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<sst xmlns="http://schemas.openxmlformats.org/spreadsheetml/2006/main" uniqueCount="405">
  <si>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</si>
  <si>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</si>
  <si>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</si>
  <si>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</si>
  <si>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</si>
  <si>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7.06.2019(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</si>
  <si>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</si>
  <si>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</si>
  <si>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</si>
  <si>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</si>
  <si>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</si>
  <si>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</si>
  <si>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</si>
  <si>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</si>
  <si>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</si>
  <si>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</si>
  <si>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</si>
  <si>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</si>
  <si>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</si>
  <si>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</si>
  <si>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</si>
  <si>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</si>
  <si>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</si>
  <si>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</si>
  <si>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</si>
  <si>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</si>
  <si>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</si>
  <si>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</si>
  <si>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</si>
  <si>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</si>
  <si>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</si>
  <si>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</si>
  <si>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</si>
  <si>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</si>
  <si>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</si>
  <si>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Федор</t>
  </si>
  <si>
    <t>созвон,ДОВОЗ 10 БУТ</t>
  </si>
  <si>
    <t>Испытательный Центр «Стройэксперт»</t>
  </si>
  <si>
    <t>СПб, Большеохтинский пр. д. 9</t>
  </si>
  <si>
    <t>лит.А. 8-965-084-41-48, 812318-18-79</t>
  </si>
  <si>
    <t>11:00-15:00</t>
  </si>
  <si>
    <t>Владимир</t>
  </si>
  <si>
    <t>ДОВОЗ 120 БУТ ЗАБИРАТЬ ПУСТУЮ ТАРУ ОБЯЗАТЕЛЬНО!!!!МОЖНО ДЕЛИТЬ. новые цены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</si>
  <si>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</si>
  <si>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</si>
  <si>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</si>
  <si>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10:00-15:00</t>
  </si>
  <si>
    <t>Фахри</t>
  </si>
  <si>
    <t>созвон утром для пропуска! ЗАКАЗЫВАЮТ Ё,новые цены  8-921-941-32-38   довоз 15 бут</t>
  </si>
  <si>
    <t>Фанерный</t>
  </si>
  <si>
    <t>СПб, посёлок Понтонный, ул. Фанерная д. 5</t>
  </si>
  <si>
    <t>648-16-15(доб.2242), 8-921-356-48-83</t>
  </si>
  <si>
    <t>10:00-14:00</t>
  </si>
  <si>
    <t>В 1с - СВЕЗА,в СКЛАД
НОВЫЕ ЦЕНЫ по 100р/бут.  ДОВОЗ 40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</si>
  <si>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</si>
  <si>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</si>
  <si>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</si>
  <si>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</si>
  <si>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</si>
  <si>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ДОВОЗ 15 БУТ счёт выставлять на Охранная организация «Федерация» ,2 счёта на 10 бут и  на  20 бут. созвон - объяснят как найти, всегда высылать счет на почту с печатью kalnik@argus-group.ru  НОВАЯ ЦЕНА.</t>
  </si>
  <si>
    <t>Инвест Сервис</t>
  </si>
  <si>
    <t>СПб, дорога на Турухтанные Острова, 24к5</t>
  </si>
  <si>
    <t>8-921-923-64-34 Оксана или 8-911-233-01-84 Лилия</t>
  </si>
  <si>
    <t>Александр</t>
  </si>
  <si>
    <t>довоз  8 бут не раньше 11-00!!! .новые цены.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</si>
  <si>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</si>
  <si>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</si>
  <si>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</si>
  <si>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довоз 10 бут клиент от Димы М созвон за час чтобы успели подойти .новые цены</t>
  </si>
  <si>
    <t>Приморский город - Спиридонов</t>
  </si>
  <si>
    <t>СПб, Петергофское шоссе д. 47</t>
  </si>
  <si>
    <t>литер А, пом.152, -981-681-26-97 Lfhmz</t>
  </si>
  <si>
    <t>10:00-17:00</t>
  </si>
  <si>
    <t>довоз 10 бут 8-981-681-26-97 ДАРЬЯ- созвон на этот номер ЗАРАНЕЕ!новые цены</t>
  </si>
  <si>
    <t>РМ Наследие</t>
  </si>
  <si>
    <t>СПб, ул. Тележная, д. 37</t>
  </si>
  <si>
    <t>ЛитЕ, 8-981-890-16-45, 8-921-303-53-31</t>
  </si>
  <si>
    <t>довоз 20 бут новая цена.</t>
  </si>
  <si>
    <t>Водоносов</t>
  </si>
  <si>
    <t>г. Красное село, СПб, ул. Свободы д.23</t>
  </si>
  <si>
    <t>кв.197,  8-911-916-62-78</t>
  </si>
  <si>
    <t>.Созвон за час!, 8-911-916-62-78 - ЗВОНИТЬ НА ЭТОТ НОМЕР, дверной звонок не работает- звоните в домофон. новые цены</t>
  </si>
  <si>
    <t>СПб, ул. Блохина, д. 8 ЛитА</t>
  </si>
  <si>
    <t>Управление Федеральной службы государственной регистрации, кадастра и картографии по Ленинградской области, 8-921-899-35-78</t>
  </si>
  <si>
    <t>Надирбек</t>
  </si>
  <si>
    <t>ЗВОНИТЬ НА ЭТОТ НОМЕР 8-905-224-51-10  новая цена</t>
  </si>
  <si>
    <t>поселок Шушары, СПб, ул. Галицкая д. 6к1</t>
  </si>
  <si>
    <t>кв. 96, 5й этаж, лифт есть, 8-999-515-19-32</t>
  </si>
  <si>
    <t>Валерий</t>
  </si>
  <si>
    <t>если не успеваете звоните 
Нам должны  370р за 18.05</t>
  </si>
  <si>
    <t>МЕТАЛЛИМПРЕСС</t>
  </si>
  <si>
    <t>г. Петергоф, индустриальный парк Марьино, ул. Новые заводы д.50</t>
  </si>
  <si>
    <t>к5с1, 8-920-035-71-11</t>
  </si>
  <si>
    <t>8-920-257-61-11 уставные. УТРОМ ОБЯЗАТЕЛЕН СОЗВОН  ДЛЯ ПРОПУСКА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</si>
  <si>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</si>
  <si>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</si>
  <si>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</si>
  <si>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новая цена</t>
  </si>
  <si>
    <t>Ариель</t>
  </si>
  <si>
    <t>СПб, пр. Александровской фермы д. 29</t>
  </si>
  <si>
    <t>Жанна,  331-16-59. 362-70-08, 337-60-60 бухгалтерия</t>
  </si>
  <si>
    <t>09:00-15:00</t>
  </si>
  <si>
    <t xml:space="preserve">100 - Стаканчики для питьевой воды
 </t>
  </si>
  <si>
    <t>новые цены. созвон для пропуска,особое заполнение.</t>
  </si>
  <si>
    <t>Клиент№5675</t>
  </si>
  <si>
    <t>г. Петергоф, СПб, Ропшинское шоссе д. 3к9</t>
  </si>
  <si>
    <t>кв. 35, 8-999-669-70-87 Залина</t>
  </si>
  <si>
    <t>созвон, помпа в б/п аренду, могут оплатить на сайте (уточнить оплату в офисе)</t>
  </si>
  <si>
    <t>Агидис</t>
  </si>
  <si>
    <t>СПб, Свердловская набережная д. 60</t>
  </si>
  <si>
    <t>заезд с Большеохтинского, офис, отдельный вход, Фирма Агидис, жёлтая вывеска, 248-34-99, 222-06-67,227-25-98</t>
  </si>
  <si>
    <t>ЧИСТЫЕ АККУРАТНЫЕ БУТЫЛИ. новые цены</t>
  </si>
  <si>
    <t>Хейнен Хопман Рус</t>
  </si>
  <si>
    <t>СПб, ул. Оптиков, д. 4к3</t>
  </si>
  <si>
    <t>лит.А офис 305, 449-35-35, 8-981-186-50-78</t>
  </si>
  <si>
    <t>10:00-13:00 14:00-17:00</t>
  </si>
  <si>
    <t>новая цена с 10 до 13 или с 14 до 17, с 13 до 14 обед - не примут воду в это время. заказали ПЕРВУЮ КАТЕГОРИЮ!!!</t>
  </si>
  <si>
    <t>ТЕПЛОСТРОЙ (бывшие Теплоцентраль)</t>
  </si>
  <si>
    <t>СПб, пр. Тореза, д. 112к1</t>
  </si>
  <si>
    <t>5-я парадная, заезд с ул. Рашетова под шлагбаум, 602-25-42</t>
  </si>
  <si>
    <t>10:00-16:00</t>
  </si>
  <si>
    <t>новая цена короткий день!! созвон</t>
  </si>
  <si>
    <t>ИП Маркова Светлана Андреевна Водоносов</t>
  </si>
  <si>
    <t>СПб, Новоизмайловский пр. д. 46</t>
  </si>
  <si>
    <t>к1, 8-999-212-69-40, 8-952-391-73-54</t>
  </si>
  <si>
    <t>Вход справа от Петроэлектросбыта, НЕ РАНЬШЕ 14!!! утром не возить. новые цены</t>
  </si>
  <si>
    <t>ППТК</t>
  </si>
  <si>
    <t>Всеволожский район, поселок Новое Девяткино</t>
  </si>
  <si>
    <t>ТЭЦ-21, 8-921-845-60-41, 688-50-31 Ануфриева Екатерина Алексеевна</t>
  </si>
  <si>
    <t xml:space="preserve">1 - Помпа СТАНДАРТ
 </t>
  </si>
  <si>
    <t>позвонить при подъезде встретят</t>
  </si>
  <si>
    <t>г. Ломоносов, СПб, ул. Левитана д.6</t>
  </si>
  <si>
    <t>8-911-123-50-72</t>
  </si>
  <si>
    <t>12:00-17:00</t>
  </si>
  <si>
    <t>новые цены</t>
  </si>
  <si>
    <t>Компас2</t>
  </si>
  <si>
    <t>СПб, Кировский район, ул. Калинина д. 13</t>
  </si>
  <si>
    <t>5-й эт, оф.507, 812-786-96-70, 8-951-643-05-55,</t>
  </si>
  <si>
    <t>не раньше 11-00!! с 11 работают, пятница короткий день до 16. новые цены</t>
  </si>
  <si>
    <t>г. Коммунар, СПб, ул. Павловская,  д. 9</t>
  </si>
  <si>
    <t>Коммунар, Павловская ул. д. 9 3-й жт, 8-921-189-06-73</t>
  </si>
  <si>
    <t>новая цена до 16! с 13 до 14 обед, созвон!!! 8-921-189-06-73-звонить сюда. ЗАБРАТЬ ВСЕ ПУСТЫЕ БУТЫЛИ!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</si>
  <si>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</si>
  <si>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</si>
  <si>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</si>
  <si>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10:00-13:00</t>
  </si>
  <si>
    <t>Заезд со сторны Нахимова 2-е ворота остановиться встретят, звонить заранее .8-914-106-44-92/ новая цена</t>
  </si>
  <si>
    <t>Клиент№6902</t>
  </si>
  <si>
    <t>посёлок Тярлево, Пушкинский район, Московское шоссе д. 53</t>
  </si>
  <si>
    <t>литА 8-953-146-94-00</t>
  </si>
  <si>
    <t xml:space="preserve">1 - ЧЕК (всегда)
 </t>
  </si>
  <si>
    <t>созвон</t>
  </si>
  <si>
    <t>разовый</t>
  </si>
  <si>
    <t>Спб, ул. Антонова-Овсиенко д. 18</t>
  </si>
  <si>
    <t>кв.168, 8-952-269-56-85</t>
  </si>
  <si>
    <t xml:space="preserve">5 - Бутылка 18,9л (19 л) без ручки
 1 - ЧЕК (1-й раз)
 </t>
  </si>
  <si>
    <t>Предварительный созвон за 30 минут</t>
  </si>
  <si>
    <t>Водономика</t>
  </si>
  <si>
    <t>Спб, пр. Большевиков д. 10</t>
  </si>
  <si>
    <t>магазини Окей внутри магазин Милавица 8-911-750-65</t>
  </si>
  <si>
    <t>10:00-18:00</t>
  </si>
  <si>
    <t xml:space="preserve">1 - Помпа СТАНДАРТ
 1 - ЧЕК (всегда)
 </t>
  </si>
  <si>
    <t>СОЗВОН!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</si>
  <si>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</si>
  <si>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</si>
  <si>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</si>
  <si>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забирать пустую тару</t>
  </si>
  <si>
    <t>Фора-Артекс</t>
  </si>
  <si>
    <t>СПб, Красногвардейский район, улица Дегтярева, 4</t>
  </si>
  <si>
    <t>8-921-938-90-14, 2-й грузовой лифт</t>
  </si>
  <si>
    <t>8-921-939-54-91, новые цены</t>
  </si>
  <si>
    <t>СПб, Каменоостровский пр., д. 18/11</t>
  </si>
  <si>
    <t>вход с ул. Мира д. 18/11,  "Толстый фраер", 232-30-56</t>
  </si>
  <si>
    <t>СПБ,Пушкинский р-он, Шушары, Славянка, ул. Ростовская, д. 13-15</t>
  </si>
  <si>
    <t>кв. 838, 8-922-752-90-68</t>
  </si>
  <si>
    <t>15:00-18:00</t>
  </si>
  <si>
    <t>ЕСЛИ УСПЕЕТЕ ТО 12:30 ПОТОМ УЙДУТ К ВРАЧУ А ТАК ПОСЛЕ 15 забирать пустые бут. новые цены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</si>
  <si>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</si>
  <si>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</si>
  <si>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</si>
  <si>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</si>
  <si>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ВАЖНО ЗАБРАТЬ ВСЮ ПУСТУЮ ТАРУ  ПОДПИСАТЬ ДОКУМЕНТЫ ПОДХОДИТЬ К БАРМЕНУ. БУТЫЛИ САМЫЕ ЧИСТЫЕ!!!! ГРЯЗНЫЕ НЕ ПРИМУТ.  И  забирать у них всю пустую тару!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</si>
  <si>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</si>
  <si>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</si>
  <si>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 8-921-405-71-88</t>
  </si>
  <si>
    <t>новая цена звонить по второму номеру 8-921-405-71-88,созвон утром - для пропуска. САМИ ПОДНИМУТ ВОДУ.</t>
  </si>
  <si>
    <t>СМУ-Строитель</t>
  </si>
  <si>
    <t>поселок Тельмана д.60</t>
  </si>
  <si>
    <t>8-921-796-02-62,  8-911-141-60-22</t>
  </si>
  <si>
    <t>Звонить на второй номер скажут куда везти. Первый номер в крайнем случае НОВЫЕ ЦЕНЫ</t>
  </si>
  <si>
    <t>Маркова Лариса Николаевна Нотариус</t>
  </si>
  <si>
    <t>СПб, ул. Жуковского д. 45</t>
  </si>
  <si>
    <t>кв. 16, 8-921-384-82-79</t>
  </si>
  <si>
    <t>подпишут на жуковского 33 Нотариальная контора, пом 7, 579-34-52, 8-921-384-82-79 новая цена</t>
  </si>
  <si>
    <t>СПб, ул. Жуковского д. 33</t>
  </si>
  <si>
    <t>Нотариальная контора, пом 7, 579-34-52, 8-921-384-82-79</t>
  </si>
  <si>
    <t>новая цена подписать документы за 2 адреса</t>
  </si>
  <si>
    <t>г. Колпино, СПб, бульвар Трудящихся д. 16</t>
  </si>
  <si>
    <t>Торговый Комплекс, 2 этаж, рядом с Pizza Ollis, парикмахерская "Манго",       8-952-380-29-39 Ольга</t>
  </si>
  <si>
    <t>981-54-26, новая цена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</si>
  <si>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</si>
  <si>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</si>
  <si>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</si>
  <si>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новая цена. в 1 с -Лукас-Кран,  счёт на Лукас-Кран 8-921-863-93-41. в этот раз должна принять охрана</t>
  </si>
  <si>
    <t>ТАСИС (НИИ Экологического и Генерального проектирования)</t>
  </si>
  <si>
    <t>СПб, ул. Промышленная, д. 14</t>
  </si>
  <si>
    <t>Лит А, 8-904-552-00-25 Андрей</t>
  </si>
  <si>
    <t>614-64-48   новые цены. звонить на этот номер 8-911-418-30-67 подъём на 4й этаж, в маршруте ничего не требовать.с 10!созвон. Забирать пустую тару!!!!!</t>
  </si>
  <si>
    <t>БИС (бывш. Клен)</t>
  </si>
  <si>
    <t>СПб, ул. Коллонтай  д. 3</t>
  </si>
  <si>
    <t>677-74-13, ТРК Лондон Молл</t>
  </si>
  <si>
    <t>СОЗВОН!новая цена новый счёт  Поставка №4(14 из 20)
ИП Безухов</t>
  </si>
  <si>
    <t>Спб, Красногвардейская пл. д. 3</t>
  </si>
  <si>
    <t>Лит Е, 8-921-965-07-33 Павел</t>
  </si>
  <si>
    <t xml:space="preserve">10 - Бутыль 19 литров с ручкой
 20 - Пробка для бутылей 19 литров
 1 - ЧЕК (1-й раз)
 </t>
  </si>
  <si>
    <t>Клиент№2530</t>
  </si>
  <si>
    <t>Красное Село, ул. Освобождения д. 21</t>
  </si>
  <si>
    <t>1-й этаж, Центр реабилитации  8-962-684-90-17</t>
  </si>
  <si>
    <t>новые цены,созвон</t>
  </si>
  <si>
    <t>Клиент №5628</t>
  </si>
  <si>
    <t>г. Колпино, СПб, ул. Карла Маркса д. 20</t>
  </si>
  <si>
    <t>кв. 2 8-905-285-15-70, 8-953-148-43-56</t>
  </si>
  <si>
    <t>Домофон не работает звонить на телефон, новые цены.</t>
  </si>
  <si>
    <t>Путьрем</t>
  </si>
  <si>
    <t>Ржевка</t>
  </si>
  <si>
    <t>8-910-834-89-12, Дмитрий</t>
  </si>
  <si>
    <t>ПМС 82 (бологое)
Акт приёма-передачи подписывать!сделает Рита</t>
  </si>
  <si>
    <t>БЦ ОБВОДНЫЙ</t>
  </si>
  <si>
    <t>СПБ, наб. Обводного канала, д. 92</t>
  </si>
  <si>
    <t>оф.304.  8-812-316-17-73</t>
  </si>
  <si>
    <t xml:space="preserve">1 - Стеллаж для бутылей - на 12 бут.
 </t>
  </si>
  <si>
    <t>ОТ ОФВ</t>
  </si>
  <si>
    <t>АвестПласт</t>
  </si>
  <si>
    <t>СПб, Свердловская набережная, д. 64</t>
  </si>
  <si>
    <t>пом. 22Н, 702-74-02,, 8-931-976-65-86</t>
  </si>
  <si>
    <t>новая цена СЧЁТ СРАЗУ НА ПОЧТУ КИДАТЬ с пометкой для бухгалтерии bu@avestplast.ru и snab@avestplast.ru  ,.  как можно раньше!!!! постоянно не успеваем до 15-00 доставить.</t>
  </si>
  <si>
    <t>ПК Исток (бывш. Метрос, бывш. ЗапускИнжиниринг)</t>
  </si>
  <si>
    <t>СПб, ул. Минеральная д.32</t>
  </si>
  <si>
    <t>677-94-92 Караваев Денис</t>
  </si>
  <si>
    <t>созвон утром  новая цена</t>
  </si>
  <si>
    <t>Италком</t>
  </si>
  <si>
    <t>СПб, ул. Писарева д. 6-8</t>
  </si>
  <si>
    <t>мебельный магазин, 8-911-951-66-72, 327-99-38</t>
  </si>
  <si>
    <t>с 10 работают!новая цена</t>
  </si>
  <si>
    <t>Кузнецов Денис</t>
  </si>
  <si>
    <t>СПб, Пионерская площадь д. 1</t>
  </si>
  <si>
    <t>ТЮЗ им А.А. Брянцева, +7-952-213-43-50 Кузнецов Денис</t>
  </si>
  <si>
    <t>11:00-18:00</t>
  </si>
  <si>
    <t>заходить с центрального входа с пионерской площади с 14 до 15 - обед некому будет принять</t>
  </si>
  <si>
    <t>Нойштадт водоносов</t>
  </si>
  <si>
    <t>СПб, Советский пр-т д. 43к1</t>
  </si>
  <si>
    <t>8-981-791-46-23  Павел</t>
  </si>
  <si>
    <t>8-981-791-46-23 новая ЦЕНА,
созвон за 15 мин 
если не успеваете -созвон, у них переезд через жд.  подписать акт приема-передачи, скидывать счёт на почту buh@nstd.pro , ДОКИ ПОДПИСЫВАЮТ НА ЛИтовской</t>
  </si>
  <si>
    <t>клиент №5331</t>
  </si>
  <si>
    <t>СПб, ул. Бассейная д.73 к1</t>
  </si>
  <si>
    <t>кв. 187,8-й этаж, 8-967-347-74-73</t>
  </si>
  <si>
    <t>новые цены, созвон за час!!!</t>
  </si>
  <si>
    <t>Клиент №1509</t>
  </si>
  <si>
    <t>СПб, ул. Гороховая, д. 31</t>
  </si>
  <si>
    <t>Магазин Гейт,    903-57-06</t>
  </si>
  <si>
    <t>с 11 до 14</t>
  </si>
  <si>
    <t xml:space="preserve">1 - Кулер для воды Aqua Expert 08MD
 </t>
  </si>
  <si>
    <t>новая цена с 11 работают!
Нам должны были 40р АУЛЕР ОПЛАЧЕН ПО БЕЗНАЛУ ИП ШЕВЧЕНКО ДЕНИС СЕРГЕЕВИЧ</t>
  </si>
  <si>
    <t>СПб, ул. Софийская д. 8</t>
  </si>
  <si>
    <t>автосервис Ремонт Рулевых Реек, 906-73-45</t>
  </si>
  <si>
    <t>11:00-19:00</t>
  </si>
  <si>
    <t>не раньше 12 !!!! 8-921-947-37-34 новая цена</t>
  </si>
  <si>
    <t>г. Петергоф, СПб, Санкт-Петербургский пр., д. 60</t>
  </si>
  <si>
    <t>на внутренней парковки серое здание  Т ООО Пионер  8-952-230-01-34</t>
  </si>
  <si>
    <t>10:30-15:00</t>
  </si>
  <si>
    <t>2 бут в залог</t>
  </si>
  <si>
    <t xml:space="preserve">1 - Помпа АКВА
 </t>
  </si>
  <si>
    <t>здесь два клиента спрашивать контактный номер и этаж.  1-ы этаж звонок сос служебного входа помпа в б/а созвон за 30 мин, 8-952-230-01-34 новая цена.</t>
  </si>
  <si>
    <t>Школа спортивных танцев</t>
  </si>
  <si>
    <t>СПб, ул. Курляндская д. 44</t>
  </si>
  <si>
    <t>3й этаж, 8-921-962-03-65</t>
  </si>
  <si>
    <t>10:00-12:00</t>
  </si>
  <si>
    <t>ЗАБРАТЬ ВСЮ ТАРУ ЧТОБЫ ДАЛИ КЛЮЧ НАДО ПОЗВОНИТЬ новые цены 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8-921-962-03-65, ОПЛАТЯТ МИТЕ НА КАРТУ).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</si>
  <si>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</si>
  <si>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</si>
  <si>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</si>
  <si>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обед с 12 до 13 8-921-550-83-58 Виктор - звонить на этот номер), 336-86-44 скидывать счёт на почту artex.snab@yandex.ru новая цена</t>
  </si>
  <si>
    <t>Тэссера Консалдинг</t>
  </si>
  <si>
    <t>СПб, пр. Девятого Января, д. 3к1</t>
  </si>
  <si>
    <t>оф. 443, Евгения 8-904-607-88-88, 677-29-36</t>
  </si>
  <si>
    <t>до 14 ! созвон. новые цены</t>
  </si>
  <si>
    <t>СПб, Басков пер. д. 23</t>
  </si>
  <si>
    <t>8-921-769-17-13 звонок на двери двора. "16"</t>
  </si>
  <si>
    <t>кв. 16, обязательно звонок за час чтобы были на месте звонить на номер 8-921-769-17-13   Созвон - встретят.  Новые цены</t>
  </si>
  <si>
    <t>г. Ломоносов, СПб, ул.  Федюнинского д. 5к4</t>
  </si>
  <si>
    <t>кв. 79, 2 этаж, 423-55-30</t>
  </si>
  <si>
    <t>созвон заранее - по времени сориентировать,новая цена</t>
  </si>
  <si>
    <t>СПб, ул. Ленская д. 3к2</t>
  </si>
  <si>
    <t>кв. 540, 6-я парадная, 9-й этаж, 8-931-250-55-96,  8-921-635-09-02, домофон не работатет50-55-96, домофон не работатет</t>
  </si>
  <si>
    <t>НЕ РАНЬШЕ КЛИЕНТ НАСТРОЕН НЕ ДРУЖЕЛЮБНО домофон не работает - созвон, встретят 8-921-635-09-02.8-904-514-21-78.  новая цена</t>
  </si>
  <si>
    <t>СПб, 17-я линия В. О., д. 22</t>
  </si>
  <si>
    <t>офис 204 8-922-015-51-51</t>
  </si>
  <si>
    <t>с 13 до 14 обед
, новая цена</t>
  </si>
  <si>
    <t>Клиен №6892</t>
  </si>
  <si>
    <t>Спб, ул. Замшина д. 50</t>
  </si>
  <si>
    <t>8-911-846-18-18</t>
  </si>
  <si>
    <t>13:00-15:00</t>
  </si>
  <si>
    <t>помпа б/а созвон перегрузят в машину клиент от Риты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</si>
  <si>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</si>
  <si>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</si>
  <si>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</si>
  <si>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</si>
  <si>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утром для пропуска,   всегда подписывать акт на тару!</t>
  </si>
  <si>
    <t>СПб, ул. Заставская д. 33 литер Ж</t>
  </si>
  <si>
    <t>5й этаж безлифта, БЦ "Альфа", офис 511/1, с лестницы направо,  8-900-625-55-61</t>
  </si>
  <si>
    <t>11:00-14:00</t>
  </si>
  <si>
    <t>не раньше 11!новая цена ПРЕДВАРИТЕЛЬНО ПОЗВОНИТЬ ЗА 30 МИНУТ сказать что в 511 офис - пропустят.8-900-625-55-61. ВСЕГДА ВОЗИТЬ ЧЕК, забирать пустую тару!</t>
  </si>
  <si>
    <t>Клиент№2750</t>
  </si>
  <si>
    <t>СПб, ул. Курляндская д. 22/24</t>
  </si>
  <si>
    <t>кв 50, 5-й этаж, 8-953-349-60-65</t>
  </si>
  <si>
    <t>не раньше 10. новая цена</t>
  </si>
  <si>
    <t>АПС ( АВТОМАТИЧЕСКАЯ СИГНАЛИЗАЦИЯ)</t>
  </si>
  <si>
    <t>СПб, Таллинское шоссе д.25</t>
  </si>
  <si>
    <t>8-905-202-99-21</t>
  </si>
  <si>
    <t>созвон!! новая цена,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</si>
  <si>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</si>
  <si>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</si>
  <si>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8-981-984-56-11 Ольга, новая цена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</si>
  <si>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</si>
  <si>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</si>
  <si>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</si>
  <si>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12:00-15:00</t>
  </si>
  <si>
    <t>ЗАБИРАТЬ ПУСТЫЕ БУТЫЛИ( НЕГДЕ ХРАНИТЬ)!!!звонить по бутылям 8-950-024-13-55 . строго в указанный промежуток ,новые цены</t>
  </si>
  <si>
    <t>Клиент №5769</t>
  </si>
  <si>
    <t>Спб, ул. Садовая, д. 32</t>
  </si>
  <si>
    <t>торговый дом , 8-981-160-00-07</t>
  </si>
  <si>
    <t>Торговый дом Светлана</t>
  </si>
  <si>
    <t>Красное Село, СПб, Гатчинское шоссе, д. 12к2</t>
  </si>
  <si>
    <t>кв. 127, 5й этаж, лифт есть, 8-900-652-39-41</t>
  </si>
  <si>
    <t>созвон новая цена. 8-950-007-95-76</t>
  </si>
  <si>
    <t>г. Колпино, СПб, Советский бульвар, д. 5</t>
  </si>
  <si>
    <t>ЛитА, налоговая №20, каб 117, 8-999-528-98-63</t>
  </si>
  <si>
    <t>новая цена. НЕ ПОЗЖЕ</t>
  </si>
  <si>
    <t>Фора  - Стейс  (новый) водоносов</t>
  </si>
  <si>
    <t>оф. 626, тел. 347-84-56, 331-60-62</t>
  </si>
  <si>
    <t>10 бут в офис,6 бут у лифта (6й этаж). новая цена</t>
  </si>
  <si>
    <t>Спб, наб. реки Фонтанки, д.117</t>
  </si>
  <si>
    <t>каб.350, 8-911-750-72-87</t>
  </si>
  <si>
    <t>Передать документы за апрель.   8-931-366-99-29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</si>
  <si>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</si>
  <si>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</si>
  <si>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</si>
  <si>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звонить на второй номер.новая цена</t>
  </si>
  <si>
    <t>Красное Село, СПб, проспект Ленина  д. 77А</t>
  </si>
  <si>
    <t>8-950-662-21-60, 1 этаж, 112 офис</t>
  </si>
  <si>
    <t xml:space="preserve">1 - Кулер для воды Aqua Expert 08MD
 100 - Стаканчики для питьевой воды
 </t>
  </si>
  <si>
    <t>обязательно созвон - тут 2 клиента, 8-950-662-21-60, новые цены.2 бут на первый этаж, 4 бут на 3-ий в офис 302 передать гарантию</t>
  </si>
  <si>
    <t>СПб, ул. Пушкинская, д. 10</t>
  </si>
  <si>
    <t>оф 39, 8-812-448-47-59, 8-999-209-15-27</t>
  </si>
  <si>
    <t>в след раз бутыль бесплатно крышка была не закрыта новая цена. ЗАБИРАТЬ ПУСТЫЕ БУТЫЛИ</t>
  </si>
  <si>
    <t>Клиент 6562</t>
  </si>
  <si>
    <t>СПб, ул. Большая конюшенная д.29</t>
  </si>
  <si>
    <t>кв.7, 8-931-267-06-62</t>
  </si>
  <si>
    <t>(фактически дом 31)вход с конюшенной рядом с баром</t>
  </si>
  <si>
    <t>Клиент№5049</t>
  </si>
  <si>
    <t>Мебельный континент, 3-й корпус, 3 этаж, место 308,  600-31-39</t>
  </si>
  <si>
    <t>на 3 ЭТАЖ с 11 работают!новая цена</t>
  </si>
  <si>
    <t>СПб, ул. Яхтенная, д. 7к1</t>
  </si>
  <si>
    <t>магазин Дикси, 2-й этаж, студия загара "Оазис", 8-965-095-46-30</t>
  </si>
  <si>
    <t>Транснефть Балтика</t>
  </si>
  <si>
    <t>ППС Невское, островки. дер. Островки, лит.А</t>
  </si>
  <si>
    <t>8-921-325-35-14, 8-813-703-23-52, Елена</t>
  </si>
  <si>
    <t>9:00-17:00</t>
  </si>
  <si>
    <t>Пежо ОФВ</t>
  </si>
  <si>
    <t>8-921-325-35-14 СОЗВОН УТРОМ ДЛЯ ПРОПУСКА   тендер.Обед с 12:30 до 13:30.</t>
  </si>
  <si>
    <t>СПб, Дачный пр., д.30</t>
  </si>
  <si>
    <t>к1, кв2, 8-977-497-82-06</t>
  </si>
  <si>
    <t>1 бут в залог</t>
  </si>
  <si>
    <t xml:space="preserve">1 - ЧЕК (1-й раз)
 </t>
  </si>
  <si>
    <t>СПб, Брантовская дорога д. 3</t>
  </si>
  <si>
    <t>ТЦ "Охта Молл", 8-911-225-73-19</t>
  </si>
  <si>
    <t>СОЗВОН НЕ РАНЬШЕ 12, созвон - встретят,новые цены</t>
  </si>
  <si>
    <t>СПб, ул. Моховая д. 39</t>
  </si>
  <si>
    <t>литерА, въезд в арку, во втором дворе дверь слева, учебная школа парикмахеров, код калитки "2018В" 8-921-747-49-75,  8-921--307-31-79, 8-931-003-13-10</t>
  </si>
  <si>
    <t>созвон, новые цены</t>
  </si>
  <si>
    <t>г. Колпино, СПб, бульвар Трудящихся д. 36</t>
  </si>
  <si>
    <t>кв. 57, 10й этаж, лифт есть, 8-952-206-51-13</t>
  </si>
  <si>
    <t>БУТЫЛИ С РУЧКОЙ!ОБЯЗАТЕЛЬНО СОЗВОН ЗА ЧАС связаться по номеру 8-950-039-75-00. новые цены</t>
  </si>
  <si>
    <t>Клиент№4821</t>
  </si>
  <si>
    <t>СПБ, ул. Здоровцева, д. 23</t>
  </si>
  <si>
    <t>кв. 51, 8-981-738-58-11</t>
  </si>
  <si>
    <t>10:00-11:30</t>
  </si>
  <si>
    <t>Созвон заранее обязателен - ругаются что без звонка приезжаете. ЕСЛИ НЕ УСПЕЕТЕ ПОСЛЕ 18 ,новые  цены.</t>
  </si>
  <si>
    <t>СПб, ул. Варшавская д. 16</t>
  </si>
  <si>
    <t>кв. 9, 8-905-262-32-31</t>
  </si>
  <si>
    <t>18:00-21:00</t>
  </si>
  <si>
    <t xml:space="preserve">4 - Многооборотная ПЭТ бутыль 12,5 литров
 12 - Пробка для бутылок 19 литров
 </t>
  </si>
  <si>
    <t>от офв</t>
  </si>
  <si>
    <t>Клиент№5504</t>
  </si>
  <si>
    <t>СПб, Большой проспект П.С. Д. 86</t>
  </si>
  <si>
    <t>магазин Gate, 8-921-906-83-99</t>
  </si>
  <si>
    <t>работают с 11! новые цены  КУЛЕР ОПЛАЧЕН ПО БЕЗНАЛУ ИП Шевченко Денис Сергеевич</t>
  </si>
  <si>
    <t>СПБ, ул. Бестужевская, д.79к2</t>
  </si>
  <si>
    <t>кв. 92, 8-921-410-88-60</t>
  </si>
  <si>
    <t>домофон не всегда работает. новая цена</t>
  </si>
  <si>
    <t>Клиент№6706</t>
  </si>
  <si>
    <t>Спб, Красное Село, Октябрьская ул. д. 11</t>
  </si>
  <si>
    <t>кв. 4 , 8-905-206-66-61 Виталий</t>
  </si>
  <si>
    <t>9:00-13:00</t>
  </si>
  <si>
    <t>СОЗВОН ЗАРАНЕЕ! оплачено на сайте 25.03 490,  мы должны БЫЛИ 110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</si>
</sst>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5" sqref="C9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60098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/>
      <c r="L6" s="57">
        <v>10</v>
      </c>
      <c r="M6" s="57"/>
      <c r="N6" s="57" t="str">
        <f>SUM(I6:M6)</f>
        <v>0</v>
      </c>
      <c r="O6" s="58"/>
      <c r="P6" s="57"/>
      <c r="Q6" s="57">
        <v>1100</v>
      </c>
      <c r="R6" s="57"/>
      <c r="S6" s="55"/>
      <c r="T6" s="55" t="s">
        <v>36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9">
        <v>2194</v>
      </c>
      <c r="D7" s="53" t="s">
        <v>38</v>
      </c>
      <c r="E7" s="53" t="s">
        <v>39</v>
      </c>
      <c r="F7" s="55" t="s">
        <v>40</v>
      </c>
      <c r="G7" s="53" t="s">
        <v>41</v>
      </c>
      <c r="H7" s="56"/>
      <c r="I7" s="57"/>
      <c r="J7" s="57"/>
      <c r="K7" s="57">
        <v>120</v>
      </c>
      <c r="L7" s="57"/>
      <c r="M7" s="57"/>
      <c r="N7" s="57" t="str">
        <f>SUM(I7:M7)</f>
        <v>0</v>
      </c>
      <c r="O7" s="58"/>
      <c r="P7" s="57"/>
      <c r="Q7" s="57">
        <v>14400</v>
      </c>
      <c r="R7" s="57">
        <v>600</v>
      </c>
      <c r="S7" s="55"/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43</v>
      </c>
      <c r="C8" s="59">
        <v>345</v>
      </c>
      <c r="D8" s="53" t="s">
        <v>44</v>
      </c>
      <c r="E8" s="53" t="s">
        <v>45</v>
      </c>
      <c r="F8" s="55" t="s">
        <v>46</v>
      </c>
      <c r="G8" s="53" t="s">
        <v>47</v>
      </c>
      <c r="H8" s="56"/>
      <c r="I8" s="57"/>
      <c r="J8" s="57"/>
      <c r="K8" s="57">
        <v>15</v>
      </c>
      <c r="L8" s="57"/>
      <c r="M8" s="57"/>
      <c r="N8" s="57" t="str">
        <f>SUM(I8:M8)</f>
        <v>0</v>
      </c>
      <c r="O8" s="58"/>
      <c r="P8" s="57"/>
      <c r="Q8" s="57">
        <v>1875</v>
      </c>
      <c r="R8" s="57"/>
      <c r="S8" s="55"/>
      <c r="T8" s="55" t="s">
        <v>48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49</v>
      </c>
      <c r="C9" s="59">
        <v>1999</v>
      </c>
      <c r="D9" s="53" t="s">
        <v>50</v>
      </c>
      <c r="E9" s="53" t="s">
        <v>51</v>
      </c>
      <c r="F9" s="55" t="s">
        <v>52</v>
      </c>
      <c r="G9" s="53" t="s">
        <v>47</v>
      </c>
      <c r="H9" s="56"/>
      <c r="I9" s="57"/>
      <c r="J9" s="57"/>
      <c r="K9" s="57">
        <v>40</v>
      </c>
      <c r="L9" s="57"/>
      <c r="M9" s="57"/>
      <c r="N9" s="57" t="str">
        <f>SUM(I9:M9)</f>
        <v>0</v>
      </c>
      <c r="O9" s="58"/>
      <c r="P9" s="57"/>
      <c r="Q9" s="57">
        <v>4000</v>
      </c>
      <c r="R9" s="57"/>
      <c r="S9" s="55"/>
      <c r="T9" s="55" t="s">
        <v>53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54</v>
      </c>
      <c r="C10" s="59">
        <v>3676</v>
      </c>
      <c r="D10" s="53" t="s">
        <v>55</v>
      </c>
      <c r="E10" s="53" t="s">
        <v>56</v>
      </c>
      <c r="F10" s="55" t="s">
        <v>57</v>
      </c>
      <c r="G10" s="53" t="s">
        <v>58</v>
      </c>
      <c r="H10" s="56"/>
      <c r="I10" s="57"/>
      <c r="J10" s="57"/>
      <c r="K10" s="57"/>
      <c r="L10" s="57">
        <v>15</v>
      </c>
      <c r="M10" s="57"/>
      <c r="N10" s="57" t="str">
        <f>SUM(I10:M10)</f>
        <v>0</v>
      </c>
      <c r="O10" s="58"/>
      <c r="P10" s="57"/>
      <c r="Q10" s="57">
        <v>0</v>
      </c>
      <c r="R10" s="57"/>
      <c r="S10" s="55"/>
      <c r="T10" s="55" t="s">
        <v>59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60</v>
      </c>
      <c r="C11" s="59">
        <v>4272</v>
      </c>
      <c r="D11" s="53" t="s">
        <v>61</v>
      </c>
      <c r="E11" s="53" t="s">
        <v>62</v>
      </c>
      <c r="F11" s="55" t="s">
        <v>57</v>
      </c>
      <c r="G11" s="53" t="s">
        <v>63</v>
      </c>
      <c r="H11" s="56"/>
      <c r="I11" s="57"/>
      <c r="J11" s="57"/>
      <c r="K11" s="57">
        <v>8</v>
      </c>
      <c r="L11" s="57"/>
      <c r="M11" s="57"/>
      <c r="N11" s="57" t="str">
        <f>SUM(I11:M11)</f>
        <v>0</v>
      </c>
      <c r="O11" s="58"/>
      <c r="P11" s="57"/>
      <c r="Q11" s="57">
        <v>0</v>
      </c>
      <c r="R11" s="57"/>
      <c r="S11" s="55"/>
      <c r="T11" s="55" t="s">
        <v>64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65</v>
      </c>
      <c r="C12" s="47">
        <v>4666</v>
      </c>
      <c r="D12" s="46" t="s">
        <v>66</v>
      </c>
      <c r="E12" s="46" t="s">
        <v>67</v>
      </c>
      <c r="F12" s="38" t="s">
        <v>52</v>
      </c>
      <c r="G12" s="46" t="s">
        <v>63</v>
      </c>
      <c r="H12" s="48"/>
      <c r="I12" s="49"/>
      <c r="J12" s="49"/>
      <c r="K12" s="49">
        <v>10</v>
      </c>
      <c r="L12" s="49"/>
      <c r="M12" s="49"/>
      <c r="N12" s="49" t="str">
        <f>SUM(I12:M12)</f>
        <v>0</v>
      </c>
      <c r="O12" s="50"/>
      <c r="P12" s="49">
        <v>1100</v>
      </c>
      <c r="Q12" s="49"/>
      <c r="R12" s="49"/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69</v>
      </c>
      <c r="C13" s="59">
        <v>5585</v>
      </c>
      <c r="D13" s="53" t="s">
        <v>70</v>
      </c>
      <c r="E13" s="53" t="s">
        <v>71</v>
      </c>
      <c r="F13" s="55" t="s">
        <v>72</v>
      </c>
      <c r="G13" s="53" t="s">
        <v>58</v>
      </c>
      <c r="H13" s="56"/>
      <c r="I13" s="57"/>
      <c r="J13" s="57"/>
      <c r="K13" s="57">
        <v>10</v>
      </c>
      <c r="L13" s="57"/>
      <c r="M13" s="57"/>
      <c r="N13" s="57" t="str">
        <f>SUM(I13:M13)</f>
        <v>0</v>
      </c>
      <c r="O13" s="58"/>
      <c r="P13" s="57"/>
      <c r="Q13" s="57">
        <v>0</v>
      </c>
      <c r="R13" s="57"/>
      <c r="S13" s="55"/>
      <c r="T13" s="55" t="s">
        <v>73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74</v>
      </c>
      <c r="C14" s="59">
        <v>3073</v>
      </c>
      <c r="D14" s="53" t="s">
        <v>75</v>
      </c>
      <c r="E14" s="53" t="s">
        <v>76</v>
      </c>
      <c r="F14" s="55" t="s">
        <v>46</v>
      </c>
      <c r="G14" s="53" t="s">
        <v>63</v>
      </c>
      <c r="H14" s="56"/>
      <c r="I14" s="57"/>
      <c r="J14" s="57"/>
      <c r="K14" s="57"/>
      <c r="L14" s="57">
        <v>20</v>
      </c>
      <c r="M14" s="57"/>
      <c r="N14" s="57" t="str">
        <f>SUM(I14:M14)</f>
        <v>0</v>
      </c>
      <c r="O14" s="58"/>
      <c r="P14" s="57"/>
      <c r="Q14" s="57">
        <v>2500</v>
      </c>
      <c r="R14" s="57"/>
      <c r="S14" s="55"/>
      <c r="T14" s="55" t="s">
        <v>77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78</v>
      </c>
      <c r="C15" s="47">
        <v>92564</v>
      </c>
      <c r="D15" s="46" t="s">
        <v>79</v>
      </c>
      <c r="E15" s="46" t="s">
        <v>80</v>
      </c>
      <c r="F15" s="38" t="s">
        <v>40</v>
      </c>
      <c r="G15" s="46" t="s">
        <v>58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>
        <v>2359</v>
      </c>
      <c r="D16" s="46" t="s">
        <v>82</v>
      </c>
      <c r="E16" s="46" t="s">
        <v>83</v>
      </c>
      <c r="F16" s="38" t="s">
        <v>46</v>
      </c>
      <c r="G16" s="46" t="s">
        <v>84</v>
      </c>
      <c r="H16" s="48"/>
      <c r="I16" s="49"/>
      <c r="J16" s="49"/>
      <c r="K16" s="49"/>
      <c r="L16" s="49">
        <v>11</v>
      </c>
      <c r="M16" s="49"/>
      <c r="N16" s="49" t="str">
        <f>SUM(I16:M16)</f>
        <v>0</v>
      </c>
      <c r="O16" s="50"/>
      <c r="P16" s="49">
        <v>1540</v>
      </c>
      <c r="Q16" s="49"/>
      <c r="R16" s="49"/>
      <c r="S16" s="38"/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78</v>
      </c>
      <c r="C17" s="51">
        <v>94707</v>
      </c>
      <c r="D17" s="46" t="s">
        <v>86</v>
      </c>
      <c r="E17" s="46" t="s">
        <v>87</v>
      </c>
      <c r="F17" s="38" t="s">
        <v>46</v>
      </c>
      <c r="G17" s="46" t="s">
        <v>88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90</v>
      </c>
      <c r="C18" s="54">
        <v>60089</v>
      </c>
      <c r="D18" s="53" t="s">
        <v>91</v>
      </c>
      <c r="E18" s="53" t="s">
        <v>92</v>
      </c>
      <c r="F18" s="55" t="s">
        <v>72</v>
      </c>
      <c r="G18" s="53" t="s">
        <v>58</v>
      </c>
      <c r="H18" s="56"/>
      <c r="I18" s="57"/>
      <c r="J18" s="57"/>
      <c r="K18" s="57"/>
      <c r="L18" s="57">
        <v>10</v>
      </c>
      <c r="M18" s="57"/>
      <c r="N18" s="57" t="str">
        <f>SUM(I18:M18)</f>
        <v>0</v>
      </c>
      <c r="O18" s="58"/>
      <c r="P18" s="57"/>
      <c r="Q18" s="57">
        <v>1100</v>
      </c>
      <c r="R18" s="57"/>
      <c r="S18" s="55"/>
      <c r="T18" s="55" t="s">
        <v>93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94</v>
      </c>
      <c r="C19" s="59">
        <v>2452</v>
      </c>
      <c r="D19" s="53" t="s">
        <v>95</v>
      </c>
      <c r="E19" s="53" t="s">
        <v>96</v>
      </c>
      <c r="F19" s="55" t="s">
        <v>46</v>
      </c>
      <c r="G19" s="53" t="s">
        <v>47</v>
      </c>
      <c r="H19" s="56"/>
      <c r="I19" s="57"/>
      <c r="J19" s="57"/>
      <c r="K19" s="57"/>
      <c r="L19" s="57">
        <v>10</v>
      </c>
      <c r="M19" s="57"/>
      <c r="N19" s="57" t="str">
        <f>SUM(I19:M19)</f>
        <v>0</v>
      </c>
      <c r="O19" s="58"/>
      <c r="P19" s="57"/>
      <c r="Q19" s="57">
        <v>1400</v>
      </c>
      <c r="R19" s="57"/>
      <c r="S19" s="55"/>
      <c r="T19" s="55" t="s">
        <v>97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98</v>
      </c>
      <c r="C20" s="59">
        <v>1132</v>
      </c>
      <c r="D20" s="53" t="s">
        <v>99</v>
      </c>
      <c r="E20" s="53" t="s">
        <v>100</v>
      </c>
      <c r="F20" s="55" t="s">
        <v>101</v>
      </c>
      <c r="G20" s="53" t="s">
        <v>63</v>
      </c>
      <c r="H20" s="56"/>
      <c r="I20" s="57"/>
      <c r="J20" s="57"/>
      <c r="K20" s="57">
        <v>15</v>
      </c>
      <c r="L20" s="57"/>
      <c r="M20" s="57"/>
      <c r="N20" s="57" t="str">
        <f>SUM(I20:M20)</f>
        <v>0</v>
      </c>
      <c r="O20" s="58"/>
      <c r="P20" s="57"/>
      <c r="Q20" s="57">
        <v>2125</v>
      </c>
      <c r="R20" s="57"/>
      <c r="S20" s="55" t="s">
        <v>102</v>
      </c>
      <c r="T20" s="55" t="s">
        <v>103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104</v>
      </c>
      <c r="C21" s="51">
        <v>5675</v>
      </c>
      <c r="D21" s="46" t="s">
        <v>105</v>
      </c>
      <c r="E21" s="46" t="s">
        <v>106</v>
      </c>
      <c r="F21" s="38" t="s">
        <v>57</v>
      </c>
      <c r="G21" s="46" t="s">
        <v>58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490</v>
      </c>
      <c r="Q21" s="49"/>
      <c r="R21" s="49"/>
      <c r="S21" s="38"/>
      <c r="T21" s="38" t="s">
        <v>107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108</v>
      </c>
      <c r="C22" s="59">
        <v>799</v>
      </c>
      <c r="D22" s="53" t="s">
        <v>109</v>
      </c>
      <c r="E22" s="53" t="s">
        <v>110</v>
      </c>
      <c r="F22" s="55" t="s">
        <v>72</v>
      </c>
      <c r="G22" s="53" t="s">
        <v>35</v>
      </c>
      <c r="H22" s="56"/>
      <c r="I22" s="57"/>
      <c r="J22" s="57"/>
      <c r="K22" s="57">
        <v>7</v>
      </c>
      <c r="L22" s="57"/>
      <c r="M22" s="57"/>
      <c r="N22" s="57" t="str">
        <f>SUM(I22:M22)</f>
        <v>0</v>
      </c>
      <c r="O22" s="58"/>
      <c r="P22" s="57"/>
      <c r="Q22" s="57">
        <v>1225</v>
      </c>
      <c r="R22" s="57">
        <v>70</v>
      </c>
      <c r="S22" s="55"/>
      <c r="T22" s="55" t="s">
        <v>111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112</v>
      </c>
      <c r="C23" s="59">
        <v>5458</v>
      </c>
      <c r="D23" s="53" t="s">
        <v>113</v>
      </c>
      <c r="E23" s="53" t="s">
        <v>114</v>
      </c>
      <c r="F23" s="55" t="s">
        <v>115</v>
      </c>
      <c r="G23" s="53" t="s">
        <v>84</v>
      </c>
      <c r="H23" s="56"/>
      <c r="I23" s="57"/>
      <c r="J23" s="57"/>
      <c r="K23" s="57">
        <v>3</v>
      </c>
      <c r="L23" s="57"/>
      <c r="M23" s="57"/>
      <c r="N23" s="57" t="str">
        <f>SUM(I23:M23)</f>
        <v>0</v>
      </c>
      <c r="O23" s="58"/>
      <c r="P23" s="57"/>
      <c r="Q23" s="57">
        <v>570</v>
      </c>
      <c r="R23" s="57"/>
      <c r="S23" s="55"/>
      <c r="T23" s="55" t="s">
        <v>116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117</v>
      </c>
      <c r="C24" s="59">
        <v>1217</v>
      </c>
      <c r="D24" s="53" t="s">
        <v>118</v>
      </c>
      <c r="E24" s="53" t="s">
        <v>119</v>
      </c>
      <c r="F24" s="55" t="s">
        <v>120</v>
      </c>
      <c r="G24" s="53" t="s">
        <v>84</v>
      </c>
      <c r="H24" s="56"/>
      <c r="I24" s="57"/>
      <c r="J24" s="57"/>
      <c r="K24" s="57">
        <v>7</v>
      </c>
      <c r="L24" s="57"/>
      <c r="M24" s="57"/>
      <c r="N24" s="57" t="str">
        <f>SUM(I24:M24)</f>
        <v>0</v>
      </c>
      <c r="O24" s="58"/>
      <c r="P24" s="57"/>
      <c r="Q24" s="57">
        <v>1225</v>
      </c>
      <c r="R24" s="57"/>
      <c r="S24" s="55"/>
      <c r="T24" s="55" t="s">
        <v>121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122</v>
      </c>
      <c r="C25" s="59">
        <v>3623</v>
      </c>
      <c r="D25" s="53" t="s">
        <v>123</v>
      </c>
      <c r="E25" s="53" t="s">
        <v>124</v>
      </c>
      <c r="F25" s="55" t="s">
        <v>52</v>
      </c>
      <c r="G25" s="53" t="s">
        <v>63</v>
      </c>
      <c r="H25" s="56"/>
      <c r="I25" s="57"/>
      <c r="J25" s="57"/>
      <c r="K25" s="57"/>
      <c r="L25" s="57">
        <v>2</v>
      </c>
      <c r="M25" s="57"/>
      <c r="N25" s="57" t="str">
        <f>SUM(I25:M25)</f>
        <v>0</v>
      </c>
      <c r="O25" s="58"/>
      <c r="P25" s="57"/>
      <c r="Q25" s="57">
        <v>370</v>
      </c>
      <c r="R25" s="57"/>
      <c r="S25" s="55"/>
      <c r="T25" s="55" t="s">
        <v>125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126</v>
      </c>
      <c r="C26" s="54">
        <v>50057</v>
      </c>
      <c r="D26" s="53" t="s">
        <v>127</v>
      </c>
      <c r="E26" s="53" t="s">
        <v>128</v>
      </c>
      <c r="F26" s="55" t="s">
        <v>46</v>
      </c>
      <c r="G26" s="53" t="s">
        <v>35</v>
      </c>
      <c r="H26" s="56"/>
      <c r="I26" s="57"/>
      <c r="J26" s="57"/>
      <c r="K26" s="57"/>
      <c r="L26" s="57"/>
      <c r="M26" s="57"/>
      <c r="N26" s="57" t="str">
        <f>SUM(I26:M26)</f>
        <v>0</v>
      </c>
      <c r="O26" s="58"/>
      <c r="P26" s="57">
        <v>0</v>
      </c>
      <c r="Q26" s="57"/>
      <c r="R26" s="57"/>
      <c r="S26" s="55" t="s">
        <v>129</v>
      </c>
      <c r="T26" s="55" t="s">
        <v>130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78</v>
      </c>
      <c r="C27" s="47">
        <v>93194</v>
      </c>
      <c r="D27" s="46" t="s">
        <v>131</v>
      </c>
      <c r="E27" s="46" t="s">
        <v>132</v>
      </c>
      <c r="F27" s="38" t="s">
        <v>133</v>
      </c>
      <c r="G27" s="46" t="s">
        <v>58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680</v>
      </c>
      <c r="Q27" s="49"/>
      <c r="R27" s="49"/>
      <c r="S27" s="38"/>
      <c r="T27" s="38" t="s">
        <v>134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135</v>
      </c>
      <c r="C28" s="59">
        <v>3609</v>
      </c>
      <c r="D28" s="53" t="s">
        <v>136</v>
      </c>
      <c r="E28" s="53" t="s">
        <v>137</v>
      </c>
      <c r="F28" s="55" t="s">
        <v>57</v>
      </c>
      <c r="G28" s="53" t="s">
        <v>63</v>
      </c>
      <c r="H28" s="56"/>
      <c r="I28" s="57"/>
      <c r="J28" s="57"/>
      <c r="K28" s="57">
        <v>4</v>
      </c>
      <c r="L28" s="57"/>
      <c r="M28" s="57"/>
      <c r="N28" s="57" t="str">
        <f>SUM(I28:M28)</f>
        <v>0</v>
      </c>
      <c r="O28" s="58"/>
      <c r="P28" s="57"/>
      <c r="Q28" s="57">
        <v>700</v>
      </c>
      <c r="R28" s="57"/>
      <c r="S28" s="55"/>
      <c r="T28" s="55" t="s">
        <v>138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78</v>
      </c>
      <c r="C29" s="47">
        <v>1507</v>
      </c>
      <c r="D29" s="46" t="s">
        <v>139</v>
      </c>
      <c r="E29" s="46" t="s">
        <v>140</v>
      </c>
      <c r="F29" s="38" t="s">
        <v>120</v>
      </c>
      <c r="G29" s="46" t="s">
        <v>88</v>
      </c>
      <c r="H29" s="48"/>
      <c r="I29" s="49"/>
      <c r="J29" s="49"/>
      <c r="K29" s="49"/>
      <c r="L29" s="49">
        <v>12</v>
      </c>
      <c r="M29" s="49"/>
      <c r="N29" s="49" t="str">
        <f>SUM(I29:M29)</f>
        <v>0</v>
      </c>
      <c r="O29" s="50"/>
      <c r="P29" s="49">
        <v>1560</v>
      </c>
      <c r="Q29" s="49"/>
      <c r="R29" s="49"/>
      <c r="S29" s="38"/>
      <c r="T29" s="38" t="s">
        <v>141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142</v>
      </c>
      <c r="C30" s="47">
        <v>5641</v>
      </c>
      <c r="D30" s="46" t="s">
        <v>143</v>
      </c>
      <c r="E30" s="46" t="s">
        <v>144</v>
      </c>
      <c r="F30" s="38" t="s">
        <v>145</v>
      </c>
      <c r="G30" s="46" t="s">
        <v>84</v>
      </c>
      <c r="H30" s="48"/>
      <c r="I30" s="49"/>
      <c r="J30" s="49"/>
      <c r="K30" s="49">
        <v>2</v>
      </c>
      <c r="L30" s="49"/>
      <c r="M30" s="49"/>
      <c r="N30" s="49" t="str">
        <f>SUM(I30:M30)</f>
        <v>0</v>
      </c>
      <c r="O30" s="50"/>
      <c r="P30" s="49">
        <v>380</v>
      </c>
      <c r="Q30" s="49"/>
      <c r="R30" s="49"/>
      <c r="S30" s="38"/>
      <c r="T30" s="38" t="s">
        <v>146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147</v>
      </c>
      <c r="C31" s="51">
        <v>6902</v>
      </c>
      <c r="D31" s="46" t="s">
        <v>148</v>
      </c>
      <c r="E31" s="46" t="s">
        <v>149</v>
      </c>
      <c r="F31" s="38" t="s">
        <v>46</v>
      </c>
      <c r="G31" s="46" t="s">
        <v>88</v>
      </c>
      <c r="H31" s="48"/>
      <c r="I31" s="49"/>
      <c r="J31" s="49"/>
      <c r="K31" s="49">
        <v>5</v>
      </c>
      <c r="L31" s="49"/>
      <c r="M31" s="49"/>
      <c r="N31" s="49" t="str">
        <f>SUM(I31:M31)</f>
        <v>0</v>
      </c>
      <c r="O31" s="50"/>
      <c r="P31" s="49">
        <v>900</v>
      </c>
      <c r="Q31" s="49"/>
      <c r="R31" s="49"/>
      <c r="S31" s="38" t="s">
        <v>150</v>
      </c>
      <c r="T31" s="38" t="s">
        <v>151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152</v>
      </c>
      <c r="C32" s="47"/>
      <c r="D32" s="46" t="s">
        <v>153</v>
      </c>
      <c r="E32" s="46" t="s">
        <v>154</v>
      </c>
      <c r="F32" s="38" t="s">
        <v>133</v>
      </c>
      <c r="G32" s="46" t="s">
        <v>41</v>
      </c>
      <c r="H32" s="48"/>
      <c r="I32" s="49"/>
      <c r="J32" s="49"/>
      <c r="K32" s="49"/>
      <c r="L32" s="49"/>
      <c r="M32" s="49"/>
      <c r="N32" s="49" t="str">
        <f>SUM(I32:M32)</f>
        <v>0</v>
      </c>
      <c r="O32" s="50"/>
      <c r="P32" s="49">
        <v>1600</v>
      </c>
      <c r="Q32" s="49"/>
      <c r="R32" s="49"/>
      <c r="S32" s="38" t="s">
        <v>155</v>
      </c>
      <c r="T32" s="38" t="s">
        <v>156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157</v>
      </c>
      <c r="C33" s="51">
        <v>60087</v>
      </c>
      <c r="D33" s="46" t="s">
        <v>158</v>
      </c>
      <c r="E33" s="46" t="s">
        <v>159</v>
      </c>
      <c r="F33" s="38" t="s">
        <v>160</v>
      </c>
      <c r="G33" s="46" t="s">
        <v>41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870</v>
      </c>
      <c r="Q33" s="49"/>
      <c r="R33" s="49"/>
      <c r="S33" s="38" t="s">
        <v>161</v>
      </c>
      <c r="T33" s="38" t="s">
        <v>162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163</v>
      </c>
      <c r="C34" s="54">
        <v>60092</v>
      </c>
      <c r="D34" s="53" t="s">
        <v>164</v>
      </c>
      <c r="E34" s="53" t="s">
        <v>165</v>
      </c>
      <c r="F34" s="55" t="s">
        <v>72</v>
      </c>
      <c r="G34" s="53" t="s">
        <v>88</v>
      </c>
      <c r="H34" s="56"/>
      <c r="I34" s="57"/>
      <c r="J34" s="57"/>
      <c r="K34" s="57"/>
      <c r="L34" s="57">
        <v>20</v>
      </c>
      <c r="M34" s="57"/>
      <c r="N34" s="57" t="str">
        <f>SUM(I34:M34)</f>
        <v>0</v>
      </c>
      <c r="O34" s="58"/>
      <c r="P34" s="57"/>
      <c r="Q34" s="57">
        <v>2200</v>
      </c>
      <c r="R34" s="57"/>
      <c r="S34" s="55"/>
      <c r="T34" s="55" t="s">
        <v>166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167</v>
      </c>
      <c r="C35" s="59">
        <v>1113</v>
      </c>
      <c r="D35" s="53" t="s">
        <v>168</v>
      </c>
      <c r="E35" s="53" t="s">
        <v>169</v>
      </c>
      <c r="F35" s="55" t="s">
        <v>46</v>
      </c>
      <c r="G35" s="53" t="s">
        <v>35</v>
      </c>
      <c r="H35" s="56"/>
      <c r="I35" s="57"/>
      <c r="J35" s="57"/>
      <c r="K35" s="57"/>
      <c r="L35" s="57">
        <v>15</v>
      </c>
      <c r="M35" s="57"/>
      <c r="N35" s="57" t="str">
        <f>SUM(I35:M35)</f>
        <v>0</v>
      </c>
      <c r="O35" s="58"/>
      <c r="P35" s="57"/>
      <c r="Q35" s="57">
        <v>2070</v>
      </c>
      <c r="R35" s="57"/>
      <c r="S35" s="55"/>
      <c r="T35" s="55" t="s">
        <v>170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78</v>
      </c>
      <c r="C36" s="47">
        <v>2339</v>
      </c>
      <c r="D36" s="46" t="s">
        <v>171</v>
      </c>
      <c r="E36" s="46" t="s">
        <v>172</v>
      </c>
      <c r="F36" s="38" t="s">
        <v>46</v>
      </c>
      <c r="G36" s="46" t="s">
        <v>84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555</v>
      </c>
      <c r="Q36" s="49"/>
      <c r="R36" s="49"/>
      <c r="S36" s="38"/>
      <c r="T36" s="38" t="s">
        <v>134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157</v>
      </c>
      <c r="C37" s="47">
        <v>60029</v>
      </c>
      <c r="D37" s="46" t="s">
        <v>173</v>
      </c>
      <c r="E37" s="46" t="s">
        <v>174</v>
      </c>
      <c r="F37" s="38" t="s">
        <v>175</v>
      </c>
      <c r="G37" s="46" t="s">
        <v>88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176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177</v>
      </c>
      <c r="C38" s="59">
        <v>1029</v>
      </c>
      <c r="D38" s="53" t="s">
        <v>178</v>
      </c>
      <c r="E38" s="53" t="s">
        <v>179</v>
      </c>
      <c r="F38" s="55" t="s">
        <v>180</v>
      </c>
      <c r="G38" s="53" t="s">
        <v>84</v>
      </c>
      <c r="H38" s="56"/>
      <c r="I38" s="57"/>
      <c r="J38" s="57"/>
      <c r="K38" s="57"/>
      <c r="L38" s="57">
        <v>30</v>
      </c>
      <c r="M38" s="57"/>
      <c r="N38" s="57" t="str">
        <f>SUM(I38:M38)</f>
        <v>0</v>
      </c>
      <c r="O38" s="58"/>
      <c r="P38" s="57"/>
      <c r="Q38" s="57">
        <v>3900</v>
      </c>
      <c r="R38" s="57"/>
      <c r="S38" s="55"/>
      <c r="T38" s="55" t="s">
        <v>181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182</v>
      </c>
      <c r="C39" s="47">
        <v>1028</v>
      </c>
      <c r="D39" s="46" t="s">
        <v>183</v>
      </c>
      <c r="E39" s="46" t="s">
        <v>184</v>
      </c>
      <c r="F39" s="38" t="s">
        <v>52</v>
      </c>
      <c r="G39" s="46" t="s">
        <v>58</v>
      </c>
      <c r="H39" s="48"/>
      <c r="I39" s="49"/>
      <c r="J39" s="49"/>
      <c r="K39" s="49"/>
      <c r="L39" s="49">
        <v>15</v>
      </c>
      <c r="M39" s="49"/>
      <c r="N39" s="49" t="str">
        <f>SUM(I39:M39)</f>
        <v>0</v>
      </c>
      <c r="O39" s="50"/>
      <c r="P39" s="49">
        <v>1800</v>
      </c>
      <c r="Q39" s="49"/>
      <c r="R39" s="49"/>
      <c r="S39" s="38"/>
      <c r="T39" s="38" t="s">
        <v>185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186</v>
      </c>
      <c r="C40" s="59">
        <v>3615</v>
      </c>
      <c r="D40" s="53" t="s">
        <v>187</v>
      </c>
      <c r="E40" s="53" t="s">
        <v>188</v>
      </c>
      <c r="F40" s="55" t="s">
        <v>72</v>
      </c>
      <c r="G40" s="53" t="s">
        <v>47</v>
      </c>
      <c r="H40" s="56"/>
      <c r="I40" s="57"/>
      <c r="J40" s="57"/>
      <c r="K40" s="57">
        <v>10</v>
      </c>
      <c r="L40" s="57"/>
      <c r="M40" s="57"/>
      <c r="N40" s="57" t="str">
        <f>SUM(I40:M40)</f>
        <v>0</v>
      </c>
      <c r="O40" s="58"/>
      <c r="P40" s="57"/>
      <c r="Q40" s="57">
        <v>1400</v>
      </c>
      <c r="R40" s="57"/>
      <c r="S40" s="55"/>
      <c r="T40" s="55" t="s">
        <v>189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190</v>
      </c>
      <c r="C41" s="59">
        <v>3002</v>
      </c>
      <c r="D41" s="53" t="s">
        <v>191</v>
      </c>
      <c r="E41" s="53" t="s">
        <v>192</v>
      </c>
      <c r="F41" s="55" t="s">
        <v>52</v>
      </c>
      <c r="G41" s="53" t="s">
        <v>35</v>
      </c>
      <c r="H41" s="56"/>
      <c r="I41" s="57"/>
      <c r="J41" s="57">
        <v>2</v>
      </c>
      <c r="K41" s="57"/>
      <c r="L41" s="57"/>
      <c r="M41" s="57"/>
      <c r="N41" s="57" t="str">
        <f>SUM(I41:M41)</f>
        <v>0</v>
      </c>
      <c r="O41" s="58"/>
      <c r="P41" s="57"/>
      <c r="Q41" s="57">
        <v>450</v>
      </c>
      <c r="R41" s="57"/>
      <c r="S41" s="55"/>
      <c r="T41" s="55" t="s">
        <v>193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190</v>
      </c>
      <c r="C42" s="59">
        <v>3002</v>
      </c>
      <c r="D42" s="53" t="s">
        <v>194</v>
      </c>
      <c r="E42" s="53" t="s">
        <v>195</v>
      </c>
      <c r="F42" s="55" t="s">
        <v>52</v>
      </c>
      <c r="G42" s="53" t="s">
        <v>35</v>
      </c>
      <c r="H42" s="56"/>
      <c r="I42" s="57"/>
      <c r="J42" s="57">
        <v>2</v>
      </c>
      <c r="K42" s="57"/>
      <c r="L42" s="57"/>
      <c r="M42" s="57"/>
      <c r="N42" s="57" t="str">
        <f>SUM(I42:M42)</f>
        <v>0</v>
      </c>
      <c r="O42" s="58"/>
      <c r="P42" s="57"/>
      <c r="Q42" s="57">
        <v>450</v>
      </c>
      <c r="R42" s="57"/>
      <c r="S42" s="55"/>
      <c r="T42" s="55" t="s">
        <v>196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78</v>
      </c>
      <c r="C43" s="47">
        <v>1813</v>
      </c>
      <c r="D43" s="46" t="s">
        <v>197</v>
      </c>
      <c r="E43" s="46" t="s">
        <v>198</v>
      </c>
      <c r="F43" s="38" t="s">
        <v>46</v>
      </c>
      <c r="G43" s="46" t="s">
        <v>47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680</v>
      </c>
      <c r="Q43" s="49"/>
      <c r="R43" s="49"/>
      <c r="S43" s="38"/>
      <c r="T43" s="38" t="s">
        <v>199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200</v>
      </c>
      <c r="C44" s="59">
        <v>853</v>
      </c>
      <c r="D44" s="53" t="s">
        <v>201</v>
      </c>
      <c r="E44" s="53" t="s">
        <v>202</v>
      </c>
      <c r="F44" s="55" t="s">
        <v>52</v>
      </c>
      <c r="G44" s="53" t="s">
        <v>88</v>
      </c>
      <c r="H44" s="56"/>
      <c r="I44" s="57"/>
      <c r="J44" s="57"/>
      <c r="K44" s="57">
        <v>15</v>
      </c>
      <c r="L44" s="57"/>
      <c r="M44" s="57"/>
      <c r="N44" s="57" t="str">
        <f>SUM(I44:M44)</f>
        <v>0</v>
      </c>
      <c r="O44" s="58"/>
      <c r="P44" s="57"/>
      <c r="Q44" s="57">
        <v>1725</v>
      </c>
      <c r="R44" s="57"/>
      <c r="S44" s="55"/>
      <c r="T44" s="55" t="s">
        <v>203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204</v>
      </c>
      <c r="C45" s="59">
        <v>3799</v>
      </c>
      <c r="D45" s="53" t="s">
        <v>205</v>
      </c>
      <c r="E45" s="53" t="s">
        <v>206</v>
      </c>
      <c r="F45" s="55" t="s">
        <v>52</v>
      </c>
      <c r="G45" s="53" t="s">
        <v>63</v>
      </c>
      <c r="H45" s="56"/>
      <c r="I45" s="57"/>
      <c r="J45" s="57"/>
      <c r="K45" s="57">
        <v>20</v>
      </c>
      <c r="L45" s="57"/>
      <c r="M45" s="57"/>
      <c r="N45" s="57" t="str">
        <f>SUM(I45:M45)</f>
        <v>0</v>
      </c>
      <c r="O45" s="58"/>
      <c r="P45" s="57"/>
      <c r="Q45" s="57">
        <v>2500</v>
      </c>
      <c r="R45" s="57">
        <v>300</v>
      </c>
      <c r="S45" s="55"/>
      <c r="T45" s="55" t="s">
        <v>207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208</v>
      </c>
      <c r="C46" s="59">
        <v>2646</v>
      </c>
      <c r="D46" s="53" t="s">
        <v>209</v>
      </c>
      <c r="E46" s="53" t="s">
        <v>210</v>
      </c>
      <c r="F46" s="55" t="s">
        <v>72</v>
      </c>
      <c r="G46" s="53" t="s">
        <v>41</v>
      </c>
      <c r="H46" s="56"/>
      <c r="I46" s="57"/>
      <c r="J46" s="57"/>
      <c r="K46" s="57">
        <v>3</v>
      </c>
      <c r="L46" s="57"/>
      <c r="M46" s="57"/>
      <c r="N46" s="57" t="str">
        <f>SUM(I46:M46)</f>
        <v>0</v>
      </c>
      <c r="O46" s="58"/>
      <c r="P46" s="57"/>
      <c r="Q46" s="57">
        <v>0</v>
      </c>
      <c r="R46" s="57"/>
      <c r="S46" s="55"/>
      <c r="T46" s="55" t="s">
        <v>211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152</v>
      </c>
      <c r="C47" s="47"/>
      <c r="D47" s="46" t="s">
        <v>212</v>
      </c>
      <c r="E47" s="46" t="s">
        <v>213</v>
      </c>
      <c r="F47" s="38" t="s">
        <v>133</v>
      </c>
      <c r="G47" s="46" t="s">
        <v>41</v>
      </c>
      <c r="H47" s="48"/>
      <c r="I47" s="49"/>
      <c r="J47" s="49"/>
      <c r="K47" s="49"/>
      <c r="L47" s="49"/>
      <c r="M47" s="49"/>
      <c r="N47" s="49" t="str">
        <f>SUM(I47:M47)</f>
        <v>0</v>
      </c>
      <c r="O47" s="50"/>
      <c r="P47" s="49">
        <v>3800</v>
      </c>
      <c r="Q47" s="49"/>
      <c r="R47" s="49"/>
      <c r="S47" s="38" t="s">
        <v>214</v>
      </c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215</v>
      </c>
      <c r="C48" s="51">
        <v>2530</v>
      </c>
      <c r="D48" s="46" t="s">
        <v>216</v>
      </c>
      <c r="E48" s="46" t="s">
        <v>217</v>
      </c>
      <c r="F48" s="38" t="s">
        <v>52</v>
      </c>
      <c r="G48" s="46" t="s">
        <v>58</v>
      </c>
      <c r="H48" s="48"/>
      <c r="I48" s="49"/>
      <c r="J48" s="49"/>
      <c r="K48" s="49">
        <v>4</v>
      </c>
      <c r="L48" s="49"/>
      <c r="M48" s="49"/>
      <c r="N48" s="49" t="str">
        <f>SUM(I48:M48)</f>
        <v>0</v>
      </c>
      <c r="O48" s="50"/>
      <c r="P48" s="49">
        <v>720</v>
      </c>
      <c r="Q48" s="49"/>
      <c r="R48" s="49"/>
      <c r="S48" s="38"/>
      <c r="T48" s="38" t="s">
        <v>218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219</v>
      </c>
      <c r="C49" s="47">
        <v>5628</v>
      </c>
      <c r="D49" s="46" t="s">
        <v>220</v>
      </c>
      <c r="E49" s="46" t="s">
        <v>221</v>
      </c>
      <c r="F49" s="38" t="s">
        <v>46</v>
      </c>
      <c r="G49" s="46" t="s">
        <v>47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490</v>
      </c>
      <c r="Q49" s="49"/>
      <c r="R49" s="49"/>
      <c r="S49" s="38"/>
      <c r="T49" s="38" t="s">
        <v>222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223</v>
      </c>
      <c r="C50" s="59">
        <v>80003</v>
      </c>
      <c r="D50" s="53" t="s">
        <v>224</v>
      </c>
      <c r="E50" s="53" t="s">
        <v>225</v>
      </c>
      <c r="F50" s="55" t="s">
        <v>72</v>
      </c>
      <c r="G50" s="53" t="s">
        <v>35</v>
      </c>
      <c r="H50" s="56"/>
      <c r="I50" s="57">
        <v>10</v>
      </c>
      <c r="J50" s="57"/>
      <c r="K50" s="57"/>
      <c r="L50" s="57"/>
      <c r="M50" s="57"/>
      <c r="N50" s="57" t="str">
        <f>SUM(I50:M50)</f>
        <v>0</v>
      </c>
      <c r="O50" s="58"/>
      <c r="P50" s="57"/>
      <c r="Q50" s="57">
        <v>0</v>
      </c>
      <c r="R50" s="57"/>
      <c r="S50" s="55"/>
      <c r="T50" s="55" t="s">
        <v>226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227</v>
      </c>
      <c r="C51" s="47"/>
      <c r="D51" s="46" t="s">
        <v>228</v>
      </c>
      <c r="E51" s="46" t="s">
        <v>229</v>
      </c>
      <c r="F51" s="38" t="s">
        <v>120</v>
      </c>
      <c r="G51" s="46" t="s">
        <v>63</v>
      </c>
      <c r="H51" s="48"/>
      <c r="I51" s="49"/>
      <c r="J51" s="49"/>
      <c r="K51" s="49"/>
      <c r="L51" s="49"/>
      <c r="M51" s="49"/>
      <c r="N51" s="49" t="str">
        <f>SUM(I51:M51)</f>
        <v>0</v>
      </c>
      <c r="O51" s="50"/>
      <c r="P51" s="49"/>
      <c r="Q51" s="49">
        <v>0</v>
      </c>
      <c r="R51" s="49"/>
      <c r="S51" s="38" t="s">
        <v>230</v>
      </c>
      <c r="T51" s="38" t="s">
        <v>231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232</v>
      </c>
      <c r="C52" s="59">
        <v>2173</v>
      </c>
      <c r="D52" s="53" t="s">
        <v>233</v>
      </c>
      <c r="E52" s="53" t="s">
        <v>234</v>
      </c>
      <c r="F52" s="55" t="s">
        <v>145</v>
      </c>
      <c r="G52" s="53" t="s">
        <v>35</v>
      </c>
      <c r="H52" s="56"/>
      <c r="I52" s="57"/>
      <c r="J52" s="57">
        <v>10</v>
      </c>
      <c r="K52" s="57"/>
      <c r="L52" s="57"/>
      <c r="M52" s="57"/>
      <c r="N52" s="57" t="str">
        <f>SUM(I52:M52)</f>
        <v>0</v>
      </c>
      <c r="O52" s="58"/>
      <c r="P52" s="57"/>
      <c r="Q52" s="57">
        <v>1850</v>
      </c>
      <c r="R52" s="57">
        <v>0</v>
      </c>
      <c r="S52" s="55"/>
      <c r="T52" s="55" t="s">
        <v>235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236</v>
      </c>
      <c r="C53" s="59">
        <v>2485</v>
      </c>
      <c r="D53" s="53" t="s">
        <v>237</v>
      </c>
      <c r="E53" s="53" t="s">
        <v>238</v>
      </c>
      <c r="F53" s="55" t="s">
        <v>46</v>
      </c>
      <c r="G53" s="53" t="s">
        <v>35</v>
      </c>
      <c r="H53" s="56"/>
      <c r="I53" s="57"/>
      <c r="J53" s="57"/>
      <c r="K53" s="57"/>
      <c r="L53" s="57">
        <v>15</v>
      </c>
      <c r="M53" s="57"/>
      <c r="N53" s="57" t="str">
        <f>SUM(I53:M53)</f>
        <v>0</v>
      </c>
      <c r="O53" s="58"/>
      <c r="P53" s="57"/>
      <c r="Q53" s="57">
        <v>2100</v>
      </c>
      <c r="R53" s="57"/>
      <c r="S53" s="55"/>
      <c r="T53" s="55" t="s">
        <v>239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240</v>
      </c>
      <c r="C54" s="59">
        <v>1074</v>
      </c>
      <c r="D54" s="53" t="s">
        <v>241</v>
      </c>
      <c r="E54" s="53" t="s">
        <v>242</v>
      </c>
      <c r="F54" s="55" t="s">
        <v>46</v>
      </c>
      <c r="G54" s="53" t="s">
        <v>84</v>
      </c>
      <c r="H54" s="56"/>
      <c r="I54" s="57"/>
      <c r="J54" s="57"/>
      <c r="K54" s="57"/>
      <c r="L54" s="57">
        <v>5</v>
      </c>
      <c r="M54" s="57"/>
      <c r="N54" s="57" t="str">
        <f>SUM(I54:M54)</f>
        <v>0</v>
      </c>
      <c r="O54" s="58"/>
      <c r="P54" s="57"/>
      <c r="Q54" s="57">
        <v>900</v>
      </c>
      <c r="R54" s="57"/>
      <c r="S54" s="55"/>
      <c r="T54" s="55" t="s">
        <v>243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244</v>
      </c>
      <c r="C55" s="47">
        <v>2581</v>
      </c>
      <c r="D55" s="46" t="s">
        <v>245</v>
      </c>
      <c r="E55" s="46" t="s">
        <v>246</v>
      </c>
      <c r="F55" s="38" t="s">
        <v>247</v>
      </c>
      <c r="G55" s="46" t="s">
        <v>35</v>
      </c>
      <c r="H55" s="48"/>
      <c r="I55" s="49"/>
      <c r="J55" s="49">
        <v>3</v>
      </c>
      <c r="K55" s="49"/>
      <c r="L55" s="49"/>
      <c r="M55" s="49"/>
      <c r="N55" s="49" t="str">
        <f>SUM(I55:M55)</f>
        <v>0</v>
      </c>
      <c r="O55" s="50"/>
      <c r="P55" s="49">
        <v>735</v>
      </c>
      <c r="Q55" s="49"/>
      <c r="R55" s="49"/>
      <c r="S55" s="38"/>
      <c r="T55" s="38" t="s">
        <v>248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249</v>
      </c>
      <c r="C56" s="59">
        <v>2422</v>
      </c>
      <c r="D56" s="53" t="s">
        <v>250</v>
      </c>
      <c r="E56" s="53" t="s">
        <v>251</v>
      </c>
      <c r="F56" s="55" t="s">
        <v>46</v>
      </c>
      <c r="G56" s="53" t="s">
        <v>47</v>
      </c>
      <c r="H56" s="56"/>
      <c r="I56" s="57"/>
      <c r="J56" s="57"/>
      <c r="K56" s="57"/>
      <c r="L56" s="57">
        <v>2</v>
      </c>
      <c r="M56" s="57"/>
      <c r="N56" s="57" t="str">
        <f>SUM(I56:M56)</f>
        <v>0</v>
      </c>
      <c r="O56" s="58"/>
      <c r="P56" s="57"/>
      <c r="Q56" s="57">
        <v>370</v>
      </c>
      <c r="R56" s="57"/>
      <c r="S56" s="55"/>
      <c r="T56" s="55" t="s">
        <v>252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253</v>
      </c>
      <c r="C57" s="47">
        <v>5331</v>
      </c>
      <c r="D57" s="46" t="s">
        <v>254</v>
      </c>
      <c r="E57" s="46" t="s">
        <v>255</v>
      </c>
      <c r="F57" s="38" t="s">
        <v>145</v>
      </c>
      <c r="G57" s="46" t="s">
        <v>63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490</v>
      </c>
      <c r="Q57" s="49"/>
      <c r="R57" s="49"/>
      <c r="S57" s="38"/>
      <c r="T57" s="38" t="s">
        <v>256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257</v>
      </c>
      <c r="C58" s="47">
        <v>1509</v>
      </c>
      <c r="D58" s="46" t="s">
        <v>258</v>
      </c>
      <c r="E58" s="46" t="s">
        <v>259</v>
      </c>
      <c r="F58" s="38" t="s">
        <v>260</v>
      </c>
      <c r="G58" s="46" t="s">
        <v>84</v>
      </c>
      <c r="H58" s="48"/>
      <c r="I58" s="49"/>
      <c r="J58" s="49">
        <v>5</v>
      </c>
      <c r="K58" s="49">
        <v>1</v>
      </c>
      <c r="L58" s="49"/>
      <c r="M58" s="49"/>
      <c r="N58" s="49" t="str">
        <f>SUM(I58:M58)</f>
        <v>0</v>
      </c>
      <c r="O58" s="50"/>
      <c r="P58" s="49">
        <v>1190</v>
      </c>
      <c r="Q58" s="49"/>
      <c r="R58" s="49"/>
      <c r="S58" s="38" t="s">
        <v>261</v>
      </c>
      <c r="T58" s="38" t="s">
        <v>262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78</v>
      </c>
      <c r="C59" s="47">
        <v>2872</v>
      </c>
      <c r="D59" s="46" t="s">
        <v>263</v>
      </c>
      <c r="E59" s="46" t="s">
        <v>264</v>
      </c>
      <c r="F59" s="38" t="s">
        <v>265</v>
      </c>
      <c r="G59" s="46" t="s">
        <v>41</v>
      </c>
      <c r="H59" s="48"/>
      <c r="I59" s="49"/>
      <c r="J59" s="49"/>
      <c r="K59" s="49"/>
      <c r="L59" s="49">
        <v>6</v>
      </c>
      <c r="M59" s="49"/>
      <c r="N59" s="49" t="str">
        <f>SUM(I59:M59)</f>
        <v>0</v>
      </c>
      <c r="O59" s="50"/>
      <c r="P59" s="49">
        <v>1020</v>
      </c>
      <c r="Q59" s="49"/>
      <c r="R59" s="49"/>
      <c r="S59" s="38"/>
      <c r="T59" s="38" t="s">
        <v>266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78</v>
      </c>
      <c r="C60" s="47">
        <v>1402</v>
      </c>
      <c r="D60" s="46" t="s">
        <v>267</v>
      </c>
      <c r="E60" s="46" t="s">
        <v>268</v>
      </c>
      <c r="F60" s="38" t="s">
        <v>269</v>
      </c>
      <c r="G60" s="46" t="s">
        <v>58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 t="s">
        <v>270</v>
      </c>
      <c r="P60" s="49">
        <v>710</v>
      </c>
      <c r="Q60" s="49"/>
      <c r="R60" s="49"/>
      <c r="S60" s="38" t="s">
        <v>271</v>
      </c>
      <c r="T60" s="38" t="s">
        <v>272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273</v>
      </c>
      <c r="C61" s="47">
        <v>3179</v>
      </c>
      <c r="D61" s="46" t="s">
        <v>274</v>
      </c>
      <c r="E61" s="46" t="s">
        <v>275</v>
      </c>
      <c r="F61" s="38" t="s">
        <v>276</v>
      </c>
      <c r="G61" s="46" t="s">
        <v>63</v>
      </c>
      <c r="H61" s="48"/>
      <c r="I61" s="49"/>
      <c r="J61" s="49">
        <v>13</v>
      </c>
      <c r="K61" s="49"/>
      <c r="L61" s="49"/>
      <c r="M61" s="49"/>
      <c r="N61" s="49" t="str">
        <f>SUM(I61:M61)</f>
        <v>0</v>
      </c>
      <c r="O61" s="50"/>
      <c r="P61" s="49">
        <v>1560</v>
      </c>
      <c r="Q61" s="49"/>
      <c r="R61" s="49">
        <v>130</v>
      </c>
      <c r="S61" s="38"/>
      <c r="T61" s="38" t="s">
        <v>277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278</v>
      </c>
      <c r="C62" s="59">
        <v>5078</v>
      </c>
      <c r="D62" s="53" t="s">
        <v>279</v>
      </c>
      <c r="E62" s="53" t="s">
        <v>280</v>
      </c>
      <c r="F62" s="55" t="s">
        <v>72</v>
      </c>
      <c r="G62" s="53" t="s">
        <v>88</v>
      </c>
      <c r="H62" s="56"/>
      <c r="I62" s="57"/>
      <c r="J62" s="57"/>
      <c r="K62" s="57">
        <v>40</v>
      </c>
      <c r="L62" s="57"/>
      <c r="M62" s="57"/>
      <c r="N62" s="57" t="str">
        <f>SUM(I62:M62)</f>
        <v>0</v>
      </c>
      <c r="O62" s="58"/>
      <c r="P62" s="57"/>
      <c r="Q62" s="57">
        <v>5200</v>
      </c>
      <c r="R62" s="57"/>
      <c r="S62" s="55"/>
      <c r="T62" s="55" t="s">
        <v>281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282</v>
      </c>
      <c r="C63" s="59">
        <v>1106</v>
      </c>
      <c r="D63" s="53" t="s">
        <v>283</v>
      </c>
      <c r="E63" s="53" t="s">
        <v>284</v>
      </c>
      <c r="F63" s="55" t="s">
        <v>52</v>
      </c>
      <c r="G63" s="53" t="s">
        <v>63</v>
      </c>
      <c r="H63" s="56"/>
      <c r="I63" s="57"/>
      <c r="J63" s="57"/>
      <c r="K63" s="57">
        <v>4</v>
      </c>
      <c r="L63" s="57"/>
      <c r="M63" s="57"/>
      <c r="N63" s="57" t="str">
        <f>SUM(I63:M63)</f>
        <v>0</v>
      </c>
      <c r="O63" s="58"/>
      <c r="P63" s="57"/>
      <c r="Q63" s="57">
        <v>660</v>
      </c>
      <c r="R63" s="57">
        <v>40</v>
      </c>
      <c r="S63" s="55"/>
      <c r="T63" s="55" t="s">
        <v>285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78</v>
      </c>
      <c r="C64" s="47">
        <v>3020</v>
      </c>
      <c r="D64" s="46" t="s">
        <v>286</v>
      </c>
      <c r="E64" s="46" t="s">
        <v>287</v>
      </c>
      <c r="F64" s="38" t="s">
        <v>276</v>
      </c>
      <c r="G64" s="46" t="s">
        <v>41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555</v>
      </c>
      <c r="Q64" s="49"/>
      <c r="R64" s="49"/>
      <c r="S64" s="38"/>
      <c r="T64" s="38" t="s">
        <v>288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78</v>
      </c>
      <c r="C65" s="47">
        <v>2680</v>
      </c>
      <c r="D65" s="46" t="s">
        <v>289</v>
      </c>
      <c r="E65" s="46" t="s">
        <v>290</v>
      </c>
      <c r="F65" s="38" t="s">
        <v>133</v>
      </c>
      <c r="G65" s="46" t="s">
        <v>58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360</v>
      </c>
      <c r="Q65" s="49"/>
      <c r="R65" s="49"/>
      <c r="S65" s="38"/>
      <c r="T65" s="38" t="s">
        <v>291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78</v>
      </c>
      <c r="C66" s="47">
        <v>3963</v>
      </c>
      <c r="D66" s="46" t="s">
        <v>292</v>
      </c>
      <c r="E66" s="46" t="s">
        <v>293</v>
      </c>
      <c r="F66" s="38" t="s">
        <v>46</v>
      </c>
      <c r="G66" s="46" t="s">
        <v>41</v>
      </c>
      <c r="H66" s="48"/>
      <c r="I66" s="49"/>
      <c r="J66" s="49"/>
      <c r="K66" s="49"/>
      <c r="L66" s="49">
        <v>5</v>
      </c>
      <c r="M66" s="49"/>
      <c r="N66" s="49" t="str">
        <f>SUM(I66:M66)</f>
        <v>0</v>
      </c>
      <c r="O66" s="50"/>
      <c r="P66" s="49">
        <v>850</v>
      </c>
      <c r="Q66" s="49"/>
      <c r="R66" s="49"/>
      <c r="S66" s="38"/>
      <c r="T66" s="38" t="s">
        <v>294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78</v>
      </c>
      <c r="C67" s="47">
        <v>4570</v>
      </c>
      <c r="D67" s="46" t="s">
        <v>295</v>
      </c>
      <c r="E67" s="46" t="s">
        <v>296</v>
      </c>
      <c r="F67" s="38" t="s">
        <v>145</v>
      </c>
      <c r="G67" s="46" t="s">
        <v>84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297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298</v>
      </c>
      <c r="C68" s="51">
        <v>6892</v>
      </c>
      <c r="D68" s="46" t="s">
        <v>299</v>
      </c>
      <c r="E68" s="46" t="s">
        <v>300</v>
      </c>
      <c r="F68" s="38" t="s">
        <v>301</v>
      </c>
      <c r="G68" s="46" t="s">
        <v>35</v>
      </c>
      <c r="H68" s="48"/>
      <c r="I68" s="49"/>
      <c r="J68" s="49"/>
      <c r="K68" s="49">
        <v>3</v>
      </c>
      <c r="L68" s="49"/>
      <c r="M68" s="49"/>
      <c r="N68" s="49" t="str">
        <f>SUM(I68:M68)</f>
        <v>0</v>
      </c>
      <c r="O68" s="50"/>
      <c r="P68" s="49">
        <v>570</v>
      </c>
      <c r="Q68" s="49"/>
      <c r="R68" s="49"/>
      <c r="S68" s="38" t="s">
        <v>129</v>
      </c>
      <c r="T68" s="38" t="s">
        <v>302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303</v>
      </c>
      <c r="C69" s="59">
        <v>2357</v>
      </c>
      <c r="D69" s="53" t="s">
        <v>304</v>
      </c>
      <c r="E69" s="53" t="s">
        <v>305</v>
      </c>
      <c r="F69" s="55" t="s">
        <v>306</v>
      </c>
      <c r="G69" s="53" t="s">
        <v>47</v>
      </c>
      <c r="H69" s="56"/>
      <c r="I69" s="57"/>
      <c r="J69" s="57"/>
      <c r="K69" s="57"/>
      <c r="L69" s="57">
        <v>25</v>
      </c>
      <c r="M69" s="57"/>
      <c r="N69" s="57" t="str">
        <f>SUM(I69:M69)</f>
        <v>0</v>
      </c>
      <c r="O69" s="58"/>
      <c r="P69" s="57"/>
      <c r="Q69" s="57">
        <v>3250</v>
      </c>
      <c r="R69" s="57"/>
      <c r="S69" s="55"/>
      <c r="T69" s="55" t="s">
        <v>307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78</v>
      </c>
      <c r="C70" s="47">
        <v>2284</v>
      </c>
      <c r="D70" s="46" t="s">
        <v>308</v>
      </c>
      <c r="E70" s="46" t="s">
        <v>309</v>
      </c>
      <c r="F70" s="38" t="s">
        <v>310</v>
      </c>
      <c r="G70" s="46" t="s">
        <v>63</v>
      </c>
      <c r="H70" s="48"/>
      <c r="I70" s="49"/>
      <c r="J70" s="49"/>
      <c r="K70" s="49"/>
      <c r="L70" s="49">
        <v>1</v>
      </c>
      <c r="M70" s="49"/>
      <c r="N70" s="49" t="str">
        <f>SUM(I70:M70)</f>
        <v>0</v>
      </c>
      <c r="O70" s="50"/>
      <c r="P70" s="49">
        <v>250</v>
      </c>
      <c r="Q70" s="49"/>
      <c r="R70" s="49">
        <v>0</v>
      </c>
      <c r="S70" s="38" t="s">
        <v>150</v>
      </c>
      <c r="T70" s="38" t="s">
        <v>311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312</v>
      </c>
      <c r="C71" s="47">
        <v>2750</v>
      </c>
      <c r="D71" s="46" t="s">
        <v>313</v>
      </c>
      <c r="E71" s="46" t="s">
        <v>314</v>
      </c>
      <c r="F71" s="38" t="s">
        <v>276</v>
      </c>
      <c r="G71" s="46" t="s">
        <v>88</v>
      </c>
      <c r="H71" s="48"/>
      <c r="I71" s="49"/>
      <c r="J71" s="49">
        <v>5</v>
      </c>
      <c r="K71" s="49"/>
      <c r="L71" s="49"/>
      <c r="M71" s="49"/>
      <c r="N71" s="49" t="str">
        <f>SUM(I71:M71)</f>
        <v>0</v>
      </c>
      <c r="O71" s="50"/>
      <c r="P71" s="49">
        <v>1150</v>
      </c>
      <c r="Q71" s="49"/>
      <c r="R71" s="49">
        <v>100</v>
      </c>
      <c r="S71" s="38"/>
      <c r="T71" s="38" t="s">
        <v>315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316</v>
      </c>
      <c r="C72" s="54">
        <v>60054</v>
      </c>
      <c r="D72" s="53" t="s">
        <v>317</v>
      </c>
      <c r="E72" s="53" t="s">
        <v>318</v>
      </c>
      <c r="F72" s="55" t="s">
        <v>72</v>
      </c>
      <c r="G72" s="53" t="s">
        <v>58</v>
      </c>
      <c r="H72" s="56"/>
      <c r="I72" s="57"/>
      <c r="J72" s="57"/>
      <c r="K72" s="57"/>
      <c r="L72" s="57">
        <v>3</v>
      </c>
      <c r="M72" s="57"/>
      <c r="N72" s="57" t="str">
        <f>SUM(I72:M72)</f>
        <v>0</v>
      </c>
      <c r="O72" s="58"/>
      <c r="P72" s="57"/>
      <c r="Q72" s="57">
        <v>555</v>
      </c>
      <c r="R72" s="57"/>
      <c r="S72" s="55"/>
      <c r="T72" s="55" t="s">
        <v>319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78</v>
      </c>
      <c r="C73" s="47">
        <v>2355</v>
      </c>
      <c r="D73" s="46" t="s">
        <v>320</v>
      </c>
      <c r="E73" s="46" t="s">
        <v>321</v>
      </c>
      <c r="F73" s="38" t="s">
        <v>276</v>
      </c>
      <c r="G73" s="46" t="s">
        <v>63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370</v>
      </c>
      <c r="Q73" s="49"/>
      <c r="R73" s="49"/>
      <c r="S73" s="38"/>
      <c r="T73" s="38" t="s">
        <v>322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323</v>
      </c>
      <c r="C74" s="59">
        <v>541</v>
      </c>
      <c r="D74" s="53" t="s">
        <v>324</v>
      </c>
      <c r="E74" s="53" t="s">
        <v>325</v>
      </c>
      <c r="F74" s="55" t="s">
        <v>326</v>
      </c>
      <c r="G74" s="53" t="s">
        <v>41</v>
      </c>
      <c r="H74" s="56"/>
      <c r="I74" s="57"/>
      <c r="J74" s="57"/>
      <c r="K74" s="57">
        <v>10</v>
      </c>
      <c r="L74" s="57"/>
      <c r="M74" s="57"/>
      <c r="N74" s="57" t="str">
        <f>SUM(I74:M74)</f>
        <v>0</v>
      </c>
      <c r="O74" s="58"/>
      <c r="P74" s="57"/>
      <c r="Q74" s="57">
        <v>1150</v>
      </c>
      <c r="R74" s="57"/>
      <c r="S74" s="55"/>
      <c r="T74" s="55" t="s">
        <v>327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328</v>
      </c>
      <c r="C75" s="47">
        <v>5769</v>
      </c>
      <c r="D75" s="46" t="s">
        <v>329</v>
      </c>
      <c r="E75" s="46" t="s">
        <v>330</v>
      </c>
      <c r="F75" s="38" t="s">
        <v>46</v>
      </c>
      <c r="G75" s="46" t="s">
        <v>84</v>
      </c>
      <c r="H75" s="48"/>
      <c r="I75" s="49"/>
      <c r="J75" s="49"/>
      <c r="K75" s="49">
        <v>5</v>
      </c>
      <c r="L75" s="49"/>
      <c r="M75" s="49"/>
      <c r="N75" s="49" t="str">
        <f>SUM(I75:M75)</f>
        <v>0</v>
      </c>
      <c r="O75" s="50"/>
      <c r="P75" s="49">
        <v>900</v>
      </c>
      <c r="Q75" s="49"/>
      <c r="R75" s="49"/>
      <c r="S75" s="38"/>
      <c r="T75" s="38" t="s">
        <v>331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78</v>
      </c>
      <c r="C76" s="51">
        <v>94880</v>
      </c>
      <c r="D76" s="46" t="s">
        <v>332</v>
      </c>
      <c r="E76" s="46" t="s">
        <v>333</v>
      </c>
      <c r="F76" s="38" t="s">
        <v>133</v>
      </c>
      <c r="G76" s="46" t="s">
        <v>58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370</v>
      </c>
      <c r="Q76" s="49"/>
      <c r="R76" s="49"/>
      <c r="S76" s="38"/>
      <c r="T76" s="38" t="s">
        <v>334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78</v>
      </c>
      <c r="C77" s="47">
        <v>2471</v>
      </c>
      <c r="D77" s="46" t="s">
        <v>335</v>
      </c>
      <c r="E77" s="46" t="s">
        <v>336</v>
      </c>
      <c r="F77" s="38" t="s">
        <v>145</v>
      </c>
      <c r="G77" s="46" t="s">
        <v>47</v>
      </c>
      <c r="H77" s="48"/>
      <c r="I77" s="49"/>
      <c r="J77" s="49"/>
      <c r="K77" s="49"/>
      <c r="L77" s="49">
        <v>4</v>
      </c>
      <c r="M77" s="49"/>
      <c r="N77" s="49" t="str">
        <f>SUM(I77:M77)</f>
        <v>0</v>
      </c>
      <c r="O77" s="50"/>
      <c r="P77" s="49">
        <v>680</v>
      </c>
      <c r="Q77" s="49"/>
      <c r="R77" s="49"/>
      <c r="S77" s="38"/>
      <c r="T77" s="38" t="s">
        <v>337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338</v>
      </c>
      <c r="C78" s="47">
        <v>91018</v>
      </c>
      <c r="D78" s="46" t="s">
        <v>168</v>
      </c>
      <c r="E78" s="46" t="s">
        <v>339</v>
      </c>
      <c r="F78" s="38" t="s">
        <v>46</v>
      </c>
      <c r="G78" s="46" t="s">
        <v>35</v>
      </c>
      <c r="H78" s="48"/>
      <c r="I78" s="49"/>
      <c r="J78" s="49"/>
      <c r="K78" s="49"/>
      <c r="L78" s="49">
        <v>16</v>
      </c>
      <c r="M78" s="49"/>
      <c r="N78" s="49" t="str">
        <f>SUM(I78:M78)</f>
        <v>0</v>
      </c>
      <c r="O78" s="50"/>
      <c r="P78" s="49">
        <v>2000</v>
      </c>
      <c r="Q78" s="49"/>
      <c r="R78" s="49"/>
      <c r="S78" s="38"/>
      <c r="T78" s="38" t="s">
        <v>340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2">
        <v>74</v>
      </c>
      <c r="B79" s="53" t="s">
        <v>223</v>
      </c>
      <c r="C79" s="59">
        <v>80003</v>
      </c>
      <c r="D79" s="53" t="s">
        <v>341</v>
      </c>
      <c r="E79" s="53" t="s">
        <v>342</v>
      </c>
      <c r="F79" s="55" t="s">
        <v>120</v>
      </c>
      <c r="G79" s="53" t="s">
        <v>84</v>
      </c>
      <c r="H79" s="56"/>
      <c r="I79" s="57"/>
      <c r="J79" s="57"/>
      <c r="K79" s="57"/>
      <c r="L79" s="57"/>
      <c r="M79" s="57"/>
      <c r="N79" s="57" t="str">
        <f>SUM(I79:M79)</f>
        <v>0</v>
      </c>
      <c r="O79" s="58"/>
      <c r="P79" s="57"/>
      <c r="Q79" s="57">
        <v>0</v>
      </c>
      <c r="R79" s="57"/>
      <c r="S79" s="55"/>
      <c r="T79" s="55" t="s">
        <v>343</v>
      </c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344</v>
      </c>
      <c r="C80" s="47">
        <v>92358</v>
      </c>
      <c r="D80" s="46" t="s">
        <v>345</v>
      </c>
      <c r="E80" s="46" t="s">
        <v>346</v>
      </c>
      <c r="F80" s="38" t="s">
        <v>52</v>
      </c>
      <c r="G80" s="46" t="s">
        <v>63</v>
      </c>
      <c r="H80" s="48"/>
      <c r="I80" s="49"/>
      <c r="J80" s="49"/>
      <c r="K80" s="49"/>
      <c r="L80" s="49">
        <v>3</v>
      </c>
      <c r="M80" s="49"/>
      <c r="N80" s="49" t="str">
        <f>SUM(I80:M80)</f>
        <v>0</v>
      </c>
      <c r="O80" s="50"/>
      <c r="P80" s="49">
        <v>555</v>
      </c>
      <c r="Q80" s="49"/>
      <c r="R80" s="49"/>
      <c r="S80" s="38"/>
      <c r="T80" s="38" t="s">
        <v>347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78</v>
      </c>
      <c r="C81" s="47">
        <v>2644</v>
      </c>
      <c r="D81" s="46" t="s">
        <v>348</v>
      </c>
      <c r="E81" s="46" t="s">
        <v>349</v>
      </c>
      <c r="F81" s="38" t="s">
        <v>46</v>
      </c>
      <c r="G81" s="46" t="s">
        <v>58</v>
      </c>
      <c r="H81" s="48"/>
      <c r="I81" s="49"/>
      <c r="J81" s="49"/>
      <c r="K81" s="49"/>
      <c r="L81" s="49">
        <v>6</v>
      </c>
      <c r="M81" s="49"/>
      <c r="N81" s="49" t="str">
        <f>SUM(I81:M81)</f>
        <v>0</v>
      </c>
      <c r="O81" s="50"/>
      <c r="P81" s="49">
        <v>6620</v>
      </c>
      <c r="Q81" s="49"/>
      <c r="R81" s="49"/>
      <c r="S81" s="38" t="s">
        <v>350</v>
      </c>
      <c r="T81" s="38" t="s">
        <v>351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78</v>
      </c>
      <c r="C82" s="47">
        <v>3460</v>
      </c>
      <c r="D82" s="46" t="s">
        <v>352</v>
      </c>
      <c r="E82" s="46" t="s">
        <v>353</v>
      </c>
      <c r="F82" s="38" t="s">
        <v>145</v>
      </c>
      <c r="G82" s="46" t="s">
        <v>35</v>
      </c>
      <c r="H82" s="48"/>
      <c r="I82" s="49"/>
      <c r="J82" s="49"/>
      <c r="K82" s="49"/>
      <c r="L82" s="49">
        <v>5</v>
      </c>
      <c r="M82" s="49"/>
      <c r="N82" s="49" t="str">
        <f>SUM(I82:M82)</f>
        <v>0</v>
      </c>
      <c r="O82" s="50"/>
      <c r="P82" s="49">
        <v>850</v>
      </c>
      <c r="Q82" s="49"/>
      <c r="R82" s="49"/>
      <c r="S82" s="38"/>
      <c r="T82" s="38" t="s">
        <v>354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355</v>
      </c>
      <c r="C83" s="51">
        <v>6562</v>
      </c>
      <c r="D83" s="46" t="s">
        <v>356</v>
      </c>
      <c r="E83" s="46" t="s">
        <v>357</v>
      </c>
      <c r="F83" s="38" t="s">
        <v>52</v>
      </c>
      <c r="G83" s="46" t="s">
        <v>84</v>
      </c>
      <c r="H83" s="48"/>
      <c r="I83" s="49"/>
      <c r="J83" s="49"/>
      <c r="K83" s="49">
        <v>4</v>
      </c>
      <c r="L83" s="49"/>
      <c r="M83" s="49"/>
      <c r="N83" s="49" t="str">
        <f>SUM(I83:M83)</f>
        <v>0</v>
      </c>
      <c r="O83" s="50"/>
      <c r="P83" s="49">
        <v>720</v>
      </c>
      <c r="Q83" s="49"/>
      <c r="R83" s="49"/>
      <c r="S83" s="38"/>
      <c r="T83" s="38" t="s">
        <v>358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359</v>
      </c>
      <c r="C84" s="47">
        <v>5049</v>
      </c>
      <c r="D84" s="46" t="s">
        <v>320</v>
      </c>
      <c r="E84" s="46" t="s">
        <v>360</v>
      </c>
      <c r="F84" s="38" t="s">
        <v>57</v>
      </c>
      <c r="G84" s="46" t="s">
        <v>63</v>
      </c>
      <c r="H84" s="48"/>
      <c r="I84" s="49"/>
      <c r="J84" s="49"/>
      <c r="K84" s="49">
        <v>3</v>
      </c>
      <c r="L84" s="49"/>
      <c r="M84" s="49"/>
      <c r="N84" s="49" t="str">
        <f>SUM(I84:M84)</f>
        <v>0</v>
      </c>
      <c r="O84" s="50"/>
      <c r="P84" s="49">
        <v>570</v>
      </c>
      <c r="Q84" s="49"/>
      <c r="R84" s="49"/>
      <c r="S84" s="38"/>
      <c r="T84" s="38" t="s">
        <v>361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78</v>
      </c>
      <c r="C85" s="47">
        <v>3657</v>
      </c>
      <c r="D85" s="46" t="s">
        <v>362</v>
      </c>
      <c r="E85" s="46" t="s">
        <v>363</v>
      </c>
      <c r="F85" s="38" t="s">
        <v>133</v>
      </c>
      <c r="G85" s="46" t="s">
        <v>84</v>
      </c>
      <c r="H85" s="48"/>
      <c r="I85" s="49"/>
      <c r="J85" s="49"/>
      <c r="K85" s="49"/>
      <c r="L85" s="49">
        <v>4</v>
      </c>
      <c r="M85" s="49"/>
      <c r="N85" s="49" t="str">
        <f>SUM(I85:M85)</f>
        <v>0</v>
      </c>
      <c r="O85" s="50"/>
      <c r="P85" s="49">
        <v>680</v>
      </c>
      <c r="Q85" s="49"/>
      <c r="R85" s="49"/>
      <c r="S85" s="38"/>
      <c r="T85" s="38" t="s">
        <v>134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2">
        <v>81</v>
      </c>
      <c r="B86" s="53" t="s">
        <v>364</v>
      </c>
      <c r="C86" s="59">
        <v>500055</v>
      </c>
      <c r="D86" s="53" t="s">
        <v>365</v>
      </c>
      <c r="E86" s="53" t="s">
        <v>366</v>
      </c>
      <c r="F86" s="55" t="s">
        <v>367</v>
      </c>
      <c r="G86" s="53" t="s">
        <v>368</v>
      </c>
      <c r="H86" s="56"/>
      <c r="I86" s="57">
        <v>82</v>
      </c>
      <c r="J86" s="57"/>
      <c r="K86" s="57"/>
      <c r="L86" s="57"/>
      <c r="M86" s="57"/>
      <c r="N86" s="57" t="str">
        <f>SUM(I86:M86)</f>
        <v>0</v>
      </c>
      <c r="O86" s="58"/>
      <c r="P86" s="57"/>
      <c r="Q86" s="57">
        <v>10233.6</v>
      </c>
      <c r="R86" s="57"/>
      <c r="S86" s="55"/>
      <c r="T86" s="55" t="s">
        <v>369</v>
      </c>
      <c r="U86" s="5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78</v>
      </c>
      <c r="C87" s="51">
        <v>4864</v>
      </c>
      <c r="D87" s="46" t="s">
        <v>370</v>
      </c>
      <c r="E87" s="46" t="s">
        <v>371</v>
      </c>
      <c r="F87" s="38" t="s">
        <v>145</v>
      </c>
      <c r="G87" s="46" t="s">
        <v>58</v>
      </c>
      <c r="H87" s="48"/>
      <c r="I87" s="49"/>
      <c r="J87" s="49"/>
      <c r="K87" s="49"/>
      <c r="L87" s="49">
        <v>1</v>
      </c>
      <c r="M87" s="49"/>
      <c r="N87" s="49" t="str">
        <f>SUM(I87:M87)</f>
        <v>0</v>
      </c>
      <c r="O87" s="50" t="s">
        <v>372</v>
      </c>
      <c r="P87" s="49">
        <v>300</v>
      </c>
      <c r="Q87" s="49"/>
      <c r="R87" s="49"/>
      <c r="S87" s="38" t="s">
        <v>373</v>
      </c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78</v>
      </c>
      <c r="C88" s="47">
        <v>94924</v>
      </c>
      <c r="D88" s="46" t="s">
        <v>374</v>
      </c>
      <c r="E88" s="46" t="s">
        <v>375</v>
      </c>
      <c r="F88" s="38" t="s">
        <v>133</v>
      </c>
      <c r="G88" s="46" t="s">
        <v>41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370</v>
      </c>
      <c r="Q88" s="49"/>
      <c r="R88" s="49"/>
      <c r="S88" s="38"/>
      <c r="T88" s="38" t="s">
        <v>376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78</v>
      </c>
      <c r="C89" s="47">
        <v>2622</v>
      </c>
      <c r="D89" s="46" t="s">
        <v>377</v>
      </c>
      <c r="E89" s="46" t="s">
        <v>378</v>
      </c>
      <c r="F89" s="38" t="s">
        <v>46</v>
      </c>
      <c r="G89" s="46" t="s">
        <v>41</v>
      </c>
      <c r="H89" s="48"/>
      <c r="I89" s="49"/>
      <c r="J89" s="49"/>
      <c r="K89" s="49"/>
      <c r="L89" s="49">
        <v>3</v>
      </c>
      <c r="M89" s="49"/>
      <c r="N89" s="49" t="str">
        <f>SUM(I89:M89)</f>
        <v>0</v>
      </c>
      <c r="O89" s="50"/>
      <c r="P89" s="49">
        <v>585</v>
      </c>
      <c r="Q89" s="49"/>
      <c r="R89" s="49">
        <v>45</v>
      </c>
      <c r="S89" s="38"/>
      <c r="T89" s="38" t="s">
        <v>379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78</v>
      </c>
      <c r="C90" s="47">
        <v>3027</v>
      </c>
      <c r="D90" s="46" t="s">
        <v>380</v>
      </c>
      <c r="E90" s="46" t="s">
        <v>381</v>
      </c>
      <c r="F90" s="38" t="s">
        <v>52</v>
      </c>
      <c r="G90" s="46" t="s">
        <v>47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370</v>
      </c>
      <c r="Q90" s="49"/>
      <c r="R90" s="49"/>
      <c r="S90" s="38"/>
      <c r="T90" s="38" t="s">
        <v>382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383</v>
      </c>
      <c r="C91" s="47">
        <v>4821</v>
      </c>
      <c r="D91" s="46" t="s">
        <v>384</v>
      </c>
      <c r="E91" s="46" t="s">
        <v>385</v>
      </c>
      <c r="F91" s="38" t="s">
        <v>386</v>
      </c>
      <c r="G91" s="46" t="s">
        <v>58</v>
      </c>
      <c r="H91" s="48"/>
      <c r="I91" s="49"/>
      <c r="J91" s="49"/>
      <c r="K91" s="49">
        <v>2</v>
      </c>
      <c r="L91" s="49"/>
      <c r="M91" s="49"/>
      <c r="N91" s="49" t="str">
        <f>SUM(I91:M91)</f>
        <v>0</v>
      </c>
      <c r="O91" s="50"/>
      <c r="P91" s="49">
        <v>380</v>
      </c>
      <c r="Q91" s="49"/>
      <c r="R91" s="49"/>
      <c r="S91" s="38"/>
      <c r="T91" s="38" t="s">
        <v>387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60">
        <v>87</v>
      </c>
      <c r="B92" s="61" t="s">
        <v>152</v>
      </c>
      <c r="C92" s="62"/>
      <c r="D92" s="61" t="s">
        <v>388</v>
      </c>
      <c r="E92" s="61" t="s">
        <v>389</v>
      </c>
      <c r="F92" s="63" t="s">
        <v>390</v>
      </c>
      <c r="G92" s="61" t="s">
        <v>41</v>
      </c>
      <c r="H92" s="64"/>
      <c r="I92" s="65"/>
      <c r="J92" s="65"/>
      <c r="K92" s="65"/>
      <c r="L92" s="65"/>
      <c r="M92" s="65"/>
      <c r="N92" s="65" t="str">
        <f>SUM(I92:M92)</f>
        <v>0</v>
      </c>
      <c r="O92" s="66"/>
      <c r="P92" s="65">
        <v>1200</v>
      </c>
      <c r="Q92" s="65"/>
      <c r="R92" s="65"/>
      <c r="S92" s="63" t="s">
        <v>391</v>
      </c>
      <c r="T92" s="63" t="s">
        <v>392</v>
      </c>
      <c r="U92" s="63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393</v>
      </c>
      <c r="C93" s="47">
        <v>5504</v>
      </c>
      <c r="D93" s="46" t="s">
        <v>394</v>
      </c>
      <c r="E93" s="46" t="s">
        <v>395</v>
      </c>
      <c r="F93" s="38" t="s">
        <v>247</v>
      </c>
      <c r="G93" s="46" t="s">
        <v>84</v>
      </c>
      <c r="H93" s="48"/>
      <c r="I93" s="49"/>
      <c r="J93" s="49"/>
      <c r="K93" s="49">
        <v>1</v>
      </c>
      <c r="L93" s="49"/>
      <c r="M93" s="49"/>
      <c r="N93" s="49" t="str">
        <f>SUM(I93:M93)</f>
        <v>0</v>
      </c>
      <c r="O93" s="50"/>
      <c r="P93" s="49"/>
      <c r="Q93" s="49">
        <v>11000</v>
      </c>
      <c r="R93" s="49"/>
      <c r="S93" s="38" t="s">
        <v>261</v>
      </c>
      <c r="T93" s="38" t="s">
        <v>396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78</v>
      </c>
      <c r="C94" s="47">
        <v>94386</v>
      </c>
      <c r="D94" s="46" t="s">
        <v>397</v>
      </c>
      <c r="E94" s="46" t="s">
        <v>398</v>
      </c>
      <c r="F94" s="38" t="s">
        <v>326</v>
      </c>
      <c r="G94" s="46" t="s">
        <v>35</v>
      </c>
      <c r="H94" s="48"/>
      <c r="I94" s="49"/>
      <c r="J94" s="49"/>
      <c r="K94" s="49"/>
      <c r="L94" s="49">
        <v>2</v>
      </c>
      <c r="M94" s="49"/>
      <c r="N94" s="49" t="str">
        <f>SUM(I94:M94)</f>
        <v>0</v>
      </c>
      <c r="O94" s="50"/>
      <c r="P94" s="49">
        <v>370</v>
      </c>
      <c r="Q94" s="49"/>
      <c r="R94" s="49"/>
      <c r="S94" s="38"/>
      <c r="T94" s="38" t="s">
        <v>399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400</v>
      </c>
      <c r="C95" s="51">
        <v>6706</v>
      </c>
      <c r="D95" s="46" t="s">
        <v>401</v>
      </c>
      <c r="E95" s="46" t="s">
        <v>402</v>
      </c>
      <c r="F95" s="38" t="s">
        <v>403</v>
      </c>
      <c r="G95" s="46" t="s">
        <v>58</v>
      </c>
      <c r="H95" s="48"/>
      <c r="I95" s="49"/>
      <c r="J95" s="49"/>
      <c r="K95" s="49">
        <v>2</v>
      </c>
      <c r="L95" s="49"/>
      <c r="M95" s="49"/>
      <c r="N95" s="49" t="str">
        <f>SUM(I95:M95)</f>
        <v>0</v>
      </c>
      <c r="O95" s="50"/>
      <c r="P95" s="49">
        <v>270</v>
      </c>
      <c r="Q95" s="49"/>
      <c r="R95" s="49"/>
      <c r="S95" s="38"/>
      <c r="T95" s="38" t="s">
        <v>404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