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<sst xmlns="http://schemas.openxmlformats.org/spreadsheetml/2006/main" uniqueCount="414">
  <si>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</si>
  <si>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</si>
  <si>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</si>
  <si>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</si>
  <si>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</si>
  <si>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</si>
  <si>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</si>
  <si>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</si>
  <si>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</si>
  <si>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</si>
  <si>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</si>
  <si>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</si>
  <si>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</si>
  <si>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</si>
  <si>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</si>
  <si>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</si>
  <si>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</si>
  <si>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</si>
  <si>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</si>
  <si>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</si>
  <si>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</si>
  <si>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</si>
  <si>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</si>
  <si>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</si>
  <si>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</si>
  <si>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</si>
  <si>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</si>
  <si>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</si>
  <si>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</si>
  <si>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</si>
  <si>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</si>
  <si>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</si>
  <si>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</si>
  <si>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Иван П.</t>
  </si>
  <si>
    <t>ПРОВЕРИТЬ ОПЛАТУ.  только с ндс.  если не алё -8-981-833-46-06, подъём 5 руб/бут. ВОЗИМ ПО ВТОРНИКАМ И ЧЕТВЕРГАМ по 6 бут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</si>
  <si>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</si>
  <si>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</si>
  <si>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</si>
  <si>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</si>
  <si>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Тимур</t>
  </si>
  <si>
    <t>8-952-248-88-76  созвон -  - говорят к ним можно подъехать (без проноса)</t>
  </si>
  <si>
    <t>Спб, Шушары, Новгородский пр-т д. 24</t>
  </si>
  <si>
    <t>к2, 8-904-647-76-74 Даниил</t>
  </si>
  <si>
    <t>11:00-15:00</t>
  </si>
  <si>
    <t>Фахри</t>
  </si>
  <si>
    <t>с 11! созвон</t>
  </si>
  <si>
    <t>Клиент №6432</t>
  </si>
  <si>
    <t>СПб, ул. Федора Абрамова д. 21к3</t>
  </si>
  <si>
    <t>кв. 1321, 8-951-689-94-40</t>
  </si>
  <si>
    <t>17:00-20:00</t>
  </si>
  <si>
    <t>Дмитрий Н.</t>
  </si>
  <si>
    <t>Пакет Стартовый</t>
  </si>
  <si>
    <t>Спиридонов</t>
  </si>
  <si>
    <t>СПб, ул. Тамбасова д. 13 лит А</t>
  </si>
  <si>
    <t>730-34-63, 8-951-671-80-61  Екатерина</t>
  </si>
  <si>
    <t>09:00-13:00</t>
  </si>
  <si>
    <t>Сергей З.</t>
  </si>
  <si>
    <t>с 13 до 14 - обед (никого не будет)
Мы должы были 30р</t>
  </si>
  <si>
    <t>Водономика</t>
  </si>
  <si>
    <t>СПб, Гражданский пр. д. 36</t>
  </si>
  <si>
    <t>банк Россельхоз, 8-911-289-09-71 Алла Владимировна</t>
  </si>
  <si>
    <t>10:00-15:00</t>
  </si>
  <si>
    <t>Авто №1</t>
  </si>
  <si>
    <t>ЗАБРАТЬ ВСЮ ПУСТУЮ ТАРУ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</si>
  <si>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</si>
  <si>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</si>
  <si>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</si>
  <si>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ндс 407-19-02.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</si>
  <si>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</si>
  <si>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</si>
  <si>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</si>
  <si>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Дмитрий</t>
  </si>
  <si>
    <t>8-921-371-77-55.</t>
  </si>
  <si>
    <t>Нойштадт водоносов</t>
  </si>
  <si>
    <t>СПб, ул. Литовская д. 8 литер А</t>
  </si>
  <si>
    <t>помещение 18Н, 2й этаж,лифт есть, 8-921-742-76-07-</t>
  </si>
  <si>
    <t>только с ндс  242-82-45, заезд с ул. Грибалева. как можно раньше,скидывать счёт от комендантского на почту buh@nstd.pro</t>
  </si>
  <si>
    <t>Клиент №6012</t>
  </si>
  <si>
    <t>СПб, пр. Дунайский д. 14</t>
  </si>
  <si>
    <t>к1, кв.2050, 8-999-584-92-97</t>
  </si>
  <si>
    <t>15:00-19:00</t>
  </si>
  <si>
    <t>Вячеслав</t>
  </si>
  <si>
    <t>без помпы</t>
  </si>
  <si>
    <t>Адвис водономика</t>
  </si>
  <si>
    <t>СПб, ул Возрождения д. 39</t>
  </si>
  <si>
    <t>8-905-276-70-96</t>
  </si>
  <si>
    <t>С НДС</t>
  </si>
  <si>
    <t>Клиент №6542</t>
  </si>
  <si>
    <t>СПб, ул. Кременчугская д. 11</t>
  </si>
  <si>
    <t>к2, кв. 161, 8-932-053-23-07 Надежда</t>
  </si>
  <si>
    <t>новый пакет Поставка №3(6 из 20). оставят пустые бут у двери, созвон как отгрузите.</t>
  </si>
  <si>
    <t>СПб, ул.Мичманская д.2</t>
  </si>
  <si>
    <t>кв.227, домофон 8-965-765-33-44, 8-981-190-73-39</t>
  </si>
  <si>
    <t>10:00-13:00</t>
  </si>
  <si>
    <t>Федор</t>
  </si>
  <si>
    <t xml:space="preserve">1 - Помпа СТАНДАРТ
 </t>
  </si>
  <si>
    <t>СОЗВОН заранее минут за 15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</si>
  <si>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</si>
  <si>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</si>
  <si>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</si>
  <si>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</si>
  <si>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</si>
  <si>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</si>
  <si>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</si>
  <si>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созвон за час,они там не всегда на месте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</si>
  <si>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</si>
  <si>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</si>
  <si>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</si>
  <si>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</si>
  <si>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Легион водономика вода</t>
  </si>
  <si>
    <t>СПб, ул. Звенигородская д. 22</t>
  </si>
  <si>
    <t>БЦ ИПС, оф. 104, 243-13-05, 2 подъезд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</si>
  <si>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</si>
  <si>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</si>
  <si>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</si>
  <si>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</si>
  <si>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</si>
  <si>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</si>
  <si>
    <t>ИП Милкова Елена Ивановна (ип Надобников)</t>
  </si>
  <si>
    <t>СПб, Петергофское шоссе д. 75</t>
  </si>
  <si>
    <t>905-67-64, 905-67-69, 924-94-41</t>
  </si>
  <si>
    <t>10:00-14:00</t>
  </si>
  <si>
    <t xml:space="preserve">1 - Стаканчики для питьевой воды
 </t>
  </si>
  <si>
    <t>созвон - объяснят как найти. 929-29-31</t>
  </si>
  <si>
    <t>Спб, ул. Большая Монетная д. 16</t>
  </si>
  <si>
    <t>К30, Лит А, офис центр 3, 2-этаж,  8-693-311-30-94,, КОД 5В, СОЗВОН для парковки</t>
  </si>
  <si>
    <t>11:00-17:00</t>
  </si>
  <si>
    <t>ЗАБИРАТЬ ПУСТУЮ ТАРУ 448-95-52</t>
  </si>
  <si>
    <t>Клиент №6021</t>
  </si>
  <si>
    <t>СПб, Невский д.95</t>
  </si>
  <si>
    <t>Лит А, кв.22, 8-951-109-21-09</t>
  </si>
  <si>
    <t>12:00-14:00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</si>
  <si>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</si>
  <si>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</si>
  <si>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</si>
  <si>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18 бут в офис
. если на склад - СТАВИТЬ ДОСТАВКУ С ГРУЗЧИКОМ (одного водителя не отправлять.</t>
  </si>
  <si>
    <t>ИП Горкунова</t>
  </si>
  <si>
    <t>СПб, ул. Ворошилова д.2</t>
  </si>
  <si>
    <t>БЦ Сигнал, 5-ый этаж, офис 27, 8-981-972-83-09</t>
  </si>
  <si>
    <t>. с 11 работают! окна !! НОВЫЙ Счёт на 20 бу. Поставка №9(11 из 20),подписывать акт с указанием оставшихся бут. по договору возим Ё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</si>
  <si>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</si>
  <si>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</si>
  <si>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</si>
  <si>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</si>
  <si>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</si>
  <si>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</si>
  <si>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</si>
  <si>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</si>
  <si>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</si>
  <si>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Клиент№2760</t>
  </si>
  <si>
    <t>Старый Петергоф, СПб, ул. Шахматова д. 4к1</t>
  </si>
  <si>
    <t>кв 66, 8-911-924-61-03,  8-981-961-29-70</t>
  </si>
  <si>
    <t>12:00-17:00</t>
  </si>
  <si>
    <t>созвон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</si>
  <si>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</si>
  <si>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</si>
  <si>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</si>
  <si>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</si>
  <si>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</si>
  <si>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</si>
  <si>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</si>
  <si>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Клиент №6176</t>
  </si>
  <si>
    <t>СПб, ул.Вавиловых д.9к1</t>
  </si>
  <si>
    <t>кв. 87, 8-911-924-88-89</t>
  </si>
  <si>
    <t>12:00-15:00</t>
  </si>
  <si>
    <t>созвон.оплата на сайте 100 р 6.07</t>
  </si>
  <si>
    <t>СПб, Павловск, Садоводство Павловское-2</t>
  </si>
  <si>
    <t>ориентир ул. Обороны, 8-921-755-07-39, 8-921-755-07-38 созвон, объяснят как проехать</t>
  </si>
  <si>
    <t>10:00-16:00</t>
  </si>
  <si>
    <t>ОБЯЗАТЕЛЬНО созвон за час!!на карту МИТЕ оплатят. созвон  обязательно, чтобы успели подойти.доп номер 8- 921-755-07-38.</t>
  </si>
  <si>
    <t>Клиент№5975</t>
  </si>
  <si>
    <t>СПб, ул. Коммуны, д. 28к1</t>
  </si>
  <si>
    <t>кв. 136, 8-911-096-78-10</t>
  </si>
  <si>
    <t>17:30-20:00</t>
  </si>
  <si>
    <t>Пакет "Семейный полугодовой" на 20 бут Поставка №5 (10 из 20)(см. кол-во бут. На первом адресе)</t>
  </si>
  <si>
    <t>Клиент №6225</t>
  </si>
  <si>
    <t>СПб, ул. Бехтерева д. 3</t>
  </si>
  <si>
    <t>к2, офис 53, 8-962-685-20-94</t>
  </si>
  <si>
    <t>11:00-16:00</t>
  </si>
  <si>
    <t>Клиент №5016</t>
  </si>
  <si>
    <t>СПб,Конногвардейский бульвар д. 3</t>
  </si>
  <si>
    <t>бизнес центр, 4-й этаж, 921-781-01-56 Мария</t>
  </si>
  <si>
    <t>доп. номер 8-953-341-31-03 .Включать подъём 10р/бут
НАДО ЗАБИРАТЬ ПУСТУЮ ТАРУ. ПОМОГИТЕ ПОСТАВИТЬ БУТЫЛЬ НА КУЛЕР ЖЕНСКИЙ КОЛЛЕКТИВ.не раньше 12</t>
  </si>
  <si>
    <t>СПб, ул. Гороховая, д. 46</t>
  </si>
  <si>
    <t>салон Body Waxer, во двор, код на калитке 2007#, 8-981-777-08-33</t>
  </si>
  <si>
    <t>11:00-18:00</t>
  </si>
  <si>
    <t>салон не работает звоните  откроют домофон сломался - рядом поставили новый (металл. коробка)- НА НОВОМ ДОМОФОНЕ набрать 2007 (без решётки)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</si>
  <si>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</si>
  <si>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</si>
  <si>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</si>
  <si>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СПб, Горелово, Красносельское шоссе д. 56к3</t>
  </si>
  <si>
    <t>кв. 121, 5й этаж, лифт есть, 8-911-781-61-92</t>
  </si>
  <si>
    <t>созвон за час</t>
  </si>
  <si>
    <t>Клиент №6739</t>
  </si>
  <si>
    <t>СПб, ул. Школьная д. 114</t>
  </si>
  <si>
    <t>к2, кв.778, 8-999-034-74-65</t>
  </si>
  <si>
    <t>Артём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</si>
  <si>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</si>
  <si>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</si>
  <si>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</si>
  <si>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СПб, Фермское шоссе, д. 10</t>
  </si>
  <si>
    <t>8-911-196-06-06 Dr.S.Levin (стоматология доктора Левина)</t>
  </si>
  <si>
    <t>созвон заранее ,чтобы были на месте! как можно раньше</t>
  </si>
  <si>
    <t>Компас2 (ип Надобников)</t>
  </si>
  <si>
    <t>СПб, Кировский район, ул. Калинина д. 13</t>
  </si>
  <si>
    <t>5-й эт, оф.507, 812-786-96-70, 8-951-643-05-55,</t>
  </si>
  <si>
    <t>11-00!! с 11 работают, пятница короткий день до 16.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</si>
  <si>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</si>
  <si>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</si>
  <si>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</si>
  <si>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</si>
  <si>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СПб, Полюстровский проспект д. 45</t>
  </si>
  <si>
    <t>8-911-224-09-52, 8-911-742-15-38</t>
  </si>
  <si>
    <t>14:00-16:00</t>
  </si>
  <si>
    <t>ЗАБРАТЬ ПУСТУЮ ТАРУЗВОНИТЬ НА НОМЕР 8-911-742-15-38</t>
  </si>
  <si>
    <t>СПб, Новочеркасский проспект д. 42</t>
  </si>
  <si>
    <t>кв. 74, 8-960-267-66-21</t>
  </si>
  <si>
    <t>8-906-22-999-52 , СОЗВОН ЗАРАНЕЕ!
подъем 4 эт без лифта.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</si>
  <si>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</si>
  <si>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</si>
  <si>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</si>
  <si>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</si>
  <si>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</si>
  <si>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</si>
  <si>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с 10 работают.</t>
  </si>
  <si>
    <t>Клиент №6015</t>
  </si>
  <si>
    <t>СПб, ул. Школьная д. 17</t>
  </si>
  <si>
    <t>кв.100, 8-996-783-89-87, 8-996-783-89-81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</si>
  <si>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</si>
  <si>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</si>
  <si>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</si>
  <si>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10:00-18:00</t>
  </si>
  <si>
    <t>8-911-708-05-57.</t>
  </si>
  <si>
    <t>РЖД (тендер)</t>
  </si>
  <si>
    <t>г. Пушкин, СПб, Привокзальная площадь, 1д.</t>
  </si>
  <si>
    <t>458-62-39, 8-921-561-61-17 Сергей</t>
  </si>
  <si>
    <t>ПОДПИСЫВАТЬ АКТ ПРИЁМА-ПЕРЕДАЧИ!!!!!! за наличку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</si>
  <si>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</si>
  <si>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</si>
  <si>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</si>
  <si>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</si>
  <si>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СПб, Басков пер. д. 23</t>
  </si>
  <si>
    <t>8-921-769-17-13 звонок на двери двора. "16"</t>
  </si>
  <si>
    <t>кв. 16, обязательно созвон,на месте звонить на номер 8-921-769-17-13   Созвон - встретят.   8-927-734-58-30</t>
  </si>
  <si>
    <t>Новый от Артема</t>
  </si>
  <si>
    <t>СПб, ул. Бухарестская д.146</t>
  </si>
  <si>
    <t>8-960-274-36-24 Магазин Сантехники</t>
  </si>
  <si>
    <t>09:00-19:00</t>
  </si>
  <si>
    <t>по возможности пораньше</t>
  </si>
  <si>
    <t>Клиент№5309</t>
  </si>
  <si>
    <t>СПб, Союзный пр. д. 6к1</t>
  </si>
  <si>
    <t>кв. 258, 8-952-225-24-38,  ДОП НОМЕР 7-904-640-33-76</t>
  </si>
  <si>
    <t>11:00-13:00</t>
  </si>
  <si>
    <t>ЗВОНИТЬ на номер 8-904-640-33-76 Мария
Мы должны были 20р</t>
  </si>
  <si>
    <t>Клиент №6389</t>
  </si>
  <si>
    <t>СПб, ул Михаила Дудина д. 25</t>
  </si>
  <si>
    <t>8-964-331-93-32</t>
  </si>
  <si>
    <t>СПб, Лермонтовский пр. д. 49</t>
  </si>
  <si>
    <t>кв. 29   8-905-267-10-67</t>
  </si>
  <si>
    <t>9:00-15:00</t>
  </si>
  <si>
    <t>ЗВОНИТЬ ЗАРАНЕЕ ОТГРУЖАЮТ НЕ В ТОТ ПОДЪЕЗД.  8-981-963-79-81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</si>
  <si>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</si>
  <si>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</si>
  <si>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</si>
  <si>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</si>
  <si>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г. Коммунар</t>
  </si>
  <si>
    <t>ПРАВИЛЬНЫЙ АДРЕС СНТ СЛАВЯНКА УЛ. ПУШКИНСКАЯ Д. 31, 8-911-726-13-42</t>
  </si>
  <si>
    <t>Проф Фудс водоносов</t>
  </si>
  <si>
    <t>СПб, Большой Смоленский пр., д. 17 А</t>
  </si>
  <si>
    <t>412-17-93</t>
  </si>
  <si>
    <t>09:00-14:00</t>
  </si>
  <si>
    <t>с ндс</t>
  </si>
  <si>
    <t>Клиент №6426</t>
  </si>
  <si>
    <t>СПб, ул. Варшавская д. 19</t>
  </si>
  <si>
    <t>к1,помещение, 24Н, 8-911-835-17-38</t>
  </si>
  <si>
    <t>г. Колпино, ул. Веры Слуцкой д. 3</t>
  </si>
  <si>
    <t>СНТ Ижорский массив-1, д. 7 строение 1, 8-911-286-27-60 Эвелина</t>
  </si>
  <si>
    <t>созвон за час!Первый частный сектор с
коричневым забором, в строну вимоса с
правой стороны. СОЗВОН.</t>
  </si>
  <si>
    <t>Клинт №6242</t>
  </si>
  <si>
    <t>СПб, ул. Тельмана д. 36</t>
  </si>
  <si>
    <t>к5, кв.12, 8-911-177-83-95</t>
  </si>
  <si>
    <t>1 пакет с помпой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</si>
  <si>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</si>
  <si>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</si>
  <si>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</si>
  <si>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</si>
  <si>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</si>
  <si>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</si>
  <si>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</si>
  <si>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</si>
  <si>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СПб, пр. Энгельса д. 126к2</t>
  </si>
  <si>
    <t>кв. 65, 5й этаж, лифт есть,  8-981-889-33-49</t>
  </si>
  <si>
    <t>ОБЯЗАТЕЛЬНО СОЗВОН за час!!  ЕЩЁ ОДНА ЖАЛОБА=ШТРАФ. как можно раньше!</t>
  </si>
  <si>
    <t>Васильев Сергей</t>
  </si>
  <si>
    <t>СПб, ул. Дибуновская д.53</t>
  </si>
  <si>
    <t>код 38, кв.38, 8-952-361-22-21, 8-953-178-86-49</t>
  </si>
  <si>
    <t>в долг не отгружать !!не переводят и не отдают, у дверей не оставлять -8-953-178-86-49. как можно раньше, созвон если не успеваете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</si>
  <si>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</si>
  <si>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</si>
  <si>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</si>
  <si>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</si>
  <si>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ИПО Ю-ПИТЕР водоносов</t>
  </si>
  <si>
    <t>г. Колпино, ул. Финляндская д. 35 литер А</t>
  </si>
  <si>
    <t>401-62-00,  8-921-975-40-66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</si>
  <si>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№3(45 из 150)- на каждую поставку - доки!!</t>
  </si>
  <si>
    <t>Клиент №6203</t>
  </si>
  <si>
    <t>СПб, Шушары ул. Изборская д. 4</t>
  </si>
  <si>
    <t>к1, 11 парадная, 8-953-356-70-83</t>
  </si>
  <si>
    <t>клиент №6105</t>
  </si>
  <si>
    <t>СПб, ул. Мира д. 28</t>
  </si>
  <si>
    <t>кв.5, 8-950-013-82-11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</si>
  <si>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</si>
  <si>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</si>
  <si>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</si>
  <si>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</si>
  <si>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</si>
  <si>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</si>
  <si>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</si>
  <si>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</si>
  <si>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г. Ломоносов, СПб, Ораниенбаумский пр., д. 37</t>
  </si>
  <si>
    <t>к1, кв.227, 8-911-829-25-67</t>
  </si>
  <si>
    <t>13:30-18:00</t>
  </si>
  <si>
    <t>не раньше будут у врача</t>
  </si>
  <si>
    <t>Клиент  №6653</t>
  </si>
  <si>
    <t>Спб, Индустриальный пр. д. 75</t>
  </si>
  <si>
    <t>пересечение с ул. Блюхера д. 75,  8-911-226-24-33</t>
  </si>
  <si>
    <t>12:00-16:00</t>
  </si>
  <si>
    <t>созвон.</t>
  </si>
  <si>
    <t>Клиент №6213</t>
  </si>
  <si>
    <t>СПБ, ул. Оптиков д. 34</t>
  </si>
  <si>
    <t>к1,кв 17, 8-911-822-82-78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</si>
  <si>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</si>
  <si>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</si>
  <si>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</si>
  <si>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СПб, Ленинский пр. д. 114</t>
  </si>
  <si>
    <t>магазин Афоня,  983-43-09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</si>
  <si>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</si>
  <si>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</si>
  <si>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</si>
  <si>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</si>
  <si>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Спб, пр. Маршака д. 20</t>
  </si>
  <si>
    <t>кв. 117, 14й этаж, 8-911-085-82-96 Екатерина Сайлак</t>
  </si>
  <si>
    <t>должны оплатить на сайте по возможности - пораньше. созвон за час</t>
  </si>
  <si>
    <t>СПб, посёлок Понтонный, ул. Варвары Петровой, д. 6</t>
  </si>
  <si>
    <t>кв. 69, 8-952-395-56-79  Денис</t>
  </si>
  <si>
    <t>поменяли воду ЧИСТЫЕ АККУРАТНЫЕ БУТЫЛИ! забирать все пустые бутыли</t>
  </si>
  <si>
    <t>Путьрем</t>
  </si>
  <si>
    <t>пос. Токсово, Короткий пер., 2</t>
  </si>
  <si>
    <t>8-921-184-83-46</t>
  </si>
  <si>
    <t>до 17</t>
  </si>
  <si>
    <t>ПМС 29  Подписать акт на тару и документы! (Документы на 100 бут - Пери+Токсово)
ЗАБИРАТЬ ВСЮ ПУСТУЮ ТАРУ!</t>
  </si>
  <si>
    <t>поселок Гапсары, Станция Пери</t>
  </si>
  <si>
    <t>8-921-184-83-46, 8-952-363-17-62</t>
  </si>
  <si>
    <t>10:00-16:30</t>
  </si>
  <si>
    <t>ПМС 29.</t>
  </si>
  <si>
    <t>СПб, ул. Туристская д. 23/4</t>
  </si>
  <si>
    <t>2ая парадная, кв. 73, 8-918-410-73-53</t>
  </si>
  <si>
    <t>15:00-17:00</t>
  </si>
  <si>
    <t>Клиент№4469</t>
  </si>
  <si>
    <t>СПб, Всеволожский район, посёлок Мурино, ул. Шувалова, д. 8</t>
  </si>
  <si>
    <t>кв. 125,  8-953-341-30-41 Людмила</t>
  </si>
  <si>
    <t>созвон. оплата на сайте 7.07</t>
  </si>
  <si>
    <t>Клиент №6896</t>
  </si>
  <si>
    <t>Всеволожский район, Заневское городское поселение, городской поселок Янино-1, ул. Новая д. 16</t>
  </si>
  <si>
    <t>к1, кв.30, 8-921-388-80-75</t>
  </si>
  <si>
    <t>16:00-19:00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</si>
  <si>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</si>
  <si>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</si>
  <si>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</si>
  <si>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</si>
  <si>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</si>
  <si>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оплачена 1000 бут</t>
  </si>
  <si>
    <t>Клиент№2750</t>
  </si>
  <si>
    <t>СПб, ул. Курляндская д. 22/24</t>
  </si>
  <si>
    <t>кв 50, 5-й этаж, 8-953-349-60-65</t>
  </si>
  <si>
    <t>СТРОГО не раньше 10. на карту оплатят</t>
  </si>
  <si>
    <t>Сергеева Екатерина Владимировна</t>
  </si>
  <si>
    <t>СПб, Богатырский пр. д. 7к3</t>
  </si>
  <si>
    <t>кв. 3,  8-911-785-18-10 , 8-911-970-39-94</t>
  </si>
  <si>
    <t>14:00-20:00</t>
  </si>
  <si>
    <t>-</t>
  </si>
  <si>
    <t>СОЗВОН ЗА ЧАС! Семейный Годовой НОВЫЙ ПАКЕТ НА 40 БУТ Поставка №13 (38 из 40)</t>
  </si>
  <si>
    <t>Клиент№1668</t>
  </si>
  <si>
    <t>СПб, ул. Есенина д. 36к3</t>
  </si>
  <si>
    <t>Стоматология (вход на против красной школы), 517-23-27, 907-25-07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</si>
  <si>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</si>
  <si>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</si>
  <si>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</si>
  <si>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Клиент №6129</t>
  </si>
  <si>
    <t>СПб, ул. Михаила Дудина д. 25</t>
  </si>
  <si>
    <t>кв.420, 8-981-722-76-25</t>
  </si>
  <si>
    <t>Клиент №6510</t>
  </si>
  <si>
    <t>СПб, ул. Фёдора Абрамова д. 4</t>
  </si>
  <si>
    <t>кв.1550, 8-999-042-09-89</t>
  </si>
  <si>
    <t>СПб, деревня Кудрово, ул. Столичная д. 4к3</t>
  </si>
  <si>
    <t>кв. 177, 1-й подъезд, 16-й этаж, 8-965-061-48-81</t>
  </si>
  <si>
    <t>созвон! оплатят на карту</t>
  </si>
  <si>
    <t>Клиент №6330</t>
  </si>
  <si>
    <t>СПБ, ул. Адмирала Черокова д. 18</t>
  </si>
  <si>
    <t>к3, кв.92, 8-961-632-20-04</t>
  </si>
  <si>
    <t>Клиент№5245</t>
  </si>
  <si>
    <t>СПб, Степана Разина д. 9-11</t>
  </si>
  <si>
    <t>Самовывоз</t>
  </si>
  <si>
    <t>до 15</t>
  </si>
  <si>
    <t>8-981-850-97-47</t>
  </si>
  <si>
    <t>Клиент №6057</t>
  </si>
  <si>
    <t>СПб, Толубеевский проезд д.24</t>
  </si>
  <si>
    <t>кв.757, 8-981-768-93-60</t>
  </si>
  <si>
    <t>СПб, ул. Есенина д. 28</t>
  </si>
  <si>
    <t>к1, кв. 194, созвон,8-900-652-87-82</t>
  </si>
  <si>
    <t>созвон- домофон не работает.</t>
  </si>
  <si>
    <t>Клиенр №6258</t>
  </si>
  <si>
    <t>СПб, ул. Руднева д.21</t>
  </si>
  <si>
    <t>к1, кв. 257, 8-981-973-46-25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</si>
</sst>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1" sqref="C10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2554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4571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6432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5067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1">
        <v>60085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9">
        <v>1178</v>
      </c>
      <c r="D12" s="53" t="s">
        <v>65</v>
      </c>
      <c r="E12" s="53" t="s">
        <v>66</v>
      </c>
      <c r="F12" s="55" t="s">
        <v>38</v>
      </c>
      <c r="G12" s="53" t="s">
        <v>44</v>
      </c>
      <c r="H12" s="56"/>
      <c r="I12" s="57"/>
      <c r="J12" s="57">
        <v>4</v>
      </c>
      <c r="K12" s="57"/>
      <c r="L12" s="57"/>
      <c r="M12" s="57"/>
      <c r="N12" s="57" t="str">
        <f>SUM(I12:M12)</f>
        <v>0</v>
      </c>
      <c r="O12" s="58"/>
      <c r="P12" s="57"/>
      <c r="Q12" s="57">
        <v>920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2452</v>
      </c>
      <c r="D13" s="53" t="s">
        <v>69</v>
      </c>
      <c r="E13" s="53" t="s">
        <v>70</v>
      </c>
      <c r="F13" s="55" t="s">
        <v>61</v>
      </c>
      <c r="G13" s="53" t="s">
        <v>71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1400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9">
        <v>2422</v>
      </c>
      <c r="D14" s="53" t="s">
        <v>74</v>
      </c>
      <c r="E14" s="53" t="s">
        <v>75</v>
      </c>
      <c r="F14" s="55" t="s">
        <v>61</v>
      </c>
      <c r="G14" s="53" t="s">
        <v>62</v>
      </c>
      <c r="H14" s="56"/>
      <c r="I14" s="57"/>
      <c r="J14" s="57"/>
      <c r="K14" s="57"/>
      <c r="L14" s="57">
        <v>4</v>
      </c>
      <c r="M14" s="57"/>
      <c r="N14" s="57" t="str">
        <f>SUM(I14:M14)</f>
        <v>0</v>
      </c>
      <c r="O14" s="58"/>
      <c r="P14" s="57"/>
      <c r="Q14" s="57">
        <v>680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1">
        <v>6012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100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4">
        <v>60107</v>
      </c>
      <c r="D16" s="53" t="s">
        <v>84</v>
      </c>
      <c r="E16" s="53" t="s">
        <v>85</v>
      </c>
      <c r="F16" s="55" t="s">
        <v>61</v>
      </c>
      <c r="G16" s="53" t="s">
        <v>56</v>
      </c>
      <c r="H16" s="56"/>
      <c r="I16" s="57"/>
      <c r="J16" s="57"/>
      <c r="K16" s="57"/>
      <c r="L16" s="57">
        <v>6</v>
      </c>
      <c r="M16" s="57"/>
      <c r="N16" s="57" t="str">
        <f>SUM(I16:M16)</f>
        <v>0</v>
      </c>
      <c r="O16" s="58"/>
      <c r="P16" s="57"/>
      <c r="Q16" s="57">
        <v>660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51">
        <v>6542</v>
      </c>
      <c r="D17" s="46" t="s">
        <v>88</v>
      </c>
      <c r="E17" s="46" t="s">
        <v>89</v>
      </c>
      <c r="F17" s="38" t="s">
        <v>61</v>
      </c>
      <c r="G17" s="46" t="s">
        <v>33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51">
        <v>94478</v>
      </c>
      <c r="D18" s="46" t="s">
        <v>91</v>
      </c>
      <c r="E18" s="46" t="s">
        <v>92</v>
      </c>
      <c r="F18" s="38" t="s">
        <v>93</v>
      </c>
      <c r="G18" s="46" t="s">
        <v>94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990</v>
      </c>
      <c r="Q18" s="49"/>
      <c r="R18" s="49"/>
      <c r="S18" s="38" t="s">
        <v>95</v>
      </c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4666</v>
      </c>
      <c r="D19" s="46" t="s">
        <v>98</v>
      </c>
      <c r="E19" s="46" t="s">
        <v>99</v>
      </c>
      <c r="F19" s="38" t="s">
        <v>55</v>
      </c>
      <c r="G19" s="46" t="s">
        <v>81</v>
      </c>
      <c r="H19" s="48"/>
      <c r="I19" s="49"/>
      <c r="J19" s="49"/>
      <c r="K19" s="49">
        <v>20</v>
      </c>
      <c r="L19" s="49"/>
      <c r="M19" s="49"/>
      <c r="N19" s="49" t="str">
        <f>SUM(I19:M19)</f>
        <v>0</v>
      </c>
      <c r="O19" s="50"/>
      <c r="P19" s="49">
        <v>2200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101</v>
      </c>
      <c r="C20" s="54">
        <v>6882</v>
      </c>
      <c r="D20" s="53" t="s">
        <v>102</v>
      </c>
      <c r="E20" s="53" t="s">
        <v>103</v>
      </c>
      <c r="F20" s="55" t="s">
        <v>93</v>
      </c>
      <c r="G20" s="53" t="s">
        <v>56</v>
      </c>
      <c r="H20" s="56"/>
      <c r="I20" s="57"/>
      <c r="J20" s="57"/>
      <c r="K20" s="57">
        <v>6</v>
      </c>
      <c r="L20" s="57"/>
      <c r="M20" s="57"/>
      <c r="N20" s="57" t="str">
        <f>SUM(I20:M20)</f>
        <v>0</v>
      </c>
      <c r="O20" s="58"/>
      <c r="P20" s="57"/>
      <c r="Q20" s="57">
        <v>1080</v>
      </c>
      <c r="R20" s="57"/>
      <c r="S20" s="55"/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3656</v>
      </c>
      <c r="D21" s="46" t="s">
        <v>106</v>
      </c>
      <c r="E21" s="46" t="s">
        <v>107</v>
      </c>
      <c r="F21" s="38" t="s">
        <v>61</v>
      </c>
      <c r="G21" s="46" t="s">
        <v>44</v>
      </c>
      <c r="H21" s="48"/>
      <c r="I21" s="49"/>
      <c r="J21" s="49">
        <v>3</v>
      </c>
      <c r="K21" s="49"/>
      <c r="L21" s="49"/>
      <c r="M21" s="49"/>
      <c r="N21" s="49" t="str">
        <f>SUM(I21:M21)</f>
        <v>0</v>
      </c>
      <c r="O21" s="50"/>
      <c r="P21" s="49">
        <v>690</v>
      </c>
      <c r="Q21" s="49"/>
      <c r="R21" s="49">
        <v>30</v>
      </c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60006</v>
      </c>
      <c r="D22" s="53" t="s">
        <v>110</v>
      </c>
      <c r="E22" s="53" t="s">
        <v>111</v>
      </c>
      <c r="F22" s="55" t="s">
        <v>38</v>
      </c>
      <c r="G22" s="53" t="s">
        <v>81</v>
      </c>
      <c r="H22" s="56"/>
      <c r="I22" s="57"/>
      <c r="J22" s="57"/>
      <c r="K22" s="57"/>
      <c r="L22" s="57">
        <v>5</v>
      </c>
      <c r="M22" s="57"/>
      <c r="N22" s="57" t="str">
        <f>SUM(I22:M22)</f>
        <v>0</v>
      </c>
      <c r="O22" s="58"/>
      <c r="P22" s="57">
        <v>550</v>
      </c>
      <c r="Q22" s="57"/>
      <c r="R22" s="57"/>
      <c r="S22" s="55" t="s">
        <v>112</v>
      </c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114</v>
      </c>
      <c r="C23" s="59">
        <v>3798</v>
      </c>
      <c r="D23" s="53" t="s">
        <v>115</v>
      </c>
      <c r="E23" s="53" t="s">
        <v>116</v>
      </c>
      <c r="F23" s="55" t="s">
        <v>61</v>
      </c>
      <c r="G23" s="53" t="s">
        <v>71</v>
      </c>
      <c r="H23" s="56"/>
      <c r="I23" s="57"/>
      <c r="J23" s="57"/>
      <c r="K23" s="57"/>
      <c r="L23" s="57">
        <v>10</v>
      </c>
      <c r="M23" s="57"/>
      <c r="N23" s="57" t="str">
        <f>SUM(I23:M23)</f>
        <v>0</v>
      </c>
      <c r="O23" s="58"/>
      <c r="P23" s="57"/>
      <c r="Q23" s="57">
        <v>1400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9">
        <v>2409</v>
      </c>
      <c r="D24" s="53" t="s">
        <v>119</v>
      </c>
      <c r="E24" s="53" t="s">
        <v>120</v>
      </c>
      <c r="F24" s="55" t="s">
        <v>121</v>
      </c>
      <c r="G24" s="53" t="s">
        <v>56</v>
      </c>
      <c r="H24" s="56"/>
      <c r="I24" s="57"/>
      <c r="J24" s="57"/>
      <c r="K24" s="57"/>
      <c r="L24" s="57">
        <v>6</v>
      </c>
      <c r="M24" s="57"/>
      <c r="N24" s="57" t="str">
        <f>SUM(I24:M24)</f>
        <v>0</v>
      </c>
      <c r="O24" s="58"/>
      <c r="P24" s="57"/>
      <c r="Q24" s="57">
        <v>1120</v>
      </c>
      <c r="R24" s="57"/>
      <c r="S24" s="55" t="s">
        <v>122</v>
      </c>
      <c r="T24" s="55" t="s">
        <v>123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58</v>
      </c>
      <c r="C25" s="47">
        <v>60027</v>
      </c>
      <c r="D25" s="46" t="s">
        <v>124</v>
      </c>
      <c r="E25" s="46" t="s">
        <v>125</v>
      </c>
      <c r="F25" s="38" t="s">
        <v>126</v>
      </c>
      <c r="G25" s="46" t="s">
        <v>94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440</v>
      </c>
      <c r="Q25" s="49"/>
      <c r="R25" s="49"/>
      <c r="S25" s="38"/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128</v>
      </c>
      <c r="C26" s="51">
        <v>6021</v>
      </c>
      <c r="D26" s="46" t="s">
        <v>129</v>
      </c>
      <c r="E26" s="46" t="s">
        <v>130</v>
      </c>
      <c r="F26" s="38" t="s">
        <v>131</v>
      </c>
      <c r="G26" s="46" t="s">
        <v>33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100</v>
      </c>
      <c r="Q26" s="49"/>
      <c r="R26" s="49"/>
      <c r="S26" s="38"/>
      <c r="T26" s="38" t="s">
        <v>82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132</v>
      </c>
      <c r="C27" s="59">
        <v>1999</v>
      </c>
      <c r="D27" s="53" t="s">
        <v>133</v>
      </c>
      <c r="E27" s="53" t="s">
        <v>134</v>
      </c>
      <c r="F27" s="55" t="s">
        <v>61</v>
      </c>
      <c r="G27" s="53" t="s">
        <v>71</v>
      </c>
      <c r="H27" s="56"/>
      <c r="I27" s="57"/>
      <c r="J27" s="57"/>
      <c r="K27" s="57">
        <v>68</v>
      </c>
      <c r="L27" s="57"/>
      <c r="M27" s="57"/>
      <c r="N27" s="57" t="str">
        <f>SUM(I27:M27)</f>
        <v>0</v>
      </c>
      <c r="O27" s="58"/>
      <c r="P27" s="57"/>
      <c r="Q27" s="57">
        <v>6800</v>
      </c>
      <c r="R27" s="57">
        <v>180</v>
      </c>
      <c r="S27" s="55"/>
      <c r="T27" s="55" t="s">
        <v>135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136</v>
      </c>
      <c r="C28" s="59">
        <v>4537</v>
      </c>
      <c r="D28" s="53" t="s">
        <v>137</v>
      </c>
      <c r="E28" s="53" t="s">
        <v>138</v>
      </c>
      <c r="F28" s="55" t="s">
        <v>126</v>
      </c>
      <c r="G28" s="53" t="s">
        <v>39</v>
      </c>
      <c r="H28" s="56"/>
      <c r="I28" s="57"/>
      <c r="J28" s="57"/>
      <c r="K28" s="57">
        <v>1</v>
      </c>
      <c r="L28" s="57"/>
      <c r="M28" s="57"/>
      <c r="N28" s="57" t="str">
        <f>SUM(I28:M28)</f>
        <v>0</v>
      </c>
      <c r="O28" s="58"/>
      <c r="P28" s="57"/>
      <c r="Q28" s="57">
        <v>0</v>
      </c>
      <c r="R28" s="57"/>
      <c r="S28" s="55"/>
      <c r="T28" s="55" t="s">
        <v>139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4038</v>
      </c>
      <c r="D29" s="46" t="s">
        <v>141</v>
      </c>
      <c r="E29" s="46" t="s">
        <v>142</v>
      </c>
      <c r="F29" s="38" t="s">
        <v>93</v>
      </c>
      <c r="G29" s="46" t="s">
        <v>44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400</v>
      </c>
      <c r="Q29" s="49"/>
      <c r="R29" s="49">
        <v>20</v>
      </c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144</v>
      </c>
      <c r="C30" s="59">
        <v>4385</v>
      </c>
      <c r="D30" s="53" t="s">
        <v>145</v>
      </c>
      <c r="E30" s="53" t="s">
        <v>146</v>
      </c>
      <c r="F30" s="55" t="s">
        <v>147</v>
      </c>
      <c r="G30" s="53" t="s">
        <v>71</v>
      </c>
      <c r="H30" s="56"/>
      <c r="I30" s="57"/>
      <c r="J30" s="57"/>
      <c r="K30" s="57"/>
      <c r="L30" s="57">
        <v>15</v>
      </c>
      <c r="M30" s="57"/>
      <c r="N30" s="57" t="str">
        <f>SUM(I30:M30)</f>
        <v>0</v>
      </c>
      <c r="O30" s="58"/>
      <c r="P30" s="57"/>
      <c r="Q30" s="57">
        <v>2100</v>
      </c>
      <c r="R30" s="57"/>
      <c r="S30" s="55"/>
      <c r="T30" s="55" t="s">
        <v>148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149</v>
      </c>
      <c r="C31" s="47">
        <v>2760</v>
      </c>
      <c r="D31" s="46" t="s">
        <v>150</v>
      </c>
      <c r="E31" s="46" t="s">
        <v>151</v>
      </c>
      <c r="F31" s="38" t="s">
        <v>152</v>
      </c>
      <c r="G31" s="46" t="s">
        <v>56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153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154</v>
      </c>
      <c r="C32" s="59">
        <v>2476</v>
      </c>
      <c r="D32" s="53" t="s">
        <v>155</v>
      </c>
      <c r="E32" s="53" t="s">
        <v>156</v>
      </c>
      <c r="F32" s="55" t="s">
        <v>38</v>
      </c>
      <c r="G32" s="53" t="s">
        <v>44</v>
      </c>
      <c r="H32" s="56"/>
      <c r="I32" s="57"/>
      <c r="J32" s="57"/>
      <c r="K32" s="57"/>
      <c r="L32" s="57">
        <v>2</v>
      </c>
      <c r="M32" s="57"/>
      <c r="N32" s="57" t="str">
        <f>SUM(I32:M32)</f>
        <v>0</v>
      </c>
      <c r="O32" s="58"/>
      <c r="P32" s="57"/>
      <c r="Q32" s="57">
        <v>370</v>
      </c>
      <c r="R32" s="57"/>
      <c r="S32" s="55"/>
      <c r="T32" s="55"/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9">
        <v>500051</v>
      </c>
      <c r="D33" s="53" t="s">
        <v>158</v>
      </c>
      <c r="E33" s="53" t="s">
        <v>159</v>
      </c>
      <c r="F33" s="55" t="s">
        <v>93</v>
      </c>
      <c r="G33" s="53" t="s">
        <v>33</v>
      </c>
      <c r="H33" s="56"/>
      <c r="I33" s="57">
        <v>3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312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51">
        <v>6176</v>
      </c>
      <c r="D34" s="46" t="s">
        <v>162</v>
      </c>
      <c r="E34" s="46" t="s">
        <v>163</v>
      </c>
      <c r="F34" s="38" t="s">
        <v>164</v>
      </c>
      <c r="G34" s="46" t="s">
        <v>62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47">
        <v>1793</v>
      </c>
      <c r="D35" s="46" t="s">
        <v>166</v>
      </c>
      <c r="E35" s="46" t="s">
        <v>167</v>
      </c>
      <c r="F35" s="38" t="s">
        <v>168</v>
      </c>
      <c r="G35" s="46" t="s">
        <v>44</v>
      </c>
      <c r="H35" s="48"/>
      <c r="I35" s="49"/>
      <c r="J35" s="49"/>
      <c r="K35" s="49"/>
      <c r="L35" s="49">
        <v>14</v>
      </c>
      <c r="M35" s="49"/>
      <c r="N35" s="49" t="str">
        <f>SUM(I35:M35)</f>
        <v>0</v>
      </c>
      <c r="O35" s="50"/>
      <c r="P35" s="49">
        <v>1750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170</v>
      </c>
      <c r="C36" s="47">
        <v>5975</v>
      </c>
      <c r="D36" s="46" t="s">
        <v>171</v>
      </c>
      <c r="E36" s="46" t="s">
        <v>172</v>
      </c>
      <c r="F36" s="38" t="s">
        <v>173</v>
      </c>
      <c r="G36" s="46" t="s">
        <v>39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/>
      <c r="T36" s="38" t="s">
        <v>174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175</v>
      </c>
      <c r="C37" s="51">
        <v>6225</v>
      </c>
      <c r="D37" s="46" t="s">
        <v>176</v>
      </c>
      <c r="E37" s="46" t="s">
        <v>177</v>
      </c>
      <c r="F37" s="38" t="s">
        <v>178</v>
      </c>
      <c r="G37" s="46" t="s">
        <v>81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100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179</v>
      </c>
      <c r="C38" s="47">
        <v>5016</v>
      </c>
      <c r="D38" s="46" t="s">
        <v>180</v>
      </c>
      <c r="E38" s="46" t="s">
        <v>181</v>
      </c>
      <c r="F38" s="38" t="s">
        <v>164</v>
      </c>
      <c r="G38" s="46" t="s">
        <v>33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760</v>
      </c>
      <c r="Q38" s="49"/>
      <c r="R38" s="49">
        <v>40</v>
      </c>
      <c r="S38" s="38"/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58</v>
      </c>
      <c r="C39" s="51">
        <v>60071</v>
      </c>
      <c r="D39" s="46" t="s">
        <v>183</v>
      </c>
      <c r="E39" s="46" t="s">
        <v>184</v>
      </c>
      <c r="F39" s="38" t="s">
        <v>185</v>
      </c>
      <c r="G39" s="46" t="s">
        <v>33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440</v>
      </c>
      <c r="Q39" s="49"/>
      <c r="R39" s="49"/>
      <c r="S39" s="38" t="s">
        <v>112</v>
      </c>
      <c r="T39" s="38" t="s">
        <v>186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187</v>
      </c>
      <c r="C40" s="51">
        <v>91084</v>
      </c>
      <c r="D40" s="46" t="s">
        <v>188</v>
      </c>
      <c r="E40" s="46" t="s">
        <v>189</v>
      </c>
      <c r="F40" s="38" t="s">
        <v>61</v>
      </c>
      <c r="G40" s="46" t="s">
        <v>62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153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58</v>
      </c>
      <c r="C41" s="51">
        <v>60197</v>
      </c>
      <c r="D41" s="46" t="s">
        <v>190</v>
      </c>
      <c r="E41" s="46" t="s">
        <v>191</v>
      </c>
      <c r="F41" s="38" t="s">
        <v>61</v>
      </c>
      <c r="G41" s="46" t="s">
        <v>56</v>
      </c>
      <c r="H41" s="48"/>
      <c r="I41" s="49"/>
      <c r="J41" s="49"/>
      <c r="K41" s="49"/>
      <c r="L41" s="49">
        <v>6</v>
      </c>
      <c r="M41" s="49"/>
      <c r="N41" s="49" t="str">
        <f>SUM(I41:M41)</f>
        <v>0</v>
      </c>
      <c r="O41" s="50"/>
      <c r="P41" s="49">
        <v>660</v>
      </c>
      <c r="Q41" s="49"/>
      <c r="R41" s="49"/>
      <c r="S41" s="38"/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193</v>
      </c>
      <c r="C42" s="51">
        <v>6739</v>
      </c>
      <c r="D42" s="46" t="s">
        <v>194</v>
      </c>
      <c r="E42" s="46" t="s">
        <v>195</v>
      </c>
      <c r="F42" s="38" t="s">
        <v>173</v>
      </c>
      <c r="G42" s="46" t="s">
        <v>196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150</v>
      </c>
      <c r="Q42" s="49"/>
      <c r="R42" s="49"/>
      <c r="S42" s="38"/>
      <c r="T42" s="38" t="s">
        <v>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35</v>
      </c>
      <c r="C43" s="47">
        <v>94289</v>
      </c>
      <c r="D43" s="46" t="s">
        <v>197</v>
      </c>
      <c r="E43" s="46" t="s">
        <v>198</v>
      </c>
      <c r="F43" s="38" t="s">
        <v>121</v>
      </c>
      <c r="G43" s="46" t="s">
        <v>44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58</v>
      </c>
      <c r="C44" s="51">
        <v>60202</v>
      </c>
      <c r="D44" s="46" t="s">
        <v>200</v>
      </c>
      <c r="E44" s="46" t="s">
        <v>201</v>
      </c>
      <c r="F44" s="38" t="s">
        <v>38</v>
      </c>
      <c r="G44" s="46" t="s">
        <v>50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203</v>
      </c>
      <c r="C45" s="59">
        <v>3609</v>
      </c>
      <c r="D45" s="53" t="s">
        <v>204</v>
      </c>
      <c r="E45" s="53" t="s">
        <v>205</v>
      </c>
      <c r="F45" s="55" t="s">
        <v>185</v>
      </c>
      <c r="G45" s="53" t="s">
        <v>33</v>
      </c>
      <c r="H45" s="56"/>
      <c r="I45" s="57"/>
      <c r="J45" s="57"/>
      <c r="K45" s="57">
        <v>6</v>
      </c>
      <c r="L45" s="57"/>
      <c r="M45" s="57"/>
      <c r="N45" s="57" t="str">
        <f>SUM(I45:M45)</f>
        <v>0</v>
      </c>
      <c r="O45" s="58"/>
      <c r="P45" s="57"/>
      <c r="Q45" s="57">
        <v>1050</v>
      </c>
      <c r="R45" s="57"/>
      <c r="S45" s="55"/>
      <c r="T45" s="55" t="s">
        <v>206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207</v>
      </c>
      <c r="C46" s="54">
        <v>94475</v>
      </c>
      <c r="D46" s="53" t="s">
        <v>208</v>
      </c>
      <c r="E46" s="53" t="s">
        <v>209</v>
      </c>
      <c r="F46" s="55" t="s">
        <v>93</v>
      </c>
      <c r="G46" s="53" t="s">
        <v>44</v>
      </c>
      <c r="H46" s="56"/>
      <c r="I46" s="57"/>
      <c r="J46" s="57"/>
      <c r="K46" s="57"/>
      <c r="L46" s="57">
        <v>2</v>
      </c>
      <c r="M46" s="57"/>
      <c r="N46" s="57" t="str">
        <f>SUM(I46:M46)</f>
        <v>0</v>
      </c>
      <c r="O46" s="58"/>
      <c r="P46" s="57"/>
      <c r="Q46" s="57">
        <v>370</v>
      </c>
      <c r="R46" s="57"/>
      <c r="S46" s="55"/>
      <c r="T46" s="55" t="s">
        <v>210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93468</v>
      </c>
      <c r="D47" s="46" t="s">
        <v>211</v>
      </c>
      <c r="E47" s="46" t="s">
        <v>212</v>
      </c>
      <c r="F47" s="38" t="s">
        <v>213</v>
      </c>
      <c r="G47" s="46" t="s">
        <v>62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47">
        <v>93381</v>
      </c>
      <c r="D48" s="46" t="s">
        <v>215</v>
      </c>
      <c r="E48" s="46" t="s">
        <v>216</v>
      </c>
      <c r="F48" s="38" t="s">
        <v>61</v>
      </c>
      <c r="G48" s="46" t="s">
        <v>39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420</v>
      </c>
      <c r="Q48" s="49"/>
      <c r="R48" s="49">
        <v>60</v>
      </c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218</v>
      </c>
      <c r="C49" s="59">
        <v>1634</v>
      </c>
      <c r="D49" s="53" t="s">
        <v>219</v>
      </c>
      <c r="E49" s="53" t="s">
        <v>220</v>
      </c>
      <c r="F49" s="55" t="s">
        <v>168</v>
      </c>
      <c r="G49" s="53" t="s">
        <v>44</v>
      </c>
      <c r="H49" s="56"/>
      <c r="I49" s="57"/>
      <c r="J49" s="57"/>
      <c r="K49" s="57"/>
      <c r="L49" s="57">
        <v>3</v>
      </c>
      <c r="M49" s="57"/>
      <c r="N49" s="57" t="str">
        <f>SUM(I49:M49)</f>
        <v>0</v>
      </c>
      <c r="O49" s="58"/>
      <c r="P49" s="57"/>
      <c r="Q49" s="57">
        <v>525</v>
      </c>
      <c r="R49" s="57"/>
      <c r="S49" s="55"/>
      <c r="T49" s="55"/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221</v>
      </c>
      <c r="C50" s="54">
        <v>94624</v>
      </c>
      <c r="D50" s="53" t="s">
        <v>222</v>
      </c>
      <c r="E50" s="53" t="s">
        <v>223</v>
      </c>
      <c r="F50" s="55" t="s">
        <v>38</v>
      </c>
      <c r="G50" s="53" t="s">
        <v>56</v>
      </c>
      <c r="H50" s="56"/>
      <c r="I50" s="57"/>
      <c r="J50" s="57"/>
      <c r="K50" s="57"/>
      <c r="L50" s="57">
        <v>4</v>
      </c>
      <c r="M50" s="57"/>
      <c r="N50" s="57" t="str">
        <f>SUM(I50:M50)</f>
        <v>0</v>
      </c>
      <c r="O50" s="58"/>
      <c r="P50" s="57"/>
      <c r="Q50" s="57">
        <v>680</v>
      </c>
      <c r="R50" s="57"/>
      <c r="S50" s="55"/>
      <c r="T50" s="55" t="s">
        <v>224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1">
        <v>6015</v>
      </c>
      <c r="D51" s="46" t="s">
        <v>226</v>
      </c>
      <c r="E51" s="46" t="s">
        <v>227</v>
      </c>
      <c r="F51" s="38" t="s">
        <v>164</v>
      </c>
      <c r="G51" s="46" t="s">
        <v>196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100</v>
      </c>
      <c r="Q51" s="49"/>
      <c r="R51" s="49"/>
      <c r="S51" s="38"/>
      <c r="T51" s="38" t="s">
        <v>82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228</v>
      </c>
      <c r="C52" s="59">
        <v>142</v>
      </c>
      <c r="D52" s="53" t="s">
        <v>229</v>
      </c>
      <c r="E52" s="53" t="s">
        <v>230</v>
      </c>
      <c r="F52" s="55" t="s">
        <v>231</v>
      </c>
      <c r="G52" s="53" t="s">
        <v>196</v>
      </c>
      <c r="H52" s="56"/>
      <c r="I52" s="57"/>
      <c r="J52" s="57"/>
      <c r="K52" s="57">
        <v>3</v>
      </c>
      <c r="L52" s="57"/>
      <c r="M52" s="57"/>
      <c r="N52" s="57" t="str">
        <f>SUM(I52:M52)</f>
        <v>0</v>
      </c>
      <c r="O52" s="58"/>
      <c r="P52" s="57"/>
      <c r="Q52" s="57">
        <v>480</v>
      </c>
      <c r="R52" s="57"/>
      <c r="S52" s="55"/>
      <c r="T52" s="55" t="s">
        <v>232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233</v>
      </c>
      <c r="C53" s="59">
        <v>80001</v>
      </c>
      <c r="D53" s="53" t="s">
        <v>234</v>
      </c>
      <c r="E53" s="53" t="s">
        <v>235</v>
      </c>
      <c r="F53" s="55" t="s">
        <v>61</v>
      </c>
      <c r="G53" s="53" t="s">
        <v>44</v>
      </c>
      <c r="H53" s="56"/>
      <c r="I53" s="57">
        <v>6</v>
      </c>
      <c r="J53" s="57"/>
      <c r="K53" s="57"/>
      <c r="L53" s="57"/>
      <c r="M53" s="57"/>
      <c r="N53" s="57" t="str">
        <f>SUM(I53:M53)</f>
        <v>0</v>
      </c>
      <c r="O53" s="58"/>
      <c r="P53" s="57">
        <v>660</v>
      </c>
      <c r="Q53" s="57"/>
      <c r="R53" s="57"/>
      <c r="S53" s="55" t="s">
        <v>112</v>
      </c>
      <c r="T53" s="55" t="s">
        <v>236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237</v>
      </c>
      <c r="C54" s="54">
        <v>50058</v>
      </c>
      <c r="D54" s="53" t="s">
        <v>238</v>
      </c>
      <c r="E54" s="53" t="s">
        <v>239</v>
      </c>
      <c r="F54" s="55" t="s">
        <v>38</v>
      </c>
      <c r="G54" s="53" t="s">
        <v>81</v>
      </c>
      <c r="H54" s="56"/>
      <c r="I54" s="57">
        <v>6</v>
      </c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684</v>
      </c>
      <c r="R54" s="57"/>
      <c r="S54" s="55"/>
      <c r="T54" s="55" t="s">
        <v>240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35</v>
      </c>
      <c r="C55" s="47">
        <v>3020</v>
      </c>
      <c r="D55" s="46" t="s">
        <v>241</v>
      </c>
      <c r="E55" s="46" t="s">
        <v>242</v>
      </c>
      <c r="F55" s="38" t="s">
        <v>131</v>
      </c>
      <c r="G55" s="46" t="s">
        <v>33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51">
        <v>94704</v>
      </c>
      <c r="D56" s="46" t="s">
        <v>245</v>
      </c>
      <c r="E56" s="46" t="s">
        <v>246</v>
      </c>
      <c r="F56" s="38" t="s">
        <v>247</v>
      </c>
      <c r="G56" s="46" t="s">
        <v>81</v>
      </c>
      <c r="H56" s="48"/>
      <c r="I56" s="49"/>
      <c r="J56" s="49"/>
      <c r="K56" s="49"/>
      <c r="L56" s="49">
        <v>8</v>
      </c>
      <c r="M56" s="49"/>
      <c r="N56" s="49" t="str">
        <f>SUM(I56:M56)</f>
        <v>0</v>
      </c>
      <c r="O56" s="50"/>
      <c r="P56" s="49">
        <v>1120</v>
      </c>
      <c r="Q56" s="49"/>
      <c r="R56" s="49"/>
      <c r="S56" s="38"/>
      <c r="T56" s="38" t="s">
        <v>248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47">
        <v>5309</v>
      </c>
      <c r="D57" s="46" t="s">
        <v>250</v>
      </c>
      <c r="E57" s="46" t="s">
        <v>251</v>
      </c>
      <c r="F57" s="38" t="s">
        <v>252</v>
      </c>
      <c r="G57" s="46" t="s">
        <v>39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860</v>
      </c>
      <c r="Q57" s="49"/>
      <c r="R57" s="49"/>
      <c r="S57" s="38"/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254</v>
      </c>
      <c r="C58" s="51">
        <v>6389</v>
      </c>
      <c r="D58" s="46" t="s">
        <v>255</v>
      </c>
      <c r="E58" s="46" t="s">
        <v>256</v>
      </c>
      <c r="F58" s="38" t="s">
        <v>121</v>
      </c>
      <c r="G58" s="46" t="s">
        <v>50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2665</v>
      </c>
      <c r="D59" s="46" t="s">
        <v>257</v>
      </c>
      <c r="E59" s="46" t="s">
        <v>258</v>
      </c>
      <c r="F59" s="38" t="s">
        <v>259</v>
      </c>
      <c r="G59" s="46" t="s">
        <v>81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>
        <v>20</v>
      </c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47">
        <v>2793</v>
      </c>
      <c r="D60" s="46" t="s">
        <v>262</v>
      </c>
      <c r="E60" s="46" t="s">
        <v>263</v>
      </c>
      <c r="F60" s="38" t="s">
        <v>121</v>
      </c>
      <c r="G60" s="46" t="s">
        <v>44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440</v>
      </c>
      <c r="Q60" s="49"/>
      <c r="R60" s="49">
        <v>40</v>
      </c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35</v>
      </c>
      <c r="C61" s="51">
        <v>4281</v>
      </c>
      <c r="D61" s="46" t="s">
        <v>265</v>
      </c>
      <c r="E61" s="46" t="s">
        <v>266</v>
      </c>
      <c r="F61" s="38" t="s">
        <v>168</v>
      </c>
      <c r="G61" s="46" t="s">
        <v>44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267</v>
      </c>
      <c r="C62" s="59">
        <v>91608</v>
      </c>
      <c r="D62" s="53" t="s">
        <v>268</v>
      </c>
      <c r="E62" s="53" t="s">
        <v>269</v>
      </c>
      <c r="F62" s="55" t="s">
        <v>270</v>
      </c>
      <c r="G62" s="53" t="s">
        <v>81</v>
      </c>
      <c r="H62" s="56"/>
      <c r="I62" s="57"/>
      <c r="J62" s="57"/>
      <c r="K62" s="57"/>
      <c r="L62" s="57">
        <v>15</v>
      </c>
      <c r="M62" s="57"/>
      <c r="N62" s="57" t="str">
        <f>SUM(I62:M62)</f>
        <v>0</v>
      </c>
      <c r="O62" s="58"/>
      <c r="P62" s="57"/>
      <c r="Q62" s="57">
        <v>1875</v>
      </c>
      <c r="R62" s="57"/>
      <c r="S62" s="55"/>
      <c r="T62" s="55" t="s">
        <v>271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272</v>
      </c>
      <c r="C63" s="51">
        <v>6426</v>
      </c>
      <c r="D63" s="46" t="s">
        <v>273</v>
      </c>
      <c r="E63" s="46" t="s">
        <v>274</v>
      </c>
      <c r="F63" s="38" t="s">
        <v>61</v>
      </c>
      <c r="G63" s="46" t="s">
        <v>44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35</v>
      </c>
      <c r="C64" s="51">
        <v>94089</v>
      </c>
      <c r="D64" s="46" t="s">
        <v>275</v>
      </c>
      <c r="E64" s="46" t="s">
        <v>276</v>
      </c>
      <c r="F64" s="38" t="s">
        <v>38</v>
      </c>
      <c r="G64" s="46" t="s">
        <v>71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/>
      <c r="P64" s="49">
        <v>1020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51">
        <v>6242</v>
      </c>
      <c r="D65" s="46" t="s">
        <v>279</v>
      </c>
      <c r="E65" s="46" t="s">
        <v>280</v>
      </c>
      <c r="F65" s="38" t="s">
        <v>61</v>
      </c>
      <c r="G65" s="46" t="s">
        <v>39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400</v>
      </c>
      <c r="Q65" s="49"/>
      <c r="R65" s="49">
        <v>20</v>
      </c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282</v>
      </c>
      <c r="C66" s="59">
        <v>4048</v>
      </c>
      <c r="D66" s="53" t="s">
        <v>283</v>
      </c>
      <c r="E66" s="53" t="s">
        <v>284</v>
      </c>
      <c r="F66" s="55" t="s">
        <v>38</v>
      </c>
      <c r="G66" s="53" t="s">
        <v>196</v>
      </c>
      <c r="H66" s="56"/>
      <c r="I66" s="57"/>
      <c r="J66" s="57">
        <v>8</v>
      </c>
      <c r="K66" s="57"/>
      <c r="L66" s="57"/>
      <c r="M66" s="57"/>
      <c r="N66" s="57" t="str">
        <f>SUM(I66:M66)</f>
        <v>0</v>
      </c>
      <c r="O66" s="58"/>
      <c r="P66" s="57"/>
      <c r="Q66" s="57">
        <v>1640</v>
      </c>
      <c r="R66" s="57"/>
      <c r="S66" s="55"/>
      <c r="T66" s="55" t="s">
        <v>285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47">
        <v>2923</v>
      </c>
      <c r="D67" s="46" t="s">
        <v>287</v>
      </c>
      <c r="E67" s="46" t="s">
        <v>288</v>
      </c>
      <c r="F67" s="38" t="s">
        <v>93</v>
      </c>
      <c r="G67" s="46" t="s">
        <v>62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1020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35</v>
      </c>
      <c r="C68" s="47">
        <v>94646</v>
      </c>
      <c r="D68" s="46" t="s">
        <v>290</v>
      </c>
      <c r="E68" s="46" t="s">
        <v>291</v>
      </c>
      <c r="F68" s="38" t="s">
        <v>121</v>
      </c>
      <c r="G68" s="46" t="s">
        <v>50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292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293</v>
      </c>
      <c r="C69" s="47">
        <v>2867</v>
      </c>
      <c r="D69" s="46" t="s">
        <v>294</v>
      </c>
      <c r="E69" s="46" t="s">
        <v>295</v>
      </c>
      <c r="F69" s="38" t="s">
        <v>61</v>
      </c>
      <c r="G69" s="46" t="s">
        <v>196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420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297</v>
      </c>
      <c r="C70" s="59">
        <v>2407</v>
      </c>
      <c r="D70" s="53" t="s">
        <v>298</v>
      </c>
      <c r="E70" s="53" t="s">
        <v>299</v>
      </c>
      <c r="F70" s="55" t="s">
        <v>61</v>
      </c>
      <c r="G70" s="53" t="s">
        <v>44</v>
      </c>
      <c r="H70" s="56"/>
      <c r="I70" s="57"/>
      <c r="J70" s="57"/>
      <c r="K70" s="57"/>
      <c r="L70" s="57">
        <v>5</v>
      </c>
      <c r="M70" s="57"/>
      <c r="N70" s="57" t="str">
        <f>SUM(I70:M70)</f>
        <v>0</v>
      </c>
      <c r="O70" s="58"/>
      <c r="P70" s="57"/>
      <c r="Q70" s="57">
        <v>850</v>
      </c>
      <c r="R70" s="57"/>
      <c r="S70" s="55"/>
      <c r="T70" s="55" t="s">
        <v>300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301</v>
      </c>
      <c r="C71" s="62">
        <v>2357</v>
      </c>
      <c r="D71" s="61" t="s">
        <v>302</v>
      </c>
      <c r="E71" s="61" t="s">
        <v>303</v>
      </c>
      <c r="F71" s="63" t="s">
        <v>147</v>
      </c>
      <c r="G71" s="61" t="s">
        <v>71</v>
      </c>
      <c r="H71" s="64"/>
      <c r="I71" s="65"/>
      <c r="J71" s="65"/>
      <c r="K71" s="65"/>
      <c r="L71" s="65">
        <v>15</v>
      </c>
      <c r="M71" s="65"/>
      <c r="N71" s="65" t="str">
        <f>SUM(I71:M71)</f>
        <v>0</v>
      </c>
      <c r="O71" s="66"/>
      <c r="P71" s="65"/>
      <c r="Q71" s="65">
        <v>1950</v>
      </c>
      <c r="R71" s="65"/>
      <c r="S71" s="63"/>
      <c r="T71" s="63" t="s">
        <v>304</v>
      </c>
      <c r="U71" s="63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305</v>
      </c>
      <c r="C72" s="51">
        <v>6203</v>
      </c>
      <c r="D72" s="46" t="s">
        <v>306</v>
      </c>
      <c r="E72" s="46" t="s">
        <v>307</v>
      </c>
      <c r="F72" s="38" t="s">
        <v>121</v>
      </c>
      <c r="G72" s="46" t="s">
        <v>44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308</v>
      </c>
      <c r="C73" s="51">
        <v>6105</v>
      </c>
      <c r="D73" s="46" t="s">
        <v>309</v>
      </c>
      <c r="E73" s="46" t="s">
        <v>310</v>
      </c>
      <c r="F73" s="38" t="s">
        <v>121</v>
      </c>
      <c r="G73" s="46" t="s">
        <v>94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100</v>
      </c>
      <c r="Q73" s="49"/>
      <c r="R73" s="49"/>
      <c r="S73" s="38"/>
      <c r="T73" s="38" t="s">
        <v>82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311</v>
      </c>
      <c r="C74" s="59">
        <v>2175</v>
      </c>
      <c r="D74" s="53" t="s">
        <v>312</v>
      </c>
      <c r="E74" s="53" t="s">
        <v>313</v>
      </c>
      <c r="F74" s="55" t="s">
        <v>314</v>
      </c>
      <c r="G74" s="53" t="s">
        <v>81</v>
      </c>
      <c r="H74" s="56"/>
      <c r="I74" s="57"/>
      <c r="J74" s="57">
        <v>25</v>
      </c>
      <c r="K74" s="57"/>
      <c r="L74" s="57"/>
      <c r="M74" s="57"/>
      <c r="N74" s="57" t="str">
        <f>SUM(I74:M74)</f>
        <v>0</v>
      </c>
      <c r="O74" s="58"/>
      <c r="P74" s="57"/>
      <c r="Q74" s="57">
        <v>3375</v>
      </c>
      <c r="R74" s="57">
        <v>125</v>
      </c>
      <c r="S74" s="55"/>
      <c r="T74" s="55" t="s">
        <v>315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311</v>
      </c>
      <c r="C75" s="59">
        <v>2175</v>
      </c>
      <c r="D75" s="53" t="s">
        <v>316</v>
      </c>
      <c r="E75" s="53" t="s">
        <v>317</v>
      </c>
      <c r="F75" s="55" t="s">
        <v>314</v>
      </c>
      <c r="G75" s="53" t="s">
        <v>81</v>
      </c>
      <c r="H75" s="56"/>
      <c r="I75" s="57"/>
      <c r="J75" s="57">
        <v>5</v>
      </c>
      <c r="K75" s="57"/>
      <c r="L75" s="57"/>
      <c r="M75" s="57"/>
      <c r="N75" s="57" t="str">
        <f>SUM(I75:M75)</f>
        <v>0</v>
      </c>
      <c r="O75" s="58"/>
      <c r="P75" s="57"/>
      <c r="Q75" s="57">
        <v>675</v>
      </c>
      <c r="R75" s="57">
        <v>25</v>
      </c>
      <c r="S75" s="55"/>
      <c r="T75" s="55" t="s">
        <v>318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51">
        <v>4196</v>
      </c>
      <c r="D76" s="46" t="s">
        <v>319</v>
      </c>
      <c r="E76" s="46" t="s">
        <v>320</v>
      </c>
      <c r="F76" s="38" t="s">
        <v>321</v>
      </c>
      <c r="G76" s="46" t="s">
        <v>56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 t="s">
        <v>95</v>
      </c>
      <c r="T76" s="38" t="s">
        <v>322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323</v>
      </c>
      <c r="C77" s="51">
        <v>6653</v>
      </c>
      <c r="D77" s="46" t="s">
        <v>324</v>
      </c>
      <c r="E77" s="46" t="s">
        <v>325</v>
      </c>
      <c r="F77" s="38" t="s">
        <v>326</v>
      </c>
      <c r="G77" s="46" t="s">
        <v>39</v>
      </c>
      <c r="H77" s="48"/>
      <c r="I77" s="49"/>
      <c r="J77" s="49"/>
      <c r="K77" s="49"/>
      <c r="L77" s="49">
        <v>10</v>
      </c>
      <c r="M77" s="49"/>
      <c r="N77" s="49" t="str">
        <f>SUM(I77:M77)</f>
        <v>0</v>
      </c>
      <c r="O77" s="50"/>
      <c r="P77" s="49">
        <v>1400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51">
        <v>6213</v>
      </c>
      <c r="D78" s="46" t="s">
        <v>329</v>
      </c>
      <c r="E78" s="46" t="s">
        <v>330</v>
      </c>
      <c r="F78" s="38" t="s">
        <v>326</v>
      </c>
      <c r="G78" s="46" t="s">
        <v>196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47">
        <v>2953</v>
      </c>
      <c r="D79" s="46" t="s">
        <v>331</v>
      </c>
      <c r="E79" s="46" t="s">
        <v>332</v>
      </c>
      <c r="F79" s="38" t="s">
        <v>93</v>
      </c>
      <c r="G79" s="46" t="s">
        <v>44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</v>
      </c>
      <c r="C80" s="47">
        <v>91657</v>
      </c>
      <c r="D80" s="46" t="s">
        <v>334</v>
      </c>
      <c r="E80" s="46" t="s">
        <v>335</v>
      </c>
      <c r="F80" s="38" t="s">
        <v>61</v>
      </c>
      <c r="G80" s="46" t="s">
        <v>56</v>
      </c>
      <c r="H80" s="48"/>
      <c r="I80" s="49"/>
      <c r="J80" s="49"/>
      <c r="K80" s="49"/>
      <c r="L80" s="49">
        <v>5</v>
      </c>
      <c r="M80" s="49"/>
      <c r="N80" s="49" t="str">
        <f>SUM(I80:M80)</f>
        <v>0</v>
      </c>
      <c r="O80" s="50"/>
      <c r="P80" s="49">
        <v>825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336</v>
      </c>
      <c r="C81" s="59">
        <v>2485</v>
      </c>
      <c r="D81" s="53" t="s">
        <v>337</v>
      </c>
      <c r="E81" s="53" t="s">
        <v>338</v>
      </c>
      <c r="F81" s="55" t="s">
        <v>61</v>
      </c>
      <c r="G81" s="53" t="s">
        <v>94</v>
      </c>
      <c r="H81" s="56"/>
      <c r="I81" s="57"/>
      <c r="J81" s="57"/>
      <c r="K81" s="57">
        <v>15</v>
      </c>
      <c r="L81" s="57"/>
      <c r="M81" s="57"/>
      <c r="N81" s="57" t="str">
        <f>SUM(I81:M81)</f>
        <v>0</v>
      </c>
      <c r="O81" s="58"/>
      <c r="P81" s="57"/>
      <c r="Q81" s="57">
        <v>2100</v>
      </c>
      <c r="R81" s="57"/>
      <c r="S81" s="55"/>
      <c r="T81" s="55" t="s">
        <v>339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</v>
      </c>
      <c r="C82" s="47">
        <v>94732</v>
      </c>
      <c r="D82" s="46" t="s">
        <v>340</v>
      </c>
      <c r="E82" s="46" t="s">
        <v>341</v>
      </c>
      <c r="F82" s="38" t="s">
        <v>61</v>
      </c>
      <c r="G82" s="46" t="s">
        <v>62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342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</v>
      </c>
      <c r="C83" s="47">
        <v>1434</v>
      </c>
      <c r="D83" s="46" t="s">
        <v>343</v>
      </c>
      <c r="E83" s="46" t="s">
        <v>344</v>
      </c>
      <c r="F83" s="38" t="s">
        <v>121</v>
      </c>
      <c r="G83" s="46" t="s">
        <v>71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490</v>
      </c>
      <c r="Q83" s="49"/>
      <c r="R83" s="49"/>
      <c r="S83" s="38"/>
      <c r="T83" s="38" t="s">
        <v>345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346</v>
      </c>
      <c r="C84" s="59">
        <v>80003</v>
      </c>
      <c r="D84" s="53" t="s">
        <v>347</v>
      </c>
      <c r="E84" s="53" t="s">
        <v>348</v>
      </c>
      <c r="F84" s="55" t="s">
        <v>349</v>
      </c>
      <c r="G84" s="53" t="s">
        <v>94</v>
      </c>
      <c r="H84" s="56"/>
      <c r="I84" s="57">
        <v>20</v>
      </c>
      <c r="J84" s="57"/>
      <c r="K84" s="57"/>
      <c r="L84" s="57"/>
      <c r="M84" s="57"/>
      <c r="N84" s="57" t="str">
        <f>SUM(I84:M84)</f>
        <v>0</v>
      </c>
      <c r="O84" s="58"/>
      <c r="P84" s="57"/>
      <c r="Q84" s="57">
        <v>1580</v>
      </c>
      <c r="R84" s="57"/>
      <c r="S84" s="55"/>
      <c r="T84" s="55" t="s">
        <v>350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346</v>
      </c>
      <c r="C85" s="59">
        <v>80003</v>
      </c>
      <c r="D85" s="53" t="s">
        <v>351</v>
      </c>
      <c r="E85" s="53" t="s">
        <v>352</v>
      </c>
      <c r="F85" s="55" t="s">
        <v>353</v>
      </c>
      <c r="G85" s="53" t="s">
        <v>94</v>
      </c>
      <c r="H85" s="56"/>
      <c r="I85" s="57">
        <v>80</v>
      </c>
      <c r="J85" s="57"/>
      <c r="K85" s="57"/>
      <c r="L85" s="57"/>
      <c r="M85" s="57"/>
      <c r="N85" s="57" t="str">
        <f>SUM(I85:M85)</f>
        <v>0</v>
      </c>
      <c r="O85" s="58"/>
      <c r="P85" s="57"/>
      <c r="Q85" s="57">
        <v>6320</v>
      </c>
      <c r="R85" s="57"/>
      <c r="S85" s="55"/>
      <c r="T85" s="55" t="s">
        <v>354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</v>
      </c>
      <c r="C86" s="51">
        <v>94208</v>
      </c>
      <c r="D86" s="46" t="s">
        <v>355</v>
      </c>
      <c r="E86" s="46" t="s">
        <v>356</v>
      </c>
      <c r="F86" s="38" t="s">
        <v>357</v>
      </c>
      <c r="G86" s="46" t="s">
        <v>196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358</v>
      </c>
      <c r="C87" s="51">
        <v>4469</v>
      </c>
      <c r="D87" s="46" t="s">
        <v>359</v>
      </c>
      <c r="E87" s="46" t="s">
        <v>360</v>
      </c>
      <c r="F87" s="38" t="s">
        <v>80</v>
      </c>
      <c r="G87" s="46" t="s">
        <v>50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361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362</v>
      </c>
      <c r="C88" s="51">
        <v>6896</v>
      </c>
      <c r="D88" s="46" t="s">
        <v>363</v>
      </c>
      <c r="E88" s="46" t="s">
        <v>364</v>
      </c>
      <c r="F88" s="38" t="s">
        <v>365</v>
      </c>
      <c r="G88" s="46" t="s">
        <v>39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200</v>
      </c>
      <c r="Q88" s="49"/>
      <c r="R88" s="49"/>
      <c r="S88" s="38" t="s">
        <v>95</v>
      </c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366</v>
      </c>
      <c r="C89" s="59">
        <v>5178</v>
      </c>
      <c r="D89" s="53" t="s">
        <v>367</v>
      </c>
      <c r="E89" s="53" t="s">
        <v>368</v>
      </c>
      <c r="F89" s="55" t="s">
        <v>369</v>
      </c>
      <c r="G89" s="53" t="s">
        <v>370</v>
      </c>
      <c r="H89" s="56"/>
      <c r="I89" s="57"/>
      <c r="J89" s="57"/>
      <c r="K89" s="57"/>
      <c r="L89" s="57"/>
      <c r="M89" s="57"/>
      <c r="N89" s="57" t="str">
        <f>SUM(I89:M89)</f>
        <v>0</v>
      </c>
      <c r="O89" s="58"/>
      <c r="P89" s="57"/>
      <c r="Q89" s="57">
        <v>32000</v>
      </c>
      <c r="R89" s="57"/>
      <c r="S89" s="55"/>
      <c r="T89" s="55" t="s">
        <v>371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372</v>
      </c>
      <c r="C90" s="47">
        <v>2750</v>
      </c>
      <c r="D90" s="46" t="s">
        <v>373</v>
      </c>
      <c r="E90" s="46" t="s">
        <v>374</v>
      </c>
      <c r="F90" s="38" t="s">
        <v>93</v>
      </c>
      <c r="G90" s="46" t="s">
        <v>33</v>
      </c>
      <c r="H90" s="48"/>
      <c r="I90" s="49"/>
      <c r="J90" s="49">
        <v>6</v>
      </c>
      <c r="K90" s="49"/>
      <c r="L90" s="49"/>
      <c r="M90" s="49"/>
      <c r="N90" s="49" t="str">
        <f>SUM(I90:M90)</f>
        <v>0</v>
      </c>
      <c r="O90" s="50"/>
      <c r="P90" s="49">
        <v>1380</v>
      </c>
      <c r="Q90" s="49"/>
      <c r="R90" s="49">
        <v>120</v>
      </c>
      <c r="S90" s="38"/>
      <c r="T90" s="38" t="s">
        <v>375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376</v>
      </c>
      <c r="C91" s="47">
        <v>1649</v>
      </c>
      <c r="D91" s="46" t="s">
        <v>377</v>
      </c>
      <c r="E91" s="46" t="s">
        <v>378</v>
      </c>
      <c r="F91" s="38" t="s">
        <v>379</v>
      </c>
      <c r="G91" s="46" t="s">
        <v>380</v>
      </c>
      <c r="H91" s="48"/>
      <c r="I91" s="49"/>
      <c r="J91" s="49">
        <v>3</v>
      </c>
      <c r="K91" s="49"/>
      <c r="L91" s="49"/>
      <c r="M91" s="49"/>
      <c r="N91" s="49" t="str">
        <f>SUM(I91:M91)</f>
        <v>0</v>
      </c>
      <c r="O91" s="50"/>
      <c r="P91" s="49"/>
      <c r="Q91" s="49">
        <v>0</v>
      </c>
      <c r="R91" s="49"/>
      <c r="S91" s="38"/>
      <c r="T91" s="38" t="s">
        <v>381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382</v>
      </c>
      <c r="C92" s="47">
        <v>1668</v>
      </c>
      <c r="D92" s="46" t="s">
        <v>383</v>
      </c>
      <c r="E92" s="46" t="s">
        <v>384</v>
      </c>
      <c r="F92" s="38" t="s">
        <v>379</v>
      </c>
      <c r="G92" s="46" t="s">
        <v>380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460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58</v>
      </c>
      <c r="C93" s="51">
        <v>60052</v>
      </c>
      <c r="D93" s="46" t="s">
        <v>385</v>
      </c>
      <c r="E93" s="46" t="s">
        <v>386</v>
      </c>
      <c r="F93" s="38" t="s">
        <v>80</v>
      </c>
      <c r="G93" s="46" t="s">
        <v>50</v>
      </c>
      <c r="H93" s="48"/>
      <c r="I93" s="49"/>
      <c r="J93" s="49"/>
      <c r="K93" s="49"/>
      <c r="L93" s="49">
        <v>3</v>
      </c>
      <c r="M93" s="49"/>
      <c r="N93" s="49" t="str">
        <f>SUM(I93:M93)</f>
        <v>0</v>
      </c>
      <c r="O93" s="50"/>
      <c r="P93" s="49">
        <v>555</v>
      </c>
      <c r="Q93" s="49"/>
      <c r="R93" s="49"/>
      <c r="S93" s="38"/>
      <c r="T93" s="38" t="s">
        <v>387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388</v>
      </c>
      <c r="C94" s="51">
        <v>6129</v>
      </c>
      <c r="D94" s="46" t="s">
        <v>389</v>
      </c>
      <c r="E94" s="46" t="s">
        <v>390</v>
      </c>
      <c r="F94" s="38" t="s">
        <v>93</v>
      </c>
      <c r="G94" s="46" t="s">
        <v>50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200</v>
      </c>
      <c r="Q94" s="49"/>
      <c r="R94" s="49"/>
      <c r="S94" s="38" t="s">
        <v>95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391</v>
      </c>
      <c r="C95" s="51">
        <v>6510</v>
      </c>
      <c r="D95" s="46" t="s">
        <v>392</v>
      </c>
      <c r="E95" s="46" t="s">
        <v>393</v>
      </c>
      <c r="F95" s="38" t="s">
        <v>213</v>
      </c>
      <c r="G95" s="46" t="s">
        <v>50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100</v>
      </c>
      <c r="Q95" s="49"/>
      <c r="R95" s="49"/>
      <c r="S95" s="38"/>
      <c r="T95" s="38" t="s">
        <v>82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35</v>
      </c>
      <c r="C96" s="47">
        <v>2144</v>
      </c>
      <c r="D96" s="46" t="s">
        <v>394</v>
      </c>
      <c r="E96" s="46" t="s">
        <v>395</v>
      </c>
      <c r="F96" s="38" t="s">
        <v>80</v>
      </c>
      <c r="G96" s="46" t="s">
        <v>39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360</v>
      </c>
      <c r="Q96" s="49"/>
      <c r="R96" s="49"/>
      <c r="S96" s="38"/>
      <c r="T96" s="38" t="s">
        <v>396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397</v>
      </c>
      <c r="C97" s="51">
        <v>6330</v>
      </c>
      <c r="D97" s="46" t="s">
        <v>398</v>
      </c>
      <c r="E97" s="46" t="s">
        <v>399</v>
      </c>
      <c r="F97" s="38" t="s">
        <v>357</v>
      </c>
      <c r="G97" s="46" t="s">
        <v>33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200</v>
      </c>
      <c r="Q97" s="49"/>
      <c r="R97" s="49"/>
      <c r="S97" s="38" t="s">
        <v>95</v>
      </c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400</v>
      </c>
      <c r="C98" s="47">
        <v>5245</v>
      </c>
      <c r="D98" s="46" t="s">
        <v>401</v>
      </c>
      <c r="E98" s="46" t="s">
        <v>402</v>
      </c>
      <c r="F98" s="38" t="s">
        <v>403</v>
      </c>
      <c r="G98" s="46" t="s">
        <v>370</v>
      </c>
      <c r="H98" s="48"/>
      <c r="I98" s="49"/>
      <c r="J98" s="49"/>
      <c r="K98" s="49">
        <v>8</v>
      </c>
      <c r="L98" s="49"/>
      <c r="M98" s="49"/>
      <c r="N98" s="49" t="str">
        <f>SUM(I98:M98)</f>
        <v>0</v>
      </c>
      <c r="O98" s="50">
        <v>4</v>
      </c>
      <c r="P98" s="49">
        <v>800</v>
      </c>
      <c r="Q98" s="49"/>
      <c r="R98" s="49"/>
      <c r="S98" s="38"/>
      <c r="T98" s="38" t="s">
        <v>404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405</v>
      </c>
      <c r="C99" s="51">
        <v>6057</v>
      </c>
      <c r="D99" s="46" t="s">
        <v>406</v>
      </c>
      <c r="E99" s="46" t="s">
        <v>407</v>
      </c>
      <c r="F99" s="38" t="s">
        <v>357</v>
      </c>
      <c r="G99" s="46" t="s">
        <v>50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250</v>
      </c>
      <c r="Q99" s="49"/>
      <c r="R99" s="49"/>
      <c r="S99" s="38" t="s">
        <v>95</v>
      </c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35</v>
      </c>
      <c r="C100" s="51">
        <v>94043</v>
      </c>
      <c r="D100" s="46" t="s">
        <v>408</v>
      </c>
      <c r="E100" s="46" t="s">
        <v>409</v>
      </c>
      <c r="F100" s="38" t="s">
        <v>365</v>
      </c>
      <c r="G100" s="46" t="s">
        <v>50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370</v>
      </c>
      <c r="Q100" s="49"/>
      <c r="R100" s="49"/>
      <c r="S100" s="38"/>
      <c r="T100" s="38" t="s">
        <v>410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411</v>
      </c>
      <c r="C101" s="51">
        <v>6258</v>
      </c>
      <c r="D101" s="46" t="s">
        <v>412</v>
      </c>
      <c r="E101" s="46" t="s">
        <v>413</v>
      </c>
      <c r="F101" s="38" t="s">
        <v>365</v>
      </c>
      <c r="G101" s="46" t="s">
        <v>50</v>
      </c>
      <c r="H101" s="48"/>
      <c r="I101" s="49"/>
      <c r="J101" s="49">
        <v>3</v>
      </c>
      <c r="K101" s="49"/>
      <c r="L101" s="49"/>
      <c r="M101" s="49"/>
      <c r="N101" s="49" t="str">
        <f>SUM(I101:M101)</f>
        <v>0</v>
      </c>
      <c r="O101" s="50"/>
      <c r="P101" s="49">
        <v>395</v>
      </c>
      <c r="Q101" s="49"/>
      <c r="R101" s="49"/>
      <c r="S101" s="38"/>
      <c r="T101" s="38" t="s">
        <v>82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