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<sst xmlns="http://schemas.openxmlformats.org/spreadsheetml/2006/main" uniqueCount="330">
  <si>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</si>
  <si>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</si>
  <si>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</si>
  <si>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</si>
  <si>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</si>
  <si>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</si>
  <si>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</si>
  <si>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</si>
  <si>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</si>
  <si>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</si>
  <si>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</si>
  <si>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</si>
  <si>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</si>
  <si>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</si>
  <si>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</si>
  <si>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</si>
  <si>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</si>
  <si>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</si>
  <si>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</si>
  <si>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</si>
  <si>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</si>
  <si>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</si>
  <si>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</si>
  <si>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</si>
  <si>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</si>
  <si>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</si>
  <si>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</si>
  <si>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</si>
  <si>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</si>
  <si>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</si>
  <si>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</si>
  <si>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Прозрачный источник</t>
  </si>
  <si>
    <t>СПб, Красногвардейский район, улица Пугачева, д. 5-7</t>
  </si>
  <si>
    <t>8-962-712-22-01 Сергей</t>
  </si>
  <si>
    <t>10:00-15:00</t>
  </si>
  <si>
    <t>Федор</t>
  </si>
  <si>
    <t xml:space="preserve">5000 - Пробка стикер синяя
 </t>
  </si>
  <si>
    <t>Отгрузили 10 кор стикер синий</t>
  </si>
  <si>
    <t>Путьрем</t>
  </si>
  <si>
    <t>Спб, наб. реки Фонтанки, д.117</t>
  </si>
  <si>
    <t>каб.350, 8-911-750-72-87</t>
  </si>
  <si>
    <t>10:00-16:00</t>
  </si>
  <si>
    <t>Надирбек</t>
  </si>
  <si>
    <t>.8-931-366-99-29
ОТДАТЬ СЕРТИФИКАТ НА ВОДУ
Созвон заранее.
ПМС-29. ОБЯЗАТЕЛЬНО ЗАБРАТЬ У НИХ ВСЮ ПУСТУЮ ТАРУ!!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</si>
  <si>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</si>
  <si>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</si>
  <si>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</si>
  <si>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</si>
  <si>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Александр 2</t>
  </si>
  <si>
    <t>ЗАБИРАТЬ ПУСТУЮ ТАРУ ОБЯЗАТЕЛЬНО!!!!МОЖНО ДЕЛИТЬ. новые цены
Довозим 85 бут, завтра довезти 20 бут</t>
  </si>
  <si>
    <t>ЭЛБА</t>
  </si>
  <si>
    <t>Спб, Петербургское шоссе д. 64</t>
  </si>
  <si>
    <t>к1, лит А, прорабы 8-999-243-95-45 Алексей, 8-981-844-68-31 Роман, 8-921-200-98-90 Эрнис кладовщик</t>
  </si>
  <si>
    <t>10:00-17:00</t>
  </si>
  <si>
    <t>Владимир</t>
  </si>
  <si>
    <t>ЗАБРАТЬ ПУСТУЮ ТАРУ СЧЁТ СКИДЫВАТЬ chelpakov@mail.ru этот адрес как ориентир ориентир ЭКСПОФОРУМ строй площадка М-11 звоните подписать акт СТРОГО при каждой поставке ЗАБИРАТЬ ТАРУ. ДОВОЗИМ 10 бут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</si>
  <si>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</si>
  <si>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</si>
  <si>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</si>
  <si>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обед с 12 до 13 8-921-550-83-58 Виктор - звонить на этот номер), 336-86-44 скидывать счёт на почту artex.snab@yandex.ru новая цена ДОВОЗИМ  10 бут</t>
  </si>
  <si>
    <t>Водоносов</t>
  </si>
  <si>
    <t>СПб, ул. Кирочная д.4А</t>
  </si>
  <si>
    <t>Управление по вопросам минграции каб 210, 573-37-32</t>
  </si>
  <si>
    <t>10:00-13:00</t>
  </si>
  <si>
    <t>с 13 до 14 обед никто не примет. кабинет 210 (тут несколько клиентов)</t>
  </si>
  <si>
    <t>МЕТАЛЛИМПРЕСС</t>
  </si>
  <si>
    <t>г. Петергоф, индустриальный парк Марьино, ул. Новые заводы д.50</t>
  </si>
  <si>
    <t>к5с1, 8-920-035-71-11</t>
  </si>
  <si>
    <t>Вячеслав</t>
  </si>
  <si>
    <t>8-920-257-61-11 уставные. УТРОМ ОБЯЗАТЕЛЕН СОЗВОН  ДЛЯ ПРОПУСКА</t>
  </si>
  <si>
    <t>г. Колпино, СПб, Лагерное шоссе, д. 71</t>
  </si>
  <si>
    <t>поворот на стрелковый клуб Северянин 8-911-236-79-94,  993-35-50</t>
  </si>
  <si>
    <t>10:00-14:00</t>
  </si>
  <si>
    <t>Фахри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</si>
  <si>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</si>
  <si>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</si>
  <si>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</si>
  <si>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</si>
  <si>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</si>
  <si>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-8-981-833-46-06, подъём 5 руб/бут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</si>
  <si>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</si>
  <si>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</si>
  <si>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</si>
  <si>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</si>
  <si>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</si>
  <si>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</si>
  <si>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</si>
  <si>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</si>
  <si>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</si>
  <si>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.новые цены. забирать всю пустую тару ( звонить сюда для сдачи тары 8-905-224-60-30 Лидия) просили Plescy (зелёная этикетка).</t>
  </si>
  <si>
    <t>Фанерный</t>
  </si>
  <si>
    <t>СПб, посёлок Понтонный, ул. Фанерная д. 5</t>
  </si>
  <si>
    <t>648-16-15(доб.2242), 8-921-356-48-83</t>
  </si>
  <si>
    <t>В 1с - СВЕЗА, в ОФИС ,
НОВЫЕ ЦЕНЫ по 100р/бут. В СЛЕД. РАЗ ПЕРЕДАТЬ ДОКИ от 07.08</t>
  </si>
  <si>
    <t>СПб, ул. Кременчугская д.9 к1</t>
  </si>
  <si>
    <t>кв. 9, 1-ый подъезд, 8-981-800-63-44</t>
  </si>
  <si>
    <t>Александр</t>
  </si>
  <si>
    <t>поменяли адрес новая цена, ОПЛАТИЛИ НА КАРТУ МИТЕ</t>
  </si>
  <si>
    <t>Клиент№2078</t>
  </si>
  <si>
    <t>СПб, ул. Доблести д. 18к1</t>
  </si>
  <si>
    <t>кв. 277, 8-962-686-73-67, 8-905-212-42-83</t>
  </si>
  <si>
    <t>09:00-12:00</t>
  </si>
  <si>
    <t>звонить на 2-й номер телефона НОВАЯ ЦЕНА. СОЗВОН ЕСЛИ НЕ УСПЕВАЕТЕ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</si>
  <si>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</si>
  <si>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</si>
  <si>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</si>
  <si>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</si>
  <si>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 передать документы доки у Риты 436-67-03,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</si>
  <si>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</si>
  <si>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</si>
  <si>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</si>
  <si>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</si>
  <si>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</si>
  <si>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</si>
  <si>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</si>
  <si>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</si>
  <si>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Клиент№2774</t>
  </si>
  <si>
    <t>СПб, Петроградский район, улица Академика Павлова, 12а</t>
  </si>
  <si>
    <t>Институт мозга 234-92-40, каб 426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</si>
  <si>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</si>
  <si>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</si>
  <si>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</si>
  <si>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</si>
  <si>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</si>
  <si>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</si>
  <si>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</si>
  <si>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 xml:space="preserve">1 - ЧЕК (всегда)
 </t>
  </si>
  <si>
    <t>всегда возить чек  новая цена</t>
  </si>
  <si>
    <t>ПрокТехМаш</t>
  </si>
  <si>
    <t>СПб, ул. Белы Куна д. 32</t>
  </si>
  <si>
    <t>6 этаж,лифт есть,самая дальняя проходная офис 15, 380-76-25, 8-965-753-80-09</t>
  </si>
  <si>
    <t>ЗАБРАТЬ ПУСТУЮ ТАРУ- 15 бут.немного переехали - заезд во двор, на производство.всегда отправлять счет на cos11111@mail.ru  8-952-266-03-13  новая цена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</si>
  <si>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</si>
  <si>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</si>
  <si>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</si>
  <si>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</si>
  <si>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как можно раньше!!!!,созвон за 30 мин (в пятницу до 16-00 работают)новые цены. ДОВОЗИМ 5 бут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</si>
  <si>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</si>
  <si>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</si>
  <si>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</si>
  <si>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 xml:space="preserve">1 - Помпа СТАНДАРТ
 </t>
  </si>
  <si>
    <t>ОБЯЗАТЕЛЬНО ЗАБРАТЬ ВСЮ ПУСТУЮ ТАРУ СЕРДЯТСЯ с 10!,  8-921-358-39-79.  новая цена</t>
  </si>
  <si>
    <t>ИнфоТеКС</t>
  </si>
  <si>
    <t>СПб, ул. Артиллерийская д. 1</t>
  </si>
  <si>
    <t>литер А  офис 440 (БЦ «Европа Хаус») 8-911-103-08-26,</t>
  </si>
  <si>
    <t>воду разнести по  кабинетам (список прилагается)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</si>
  <si>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СПб, ул. Михайлова д. 12к2</t>
  </si>
  <si>
    <t>8-911-154-28-12, кабинет 219</t>
  </si>
  <si>
    <t>в 219 кабинет, подписывать акт!</t>
  </si>
  <si>
    <t>Водономика</t>
  </si>
  <si>
    <t>г. Колпино, СПб, ул. Ижорского Батальона д. 8</t>
  </si>
  <si>
    <t>КВ.182, 8-911-091-29-22</t>
  </si>
  <si>
    <t>09:00-18:00</t>
  </si>
  <si>
    <t>созвон,  новые цены</t>
  </si>
  <si>
    <t>Клиент№5560</t>
  </si>
  <si>
    <t>СПб, Свердловская набережная д. 62А</t>
  </si>
  <si>
    <t>заезд с набережной,  тренажерный зал для собак, 8-911-190-83-33, 8-911-920-84-86</t>
  </si>
  <si>
    <t>11:00-18:00</t>
  </si>
  <si>
    <t>с 11 работают. заезд с набережной в итальянский дворик, зоомагазин Агидис .новые цены</t>
  </si>
  <si>
    <t>СПб, Витебский пр. д. 85к3</t>
  </si>
  <si>
    <t>1-й этаж жилого дома (офисы располагаются), 8-981-689-79-23</t>
  </si>
  <si>
    <t>созвон - объяснят как найти 8-911-160-85-07.  новая цена</t>
  </si>
  <si>
    <t>Клиент№3187</t>
  </si>
  <si>
    <t>СПб, ул. Турку д. 17к2</t>
  </si>
  <si>
    <t>кв. 23, 642-83-33, 706-08-33</t>
  </si>
  <si>
    <t>15:00-18:00</t>
  </si>
  <si>
    <t>новая цена, с 15!</t>
  </si>
  <si>
    <t>г. Колпино, СПб, ул. Тверская, д. 38</t>
  </si>
  <si>
    <t>комиссионный магазин Монета, 8-981-148-08-80</t>
  </si>
  <si>
    <t>с 10 работают. новые цены. ЗАБРАТЬ У НИХ ВСЮ ПУСТУЮ ТАРУ!</t>
  </si>
  <si>
    <t>СПб, садоводство Торики, ул. Первая аллея</t>
  </si>
  <si>
    <t>8-905-257-04-85 Надежда</t>
  </si>
  <si>
    <t>созвон заранее! дом за ул. Песочной ,созвон- объяснят как найти. новые цены</t>
  </si>
  <si>
    <t>СПб, пр. Просвещения, д. 32к3</t>
  </si>
  <si>
    <t>кв. 3, 8-981-856-67-09</t>
  </si>
  <si>
    <t>созвон за 30 мин, новые цены</t>
  </si>
  <si>
    <t>ИП Малый Д. Я.</t>
  </si>
  <si>
    <t>СПб, ул.  Кораблестроителей д. 32</t>
  </si>
  <si>
    <t>к. 3. салон Тайского массажа органик Тай SPA, 8-921-893-43-22</t>
  </si>
  <si>
    <t>с 11:00 работают. чистые аккуратные бутыли! забирать пустую тару!!</t>
  </si>
  <si>
    <t>Клиен№6585</t>
  </si>
  <si>
    <t>СПб,  Вознесенский пр. д. 3/5</t>
  </si>
  <si>
    <t>8-921-360-90-91</t>
  </si>
  <si>
    <t>2 бут в зачет</t>
  </si>
  <si>
    <t xml:space="preserve">1 - ЧЕК (1-й раз)
 </t>
  </si>
  <si>
    <t>сдадут 2 пустые бут (раньше там был другой клиент)</t>
  </si>
  <si>
    <t>СПб, Грузовой проезд,  д. 23</t>
  </si>
  <si>
    <t>база, 8-911-155-37-46</t>
  </si>
  <si>
    <t>новые цены. СОЗВОН</t>
  </si>
  <si>
    <t>СПб, Трамвайный проспект д. 12к2</t>
  </si>
  <si>
    <t>офис 306, 3й этаж, 8-921-553-32-34</t>
  </si>
  <si>
    <t>3 бут в зачет, 1 бут в залог</t>
  </si>
  <si>
    <t>созвон - объяснят как найти (обойти слева здание)</t>
  </si>
  <si>
    <t>ЛВР сервисная компания</t>
  </si>
  <si>
    <t>Спб, ул. Заставская д.33</t>
  </si>
  <si>
    <t>Лит ТА, 8-981-877-48-45 Дмитрий Анатольевич</t>
  </si>
  <si>
    <t>перед шлагбаумом сказать что в СГК СЕРВИС (а то не пропустят). РАНО УТРОМ ДЛЯ ПРОПУСКА ЗВОНИТЬ НА НОМЕР 8-911-924-90-16 , ЗАБРАТЬ ВСЮ ПУСТУЮ ТАРУ.</t>
  </si>
  <si>
    <t>АВУАР</t>
  </si>
  <si>
    <t>фис 66а. (911) 783-50-20, (812) 404-89-37</t>
  </si>
  <si>
    <t xml:space="preserve">1 - Обслуживание кулера
 </t>
  </si>
  <si>
    <t>подписать доки за чистку кулера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</si>
  <si>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</si>
  <si>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</si>
  <si>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стороны.,  8-952-217-87-65</t>
  </si>
  <si>
    <t>передать доки за 02.06  всегда высылать скан счета  8. с 13 до 14 обед  ,новые цены</t>
  </si>
  <si>
    <t>г. Колпино, СПб, Лагерное шоссе, д. 49к2</t>
  </si>
  <si>
    <t>студия красоты, 8-981-681-49-64</t>
  </si>
  <si>
    <t>11:00-17:00</t>
  </si>
  <si>
    <t>8-981-955-57-27 - звонить на этот номер.ЗАБИРАТЬ ПУСТЫЕ БУТЫЛИ новая цена, по возможности пораньше</t>
  </si>
  <si>
    <t>Клиент№6561</t>
  </si>
  <si>
    <t>г. Ломоносов, СПб, ул.  Владимирская, д. 19/15</t>
  </si>
  <si>
    <t>кабинет 35, 2й этаж, , здание администрации Ломоносовского района,423-02-84</t>
  </si>
  <si>
    <t>4 бут в зачет</t>
  </si>
  <si>
    <t>Лодки Питер - Литовская</t>
  </si>
  <si>
    <t>СПб, Литовская ул. д. 17А</t>
  </si>
  <si>
    <t>9573570, (сервис)</t>
  </si>
  <si>
    <t>10:00-18:00</t>
  </si>
  <si>
    <t>новые цены</t>
  </si>
  <si>
    <t>Клиент№2350</t>
  </si>
  <si>
    <t>поселок Тельмана, Московская ул. д. 4</t>
  </si>
  <si>
    <t>вход с торца, вывеска Детский сад "Мэри Колпинс", 8-906-277-11-17</t>
  </si>
  <si>
    <t>новый адрес, созвон за полчаса, категорически не возить с 14 до 17!!!! (тихий час у детей). ПО возможности - ближе к 14-00. передать договор (наличка)+ декларацию на воду. новые цены</t>
  </si>
  <si>
    <t>Технолинк</t>
  </si>
  <si>
    <t>СПб, Московский пр. д. 6</t>
  </si>
  <si>
    <t>кв. 15, 331-58-30</t>
  </si>
  <si>
    <t>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новые цены</t>
  </si>
  <si>
    <t>г. Пушкин СПБ, ул. Магазейная д.58</t>
  </si>
  <si>
    <t>8-921-441-08-92</t>
  </si>
  <si>
    <t>НОВАЯ ЦЕНА созвон за час Звонить заранее (часть перегрузят в машину). 
БУТЫЛИ С РУЧКАМИ просили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</si>
  <si>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</si>
  <si>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</si>
  <si>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</si>
  <si>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СПб, Адмиралтейский район, ул. Александра Блока д. 3 литер Б</t>
  </si>
  <si>
    <t>3й этаж, +7-812-714-40-31</t>
  </si>
  <si>
    <t>11:00-14:00</t>
  </si>
  <si>
    <t xml:space="preserve">1 - ЧЕК
 </t>
  </si>
  <si>
    <t>с 11!  10-на 3й этаж! не путать - тут ещё клиент есть, всегда чек,новые цены</t>
  </si>
  <si>
    <t>ТАЛЕКС-АУДИТ водоносов</t>
  </si>
  <si>
    <t>СПб, ул. Оружейника Федорова д.7</t>
  </si>
  <si>
    <t>вход под арку со двора, 2 эт. на вахте сказать - офисы 7 и 8.,  Николай 8- 952-230 70-22</t>
  </si>
  <si>
    <t>созвон, новая цена, звонить на номер 8-951-654-59-77</t>
  </si>
  <si>
    <t>Перфекто Ру (бывшие Босфорус Терминал)</t>
  </si>
  <si>
    <t>Спб, дорога на Турухтанные Острова, 8</t>
  </si>
  <si>
    <t>БЦ Путиловский, 8-981-827-97-47</t>
  </si>
  <si>
    <t>новый адрес. новая цена</t>
  </si>
  <si>
    <t>Студия «НП-Принт»</t>
  </si>
  <si>
    <t>СПб, Набережная Обводного канала д. 199</t>
  </si>
  <si>
    <t>4-й этаж, 324-65-15,8-962-713-29-41</t>
  </si>
  <si>
    <t>поменяли на Ё ,новые цены</t>
  </si>
  <si>
    <t>СПб, набережная реки Фонтанки д. 50</t>
  </si>
  <si>
    <t>магазин  одежды Bat Norton,  404-69-64</t>
  </si>
  <si>
    <t xml:space="preserve">300 - Стаканчики для питьевой воды
 1 - ЧЕК (всегда)
 </t>
  </si>
  <si>
    <t>всегда возить чек. новые цены</t>
  </si>
  <si>
    <t>ВИВАР</t>
  </si>
  <si>
    <t>СПб, Левашовский пр., д. 12</t>
  </si>
  <si>
    <t>оф. 404, 425-64-81</t>
  </si>
  <si>
    <t>новые цены, созвон</t>
  </si>
  <si>
    <t>ПИТЕРСТРОЙ ИНВЕСТ Водоносов</t>
  </si>
  <si>
    <t>СПб, Набережная реки Фонтанки д. 90к3</t>
  </si>
  <si>
    <t>заезд с Бородинской ул. , 8-921-656-95-28</t>
  </si>
  <si>
    <t>новый адрес, созвон - объяснят как проехать, новые цены</t>
  </si>
  <si>
    <t>ПК Исток (бывш. Метрос, бывш. ЗапускИнжиниринг)</t>
  </si>
  <si>
    <t>СПб, ул. Минеральная д.32</t>
  </si>
  <si>
    <t>677-94-92 Караваев Денис</t>
  </si>
  <si>
    <t>созвон утром  новая цена</t>
  </si>
  <si>
    <t>Рехау водоносов</t>
  </si>
  <si>
    <t>СПб, Шаумяна д. 10к1</t>
  </si>
  <si>
    <t>326-62-07 доб. 481</t>
  </si>
  <si>
    <t>СОЗВОН ЗА ПОЛЧАСА для пропуска!новые цены.+7-812-326-62-07</t>
  </si>
  <si>
    <t>СФЕРА (водономика)</t>
  </si>
  <si>
    <t>Спб, переулок Крылова д. 1</t>
  </si>
  <si>
    <t>кафе "Штрогель", 410-00-85</t>
  </si>
  <si>
    <t>кафе ;Штрогель.  новые цены. разнести воду. быть вежливыми. ещё одна жалоба - штраф</t>
  </si>
  <si>
    <t>ЭкоВиво</t>
  </si>
  <si>
    <t>г. Пушкин, СПб, ул. Малиновская, д. 11</t>
  </si>
  <si>
    <t>лит.Б., оф. 102, 8-981-143-42-10, 383-18-76</t>
  </si>
  <si>
    <t>СПб, ул. Косыгина д. 25</t>
  </si>
  <si>
    <t>кв. 80 , 8-960-721-82-62</t>
  </si>
  <si>
    <t>как можно раньше - созвон если не успеваете, ОПЛАЧЕНО НА САЙТЕ</t>
  </si>
  <si>
    <t>СПб, Кондратьевский пр. д. 3</t>
  </si>
  <si>
    <t>8-921-957-14-03</t>
  </si>
  <si>
    <t xml:space="preserve">1 - Кулер для воды Aqua Expert 08MD
 </t>
  </si>
  <si>
    <t>мед.центр, созвон  8-921-957-14-01, НОВАЯ ЦЕНА + включать за подъём 5р/бут. КУЛЕР в б/п аренду, договор аренды</t>
  </si>
  <si>
    <t>Нойштадт водоносов</t>
  </si>
  <si>
    <t>СПб, Советский пр-т д. 43к1</t>
  </si>
  <si>
    <t>8-981-791-46-23  Павел</t>
  </si>
  <si>
    <t>8-981-791-46-23 новая ЦЕНА,
созвон за 15 мин 
если не успеваете -созвон, у них переезд через жд.  подписать акт приема-передачи, скидывать счёт на почту buh@nstd.pro , ДОКИ ПОДПИСЫВАЮТ НА ЛИтовской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</si>
  <si>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</si>
  <si>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</si>
  <si>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</si>
  <si>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созвон на первый номер,по возможности пораньше.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</si>
  <si>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</si>
  <si>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</si>
  <si>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</si>
  <si>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не позже 17! (короткий день), новая цена.</t>
  </si>
  <si>
    <t>ЭПОКСИМАКС Водоносов</t>
  </si>
  <si>
    <t>СПб, ул. Савушкина, д. 89</t>
  </si>
  <si>
    <t>ЛитД, 2-й этаж, офис 15, 407-30-94</t>
  </si>
  <si>
    <t>8-911-012-87-07,  новая цена.</t>
  </si>
  <si>
    <t>МО Введенский</t>
  </si>
  <si>
    <t>СПб, ул. Введенская, д. 7</t>
  </si>
  <si>
    <t>во дворе, 8-911-921-00-03</t>
  </si>
  <si>
    <t>Администрация МО, быть вежливыми,С  13 до 14 - ОБЕД. новые цены</t>
  </si>
  <si>
    <t>Советская звезда</t>
  </si>
  <si>
    <t>СПБ ул. Лифляндская д. 3</t>
  </si>
  <si>
    <t>8-921-873-57-99</t>
  </si>
  <si>
    <t>подписать доки за кулер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</si>
  <si>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</si>
  <si>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</si>
  <si>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</si>
  <si>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созвон!за 30 минут чтобы подошли, новая цена</t>
  </si>
  <si>
    <t>Разовый</t>
  </si>
  <si>
    <t>Спб, ул. Кантемировская, д.4, литера А</t>
  </si>
  <si>
    <t>помещение 13Н,8-921-998-88-00 Алексей</t>
  </si>
  <si>
    <t>12:00-17:00</t>
  </si>
  <si>
    <t xml:space="preserve">2 - Вода ХАЛПИ 1.5л для собак
 2 - Вода ХАЛПИ 1.5л для кошек
 </t>
  </si>
  <si>
    <t>по 2 бутыли воды для кошек и собак, 200р доставка, созвон! если не алё -звоните в офис</t>
  </si>
  <si>
    <t>зоомагазин Ле'муррр</t>
  </si>
  <si>
    <t>СПб, пр. Маршала Жукова, д. 31к1</t>
  </si>
  <si>
    <t>Гипермаркет</t>
  </si>
  <si>
    <t xml:space="preserve">6 - Вода ХАЛПИ 1.5л для собак
 12 - Вода ХАЛПИ 1.5л для кошек
 </t>
  </si>
  <si>
    <t>от AFW,  , 1 упаковка воды для собак, 2 упаковки для кошек Подписывать доки! НОВАЯ ЭТИКЕТКА!</t>
  </si>
  <si>
    <t>Мозгорех</t>
  </si>
  <si>
    <t>СПб, ул. Степана Разина д. 9</t>
  </si>
  <si>
    <t>самовывоз, 8-952-234-45-36</t>
  </si>
  <si>
    <t>Митя</t>
  </si>
  <si>
    <t>на балансе 2 бут если что. Отгрузка №1 (9 бут из 100)</t>
  </si>
  <si>
    <t>Тосно, самовывоз</t>
  </si>
  <si>
    <t>до 15</t>
  </si>
  <si>
    <t>Предоплата ещё 100 бут
107 из 280 отгр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</si>
</sst>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5" sqref="A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500032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80003</v>
      </c>
      <c r="D7" s="52" t="s">
        <v>39</v>
      </c>
      <c r="E7" s="52" t="s">
        <v>40</v>
      </c>
      <c r="F7" s="54" t="s">
        <v>41</v>
      </c>
      <c r="G7" s="52" t="s">
        <v>42</v>
      </c>
      <c r="H7" s="55"/>
      <c r="I7" s="56">
        <v>25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2160.9</v>
      </c>
      <c r="R7" s="56"/>
      <c r="S7" s="54"/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44</v>
      </c>
      <c r="C8" s="53">
        <v>2194</v>
      </c>
      <c r="D8" s="52" t="s">
        <v>45</v>
      </c>
      <c r="E8" s="52" t="s">
        <v>46</v>
      </c>
      <c r="F8" s="54" t="s">
        <v>47</v>
      </c>
      <c r="G8" s="52" t="s">
        <v>48</v>
      </c>
      <c r="H8" s="55"/>
      <c r="I8" s="56"/>
      <c r="J8" s="56"/>
      <c r="K8" s="56">
        <v>85</v>
      </c>
      <c r="L8" s="56"/>
      <c r="M8" s="56"/>
      <c r="N8" s="56" t="str">
        <f>SUM(I8:M8)</f>
        <v>0</v>
      </c>
      <c r="O8" s="57"/>
      <c r="P8" s="56"/>
      <c r="Q8" s="56">
        <v>10200</v>
      </c>
      <c r="R8" s="56">
        <v>425</v>
      </c>
      <c r="S8" s="54"/>
      <c r="T8" s="54" t="s">
        <v>49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50</v>
      </c>
      <c r="C9" s="59">
        <v>4672</v>
      </c>
      <c r="D9" s="52" t="s">
        <v>51</v>
      </c>
      <c r="E9" s="52" t="s">
        <v>52</v>
      </c>
      <c r="F9" s="54" t="s">
        <v>53</v>
      </c>
      <c r="G9" s="52" t="s">
        <v>54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1300</v>
      </c>
      <c r="R9" s="56"/>
      <c r="S9" s="54"/>
      <c r="T9" s="54" t="s">
        <v>55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56</v>
      </c>
      <c r="C10" s="53">
        <v>5078</v>
      </c>
      <c r="D10" s="52" t="s">
        <v>57</v>
      </c>
      <c r="E10" s="52" t="s">
        <v>58</v>
      </c>
      <c r="F10" s="54" t="s">
        <v>53</v>
      </c>
      <c r="G10" s="52" t="s">
        <v>54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1300</v>
      </c>
      <c r="R10" s="56"/>
      <c r="S10" s="54"/>
      <c r="T10" s="54" t="s">
        <v>59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94858</v>
      </c>
      <c r="D11" s="46" t="s">
        <v>61</v>
      </c>
      <c r="E11" s="46" t="s">
        <v>62</v>
      </c>
      <c r="F11" s="38" t="s">
        <v>63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65</v>
      </c>
      <c r="C12" s="59">
        <v>60089</v>
      </c>
      <c r="D12" s="52" t="s">
        <v>66</v>
      </c>
      <c r="E12" s="52" t="s">
        <v>67</v>
      </c>
      <c r="F12" s="54" t="s">
        <v>53</v>
      </c>
      <c r="G12" s="52" t="s">
        <v>68</v>
      </c>
      <c r="H12" s="55"/>
      <c r="I12" s="56"/>
      <c r="J12" s="56"/>
      <c r="K12" s="56"/>
      <c r="L12" s="56">
        <v>13</v>
      </c>
      <c r="M12" s="56"/>
      <c r="N12" s="56" t="str">
        <f>SUM(I12:M12)</f>
        <v>0</v>
      </c>
      <c r="O12" s="57"/>
      <c r="P12" s="56"/>
      <c r="Q12" s="56">
        <v>1430</v>
      </c>
      <c r="R12" s="56"/>
      <c r="S12" s="54"/>
      <c r="T12" s="54" t="s">
        <v>69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93181</v>
      </c>
      <c r="D13" s="46" t="s">
        <v>70</v>
      </c>
      <c r="E13" s="46" t="s">
        <v>71</v>
      </c>
      <c r="F13" s="38" t="s">
        <v>72</v>
      </c>
      <c r="G13" s="46" t="s">
        <v>73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1400</v>
      </c>
      <c r="Q13" s="49"/>
      <c r="R13" s="49"/>
      <c r="S13" s="38"/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75</v>
      </c>
      <c r="C14" s="59">
        <v>6220</v>
      </c>
      <c r="D14" s="52" t="s">
        <v>76</v>
      </c>
      <c r="E14" s="52" t="s">
        <v>77</v>
      </c>
      <c r="F14" s="54" t="s">
        <v>78</v>
      </c>
      <c r="G14" s="52" t="s">
        <v>35</v>
      </c>
      <c r="H14" s="55"/>
      <c r="I14" s="56"/>
      <c r="J14" s="56"/>
      <c r="K14" s="56">
        <v>6</v>
      </c>
      <c r="L14" s="56"/>
      <c r="M14" s="56"/>
      <c r="N14" s="56" t="str">
        <f>SUM(I14:M14)</f>
        <v>0</v>
      </c>
      <c r="O14" s="57"/>
      <c r="P14" s="56"/>
      <c r="Q14" s="56">
        <v>1110</v>
      </c>
      <c r="R14" s="56">
        <v>30</v>
      </c>
      <c r="S14" s="54"/>
      <c r="T14" s="54" t="s">
        <v>79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80</v>
      </c>
      <c r="C15" s="53">
        <v>5458</v>
      </c>
      <c r="D15" s="52" t="s">
        <v>81</v>
      </c>
      <c r="E15" s="52" t="s">
        <v>82</v>
      </c>
      <c r="F15" s="54" t="s">
        <v>83</v>
      </c>
      <c r="G15" s="52" t="s">
        <v>42</v>
      </c>
      <c r="H15" s="55"/>
      <c r="I15" s="56"/>
      <c r="J15" s="56"/>
      <c r="K15" s="56">
        <v>4</v>
      </c>
      <c r="L15" s="56"/>
      <c r="M15" s="56"/>
      <c r="N15" s="56" t="str">
        <f>SUM(I15:M15)</f>
        <v>0</v>
      </c>
      <c r="O15" s="57"/>
      <c r="P15" s="56"/>
      <c r="Q15" s="56">
        <v>720</v>
      </c>
      <c r="R15" s="56"/>
      <c r="S15" s="54"/>
      <c r="T15" s="54" t="s">
        <v>84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85</v>
      </c>
      <c r="C16" s="53">
        <v>1130</v>
      </c>
      <c r="D16" s="52" t="s">
        <v>86</v>
      </c>
      <c r="E16" s="52" t="s">
        <v>87</v>
      </c>
      <c r="F16" s="54" t="s">
        <v>88</v>
      </c>
      <c r="G16" s="52" t="s">
        <v>73</v>
      </c>
      <c r="H16" s="55"/>
      <c r="I16" s="56"/>
      <c r="J16" s="56">
        <v>40</v>
      </c>
      <c r="K16" s="56"/>
      <c r="L16" s="56"/>
      <c r="M16" s="56"/>
      <c r="N16" s="56" t="str">
        <f>SUM(I16:M16)</f>
        <v>0</v>
      </c>
      <c r="O16" s="57"/>
      <c r="P16" s="56"/>
      <c r="Q16" s="56">
        <v>5000</v>
      </c>
      <c r="R16" s="56"/>
      <c r="S16" s="54"/>
      <c r="T16" s="54" t="s">
        <v>89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90</v>
      </c>
      <c r="C17" s="53">
        <v>1999</v>
      </c>
      <c r="D17" s="52" t="s">
        <v>91</v>
      </c>
      <c r="E17" s="52" t="s">
        <v>92</v>
      </c>
      <c r="F17" s="54" t="s">
        <v>72</v>
      </c>
      <c r="G17" s="52" t="s">
        <v>73</v>
      </c>
      <c r="H17" s="55"/>
      <c r="I17" s="56"/>
      <c r="J17" s="56"/>
      <c r="K17" s="56">
        <v>18</v>
      </c>
      <c r="L17" s="56"/>
      <c r="M17" s="56"/>
      <c r="N17" s="56" t="str">
        <f>SUM(I17:M17)</f>
        <v>0</v>
      </c>
      <c r="O17" s="57"/>
      <c r="P17" s="56"/>
      <c r="Q17" s="56">
        <v>1800</v>
      </c>
      <c r="R17" s="56">
        <v>180</v>
      </c>
      <c r="S17" s="54"/>
      <c r="T17" s="54" t="s">
        <v>93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60</v>
      </c>
      <c r="C18" s="47">
        <v>93704</v>
      </c>
      <c r="D18" s="46" t="s">
        <v>94</v>
      </c>
      <c r="E18" s="46" t="s">
        <v>95</v>
      </c>
      <c r="F18" s="38" t="s">
        <v>72</v>
      </c>
      <c r="G18" s="46" t="s">
        <v>96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98</v>
      </c>
      <c r="C19" s="47">
        <v>2078</v>
      </c>
      <c r="D19" s="46" t="s">
        <v>99</v>
      </c>
      <c r="E19" s="46" t="s">
        <v>100</v>
      </c>
      <c r="F19" s="38" t="s">
        <v>101</v>
      </c>
      <c r="G19" s="46" t="s">
        <v>68</v>
      </c>
      <c r="H19" s="48"/>
      <c r="I19" s="49"/>
      <c r="J19" s="49"/>
      <c r="K19" s="49">
        <v>3</v>
      </c>
      <c r="L19" s="49"/>
      <c r="M19" s="49"/>
      <c r="N19" s="49" t="str">
        <f>SUM(I19:M19)</f>
        <v>0</v>
      </c>
      <c r="O19" s="50"/>
      <c r="P19" s="49">
        <v>570</v>
      </c>
      <c r="Q19" s="49"/>
      <c r="R19" s="49"/>
      <c r="S19" s="38"/>
      <c r="T19" s="38" t="s">
        <v>102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103</v>
      </c>
      <c r="C20" s="53">
        <v>80001</v>
      </c>
      <c r="D20" s="52" t="s">
        <v>104</v>
      </c>
      <c r="E20" s="52" t="s">
        <v>105</v>
      </c>
      <c r="F20" s="54" t="s">
        <v>106</v>
      </c>
      <c r="G20" s="52" t="s">
        <v>35</v>
      </c>
      <c r="H20" s="55"/>
      <c r="I20" s="56">
        <v>20</v>
      </c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2280</v>
      </c>
      <c r="R20" s="56"/>
      <c r="S20" s="54"/>
      <c r="T20" s="54" t="s">
        <v>107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108</v>
      </c>
      <c r="C21" s="59">
        <v>50058</v>
      </c>
      <c r="D21" s="52" t="s">
        <v>109</v>
      </c>
      <c r="E21" s="52" t="s">
        <v>110</v>
      </c>
      <c r="F21" s="54" t="s">
        <v>53</v>
      </c>
      <c r="G21" s="52" t="s">
        <v>73</v>
      </c>
      <c r="H21" s="55"/>
      <c r="I21" s="56">
        <v>6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684</v>
      </c>
      <c r="R21" s="56"/>
      <c r="S21" s="54"/>
      <c r="T21" s="54" t="s">
        <v>111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112</v>
      </c>
      <c r="C22" s="53">
        <v>4026</v>
      </c>
      <c r="D22" s="52" t="s">
        <v>113</v>
      </c>
      <c r="E22" s="52" t="s">
        <v>114</v>
      </c>
      <c r="F22" s="54" t="s">
        <v>63</v>
      </c>
      <c r="G22" s="52" t="s">
        <v>68</v>
      </c>
      <c r="H22" s="55"/>
      <c r="I22" s="56"/>
      <c r="J22" s="56"/>
      <c r="K22" s="56"/>
      <c r="L22" s="56"/>
      <c r="M22" s="56"/>
      <c r="N22" s="56" t="str">
        <f>SUM(I22:M22)</f>
        <v>0</v>
      </c>
      <c r="O22" s="57"/>
      <c r="P22" s="56"/>
      <c r="Q22" s="56">
        <v>0</v>
      </c>
      <c r="R22" s="56"/>
      <c r="S22" s="54"/>
      <c r="T22" s="54" t="s">
        <v>115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116</v>
      </c>
      <c r="C23" s="47">
        <v>2774</v>
      </c>
      <c r="D23" s="46" t="s">
        <v>117</v>
      </c>
      <c r="E23" s="46" t="s">
        <v>118</v>
      </c>
      <c r="F23" s="38" t="s">
        <v>63</v>
      </c>
      <c r="G23" s="46" t="s">
        <v>42</v>
      </c>
      <c r="H23" s="48"/>
      <c r="I23" s="49"/>
      <c r="J23" s="49"/>
      <c r="K23" s="49">
        <v>3</v>
      </c>
      <c r="L23" s="49"/>
      <c r="M23" s="49"/>
      <c r="N23" s="49" t="str">
        <f>SUM(I23:M23)</f>
        <v>0</v>
      </c>
      <c r="O23" s="50"/>
      <c r="P23" s="49">
        <v>570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119</v>
      </c>
      <c r="C24" s="53">
        <v>853</v>
      </c>
      <c r="D24" s="52" t="s">
        <v>120</v>
      </c>
      <c r="E24" s="52" t="s">
        <v>121</v>
      </c>
      <c r="F24" s="54" t="s">
        <v>72</v>
      </c>
      <c r="G24" s="52" t="s">
        <v>54</v>
      </c>
      <c r="H24" s="55"/>
      <c r="I24" s="56"/>
      <c r="J24" s="56"/>
      <c r="K24" s="56">
        <v>15</v>
      </c>
      <c r="L24" s="56"/>
      <c r="M24" s="56"/>
      <c r="N24" s="56" t="str">
        <f>SUM(I24:M24)</f>
        <v>0</v>
      </c>
      <c r="O24" s="57"/>
      <c r="P24" s="56"/>
      <c r="Q24" s="56">
        <v>1725</v>
      </c>
      <c r="R24" s="56"/>
      <c r="S24" s="54"/>
      <c r="T24" s="54" t="s">
        <v>122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123</v>
      </c>
      <c r="C25" s="47">
        <v>4956</v>
      </c>
      <c r="D25" s="46" t="s">
        <v>124</v>
      </c>
      <c r="E25" s="46" t="s">
        <v>125</v>
      </c>
      <c r="F25" s="38" t="s">
        <v>34</v>
      </c>
      <c r="G25" s="46" t="s">
        <v>73</v>
      </c>
      <c r="H25" s="48"/>
      <c r="I25" s="49"/>
      <c r="J25" s="49"/>
      <c r="K25" s="49">
        <v>10</v>
      </c>
      <c r="L25" s="49"/>
      <c r="M25" s="49"/>
      <c r="N25" s="49" t="str">
        <f>SUM(I25:M25)</f>
        <v>0</v>
      </c>
      <c r="O25" s="50"/>
      <c r="P25" s="49">
        <v>1450</v>
      </c>
      <c r="Q25" s="49"/>
      <c r="R25" s="49"/>
      <c r="S25" s="38" t="s">
        <v>126</v>
      </c>
      <c r="T25" s="38" t="s">
        <v>127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128</v>
      </c>
      <c r="C26" s="53">
        <v>3613</v>
      </c>
      <c r="D26" s="52" t="s">
        <v>129</v>
      </c>
      <c r="E26" s="52" t="s">
        <v>130</v>
      </c>
      <c r="F26" s="54" t="s">
        <v>72</v>
      </c>
      <c r="G26" s="52" t="s">
        <v>54</v>
      </c>
      <c r="H26" s="55"/>
      <c r="I26" s="56"/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0</v>
      </c>
      <c r="R26" s="56"/>
      <c r="S26" s="54"/>
      <c r="T26" s="54" t="s">
        <v>131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132</v>
      </c>
      <c r="C27" s="53">
        <v>4610</v>
      </c>
      <c r="D27" s="52" t="s">
        <v>133</v>
      </c>
      <c r="E27" s="52" t="s">
        <v>134</v>
      </c>
      <c r="F27" s="54" t="s">
        <v>135</v>
      </c>
      <c r="G27" s="52" t="s">
        <v>73</v>
      </c>
      <c r="H27" s="55"/>
      <c r="I27" s="56"/>
      <c r="J27" s="56"/>
      <c r="K27" s="56">
        <v>5</v>
      </c>
      <c r="L27" s="56"/>
      <c r="M27" s="56"/>
      <c r="N27" s="56" t="str">
        <f>SUM(I27:M27)</f>
        <v>0</v>
      </c>
      <c r="O27" s="57"/>
      <c r="P27" s="56"/>
      <c r="Q27" s="56">
        <v>650</v>
      </c>
      <c r="R27" s="56"/>
      <c r="S27" s="54"/>
      <c r="T27" s="54" t="s">
        <v>136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137</v>
      </c>
      <c r="C28" s="47">
        <v>3967</v>
      </c>
      <c r="D28" s="46" t="s">
        <v>138</v>
      </c>
      <c r="E28" s="46" t="s">
        <v>139</v>
      </c>
      <c r="F28" s="38" t="s">
        <v>72</v>
      </c>
      <c r="G28" s="46" t="s">
        <v>68</v>
      </c>
      <c r="H28" s="48"/>
      <c r="I28" s="49"/>
      <c r="J28" s="49">
        <v>10</v>
      </c>
      <c r="K28" s="49"/>
      <c r="L28" s="49"/>
      <c r="M28" s="49"/>
      <c r="N28" s="49" t="str">
        <f>SUM(I28:M28)</f>
        <v>0</v>
      </c>
      <c r="O28" s="50"/>
      <c r="P28" s="49">
        <v>2385</v>
      </c>
      <c r="Q28" s="49"/>
      <c r="R28" s="49"/>
      <c r="S28" s="38" t="s">
        <v>140</v>
      </c>
      <c r="T28" s="38" t="s">
        <v>141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142</v>
      </c>
      <c r="C29" s="53">
        <v>4840</v>
      </c>
      <c r="D29" s="52" t="s">
        <v>143</v>
      </c>
      <c r="E29" s="52" t="s">
        <v>144</v>
      </c>
      <c r="F29" s="54" t="s">
        <v>63</v>
      </c>
      <c r="G29" s="52" t="s">
        <v>96</v>
      </c>
      <c r="H29" s="55"/>
      <c r="I29" s="56"/>
      <c r="J29" s="56"/>
      <c r="K29" s="56">
        <v>53</v>
      </c>
      <c r="L29" s="56"/>
      <c r="M29" s="56"/>
      <c r="N29" s="56" t="str">
        <f>SUM(I29:M29)</f>
        <v>0</v>
      </c>
      <c r="O29" s="57"/>
      <c r="P29" s="56"/>
      <c r="Q29" s="56">
        <v>7155</v>
      </c>
      <c r="R29" s="56">
        <v>530</v>
      </c>
      <c r="S29" s="54"/>
      <c r="T29" s="54" t="s">
        <v>145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103</v>
      </c>
      <c r="C30" s="53">
        <v>80001</v>
      </c>
      <c r="D30" s="52" t="s">
        <v>146</v>
      </c>
      <c r="E30" s="52" t="s">
        <v>147</v>
      </c>
      <c r="F30" s="54" t="s">
        <v>34</v>
      </c>
      <c r="G30" s="52" t="s">
        <v>35</v>
      </c>
      <c r="H30" s="55"/>
      <c r="I30" s="56">
        <v>5</v>
      </c>
      <c r="J30" s="56"/>
      <c r="K30" s="56"/>
      <c r="L30" s="56"/>
      <c r="M30" s="56"/>
      <c r="N30" s="56" t="str">
        <f>SUM(I30:M30)</f>
        <v>0</v>
      </c>
      <c r="O30" s="57"/>
      <c r="P30" s="56">
        <v>550</v>
      </c>
      <c r="Q30" s="56"/>
      <c r="R30" s="56"/>
      <c r="S30" s="54" t="s">
        <v>126</v>
      </c>
      <c r="T30" s="54" t="s">
        <v>148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149</v>
      </c>
      <c r="C31" s="47">
        <v>60026</v>
      </c>
      <c r="D31" s="46" t="s">
        <v>150</v>
      </c>
      <c r="E31" s="46" t="s">
        <v>151</v>
      </c>
      <c r="F31" s="38" t="s">
        <v>152</v>
      </c>
      <c r="G31" s="46" t="s">
        <v>73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440</v>
      </c>
      <c r="Q31" s="49"/>
      <c r="R31" s="49"/>
      <c r="S31" s="38"/>
      <c r="T31" s="38" t="s">
        <v>153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154</v>
      </c>
      <c r="C32" s="47">
        <v>5560</v>
      </c>
      <c r="D32" s="46" t="s">
        <v>155</v>
      </c>
      <c r="E32" s="46" t="s">
        <v>156</v>
      </c>
      <c r="F32" s="38" t="s">
        <v>157</v>
      </c>
      <c r="G32" s="46" t="s">
        <v>35</v>
      </c>
      <c r="H32" s="48"/>
      <c r="I32" s="49"/>
      <c r="J32" s="49"/>
      <c r="K32" s="49">
        <v>5</v>
      </c>
      <c r="L32" s="49"/>
      <c r="M32" s="49"/>
      <c r="N32" s="49" t="str">
        <f>SUM(I32:M32)</f>
        <v>0</v>
      </c>
      <c r="O32" s="50"/>
      <c r="P32" s="49">
        <v>900</v>
      </c>
      <c r="Q32" s="49"/>
      <c r="R32" s="49"/>
      <c r="S32" s="38"/>
      <c r="T32" s="38" t="s">
        <v>158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60</v>
      </c>
      <c r="C33" s="47">
        <v>3875</v>
      </c>
      <c r="D33" s="46" t="s">
        <v>159</v>
      </c>
      <c r="E33" s="46" t="s">
        <v>160</v>
      </c>
      <c r="F33" s="38" t="s">
        <v>63</v>
      </c>
      <c r="G33" s="46" t="s">
        <v>54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850</v>
      </c>
      <c r="Q33" s="49"/>
      <c r="R33" s="49"/>
      <c r="S33" s="38"/>
      <c r="T33" s="38" t="s">
        <v>161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162</v>
      </c>
      <c r="C34" s="47">
        <v>3187</v>
      </c>
      <c r="D34" s="46" t="s">
        <v>163</v>
      </c>
      <c r="E34" s="46" t="s">
        <v>164</v>
      </c>
      <c r="F34" s="38" t="s">
        <v>165</v>
      </c>
      <c r="G34" s="46" t="s">
        <v>54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420</v>
      </c>
      <c r="Q34" s="49"/>
      <c r="R34" s="49"/>
      <c r="S34" s="38"/>
      <c r="T34" s="38" t="s">
        <v>166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60</v>
      </c>
      <c r="C35" s="47">
        <v>3290</v>
      </c>
      <c r="D35" s="46" t="s">
        <v>167</v>
      </c>
      <c r="E35" s="46" t="s">
        <v>168</v>
      </c>
      <c r="F35" s="38" t="s">
        <v>34</v>
      </c>
      <c r="G35" s="46" t="s">
        <v>73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169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60</v>
      </c>
      <c r="C36" s="47">
        <v>2834</v>
      </c>
      <c r="D36" s="46" t="s">
        <v>170</v>
      </c>
      <c r="E36" s="46" t="s">
        <v>171</v>
      </c>
      <c r="F36" s="38" t="s">
        <v>53</v>
      </c>
      <c r="G36" s="46" t="s">
        <v>68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480</v>
      </c>
      <c r="Q36" s="49"/>
      <c r="R36" s="49"/>
      <c r="S36" s="38"/>
      <c r="T36" s="38" t="s">
        <v>172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60</v>
      </c>
      <c r="C37" s="47">
        <v>3665</v>
      </c>
      <c r="D37" s="46" t="s">
        <v>173</v>
      </c>
      <c r="E37" s="46" t="s">
        <v>174</v>
      </c>
      <c r="F37" s="38" t="s">
        <v>41</v>
      </c>
      <c r="G37" s="46" t="s">
        <v>35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175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176</v>
      </c>
      <c r="C38" s="53">
        <v>2741</v>
      </c>
      <c r="D38" s="52" t="s">
        <v>177</v>
      </c>
      <c r="E38" s="52" t="s">
        <v>178</v>
      </c>
      <c r="F38" s="54" t="s">
        <v>47</v>
      </c>
      <c r="G38" s="52" t="s">
        <v>42</v>
      </c>
      <c r="H38" s="55"/>
      <c r="I38" s="56"/>
      <c r="J38" s="56"/>
      <c r="K38" s="56"/>
      <c r="L38" s="56">
        <v>8</v>
      </c>
      <c r="M38" s="56"/>
      <c r="N38" s="56" t="str">
        <f>SUM(I38:M38)</f>
        <v>0</v>
      </c>
      <c r="O38" s="57"/>
      <c r="P38" s="56"/>
      <c r="Q38" s="56">
        <v>1240</v>
      </c>
      <c r="R38" s="56"/>
      <c r="S38" s="54"/>
      <c r="T38" s="54" t="s">
        <v>179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180</v>
      </c>
      <c r="C39" s="58">
        <v>6585</v>
      </c>
      <c r="D39" s="46" t="s">
        <v>181</v>
      </c>
      <c r="E39" s="46" t="s">
        <v>182</v>
      </c>
      <c r="F39" s="38" t="s">
        <v>63</v>
      </c>
      <c r="G39" s="46" t="s">
        <v>42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 t="s">
        <v>183</v>
      </c>
      <c r="P39" s="49">
        <v>380</v>
      </c>
      <c r="Q39" s="49"/>
      <c r="R39" s="49"/>
      <c r="S39" s="38" t="s">
        <v>184</v>
      </c>
      <c r="T39" s="38" t="s">
        <v>185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60</v>
      </c>
      <c r="C40" s="47">
        <v>2342</v>
      </c>
      <c r="D40" s="46" t="s">
        <v>186</v>
      </c>
      <c r="E40" s="46" t="s">
        <v>187</v>
      </c>
      <c r="F40" s="38" t="s">
        <v>53</v>
      </c>
      <c r="G40" s="46" t="s">
        <v>73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188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60</v>
      </c>
      <c r="C41" s="58">
        <v>94204</v>
      </c>
      <c r="D41" s="46" t="s">
        <v>189</v>
      </c>
      <c r="E41" s="46" t="s">
        <v>190</v>
      </c>
      <c r="F41" s="38" t="s">
        <v>63</v>
      </c>
      <c r="G41" s="46" t="s">
        <v>68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 t="s">
        <v>191</v>
      </c>
      <c r="P41" s="49">
        <v>750</v>
      </c>
      <c r="Q41" s="49"/>
      <c r="R41" s="49"/>
      <c r="S41" s="38" t="s">
        <v>184</v>
      </c>
      <c r="T41" s="38" t="s">
        <v>192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193</v>
      </c>
      <c r="C42" s="59">
        <v>60067</v>
      </c>
      <c r="D42" s="52" t="s">
        <v>194</v>
      </c>
      <c r="E42" s="52" t="s">
        <v>195</v>
      </c>
      <c r="F42" s="54" t="s">
        <v>53</v>
      </c>
      <c r="G42" s="52" t="s">
        <v>96</v>
      </c>
      <c r="H42" s="55"/>
      <c r="I42" s="56"/>
      <c r="J42" s="56"/>
      <c r="K42" s="56"/>
      <c r="L42" s="56"/>
      <c r="M42" s="56"/>
      <c r="N42" s="56" t="str">
        <f>SUM(I42:M42)</f>
        <v>0</v>
      </c>
      <c r="O42" s="57"/>
      <c r="P42" s="56"/>
      <c r="Q42" s="56">
        <v>0</v>
      </c>
      <c r="R42" s="56"/>
      <c r="S42" s="54"/>
      <c r="T42" s="54" t="s">
        <v>196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197</v>
      </c>
      <c r="C43" s="47"/>
      <c r="D43" s="46" t="s">
        <v>189</v>
      </c>
      <c r="E43" s="46" t="s">
        <v>198</v>
      </c>
      <c r="F43" s="38" t="s">
        <v>53</v>
      </c>
      <c r="G43" s="46" t="s">
        <v>68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/>
      <c r="Q43" s="49">
        <v>1000</v>
      </c>
      <c r="R43" s="49"/>
      <c r="S43" s="38" t="s">
        <v>199</v>
      </c>
      <c r="T43" s="38" t="s">
        <v>200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201</v>
      </c>
      <c r="C44" s="53">
        <v>3828</v>
      </c>
      <c r="D44" s="52" t="s">
        <v>202</v>
      </c>
      <c r="E44" s="52" t="s">
        <v>203</v>
      </c>
      <c r="F44" s="54" t="s">
        <v>83</v>
      </c>
      <c r="G44" s="52" t="s">
        <v>73</v>
      </c>
      <c r="H44" s="55"/>
      <c r="I44" s="56"/>
      <c r="J44" s="56"/>
      <c r="K44" s="56"/>
      <c r="L44" s="56">
        <v>10</v>
      </c>
      <c r="M44" s="56"/>
      <c r="N44" s="56" t="str">
        <f>SUM(I44:M44)</f>
        <v>0</v>
      </c>
      <c r="O44" s="57"/>
      <c r="P44" s="56"/>
      <c r="Q44" s="56">
        <v>1400</v>
      </c>
      <c r="R44" s="56"/>
      <c r="S44" s="54"/>
      <c r="T44" s="54" t="s">
        <v>204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60</v>
      </c>
      <c r="C45" s="47">
        <v>93568</v>
      </c>
      <c r="D45" s="46" t="s">
        <v>205</v>
      </c>
      <c r="E45" s="46" t="s">
        <v>206</v>
      </c>
      <c r="F45" s="38" t="s">
        <v>207</v>
      </c>
      <c r="G45" s="46" t="s">
        <v>73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208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209</v>
      </c>
      <c r="C46" s="58">
        <v>6561</v>
      </c>
      <c r="D46" s="46" t="s">
        <v>210</v>
      </c>
      <c r="E46" s="46" t="s">
        <v>211</v>
      </c>
      <c r="F46" s="38" t="s">
        <v>53</v>
      </c>
      <c r="G46" s="46" t="s">
        <v>68</v>
      </c>
      <c r="H46" s="48"/>
      <c r="I46" s="49"/>
      <c r="J46" s="49"/>
      <c r="K46" s="49">
        <v>4</v>
      </c>
      <c r="L46" s="49"/>
      <c r="M46" s="49"/>
      <c r="N46" s="49" t="str">
        <f>SUM(I46:M46)</f>
        <v>0</v>
      </c>
      <c r="O46" s="50" t="s">
        <v>212</v>
      </c>
      <c r="P46" s="49">
        <v>720</v>
      </c>
      <c r="Q46" s="49"/>
      <c r="R46" s="49"/>
      <c r="S46" s="38" t="s">
        <v>126</v>
      </c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213</v>
      </c>
      <c r="C47" s="53">
        <v>139</v>
      </c>
      <c r="D47" s="52" t="s">
        <v>214</v>
      </c>
      <c r="E47" s="52" t="s">
        <v>215</v>
      </c>
      <c r="F47" s="54" t="s">
        <v>216</v>
      </c>
      <c r="G47" s="52" t="s">
        <v>35</v>
      </c>
      <c r="H47" s="55"/>
      <c r="I47" s="56"/>
      <c r="J47" s="56"/>
      <c r="K47" s="56">
        <v>20</v>
      </c>
      <c r="L47" s="56"/>
      <c r="M47" s="56"/>
      <c r="N47" s="56" t="str">
        <f>SUM(I47:M47)</f>
        <v>0</v>
      </c>
      <c r="O47" s="57"/>
      <c r="P47" s="56"/>
      <c r="Q47" s="56">
        <v>2400</v>
      </c>
      <c r="R47" s="56"/>
      <c r="S47" s="54"/>
      <c r="T47" s="54" t="s">
        <v>217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218</v>
      </c>
      <c r="C48" s="47">
        <v>2350</v>
      </c>
      <c r="D48" s="46" t="s">
        <v>219</v>
      </c>
      <c r="E48" s="46" t="s">
        <v>220</v>
      </c>
      <c r="F48" s="38" t="s">
        <v>88</v>
      </c>
      <c r="G48" s="46" t="s">
        <v>73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460</v>
      </c>
      <c r="Q48" s="49"/>
      <c r="R48" s="49"/>
      <c r="S48" s="38"/>
      <c r="T48" s="38" t="s">
        <v>221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222</v>
      </c>
      <c r="C49" s="53">
        <v>5459</v>
      </c>
      <c r="D49" s="52" t="s">
        <v>223</v>
      </c>
      <c r="E49" s="52" t="s">
        <v>224</v>
      </c>
      <c r="F49" s="54" t="s">
        <v>34</v>
      </c>
      <c r="G49" s="52" t="s">
        <v>42</v>
      </c>
      <c r="H49" s="55"/>
      <c r="I49" s="56"/>
      <c r="J49" s="56">
        <v>7</v>
      </c>
      <c r="K49" s="56"/>
      <c r="L49" s="56"/>
      <c r="M49" s="56"/>
      <c r="N49" s="56" t="str">
        <f>SUM(I49:M49)</f>
        <v>0</v>
      </c>
      <c r="O49" s="57"/>
      <c r="P49" s="56"/>
      <c r="Q49" s="56">
        <v>1610</v>
      </c>
      <c r="R49" s="56"/>
      <c r="S49" s="54"/>
      <c r="T49" s="54" t="s">
        <v>225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60</v>
      </c>
      <c r="C50" s="47">
        <v>94053</v>
      </c>
      <c r="D50" s="46" t="s">
        <v>226</v>
      </c>
      <c r="E50" s="46" t="s">
        <v>227</v>
      </c>
      <c r="F50" s="38" t="s">
        <v>34</v>
      </c>
      <c r="G50" s="46" t="s">
        <v>54</v>
      </c>
      <c r="H50" s="48"/>
      <c r="I50" s="49"/>
      <c r="J50" s="49"/>
      <c r="K50" s="49"/>
      <c r="L50" s="49">
        <v>8</v>
      </c>
      <c r="M50" s="49"/>
      <c r="N50" s="49" t="str">
        <f>SUM(I50:M50)</f>
        <v>0</v>
      </c>
      <c r="O50" s="50"/>
      <c r="P50" s="49">
        <v>1240</v>
      </c>
      <c r="Q50" s="49"/>
      <c r="R50" s="49"/>
      <c r="S50" s="38"/>
      <c r="T50" s="38" t="s">
        <v>228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60</v>
      </c>
      <c r="C51" s="47">
        <v>3905</v>
      </c>
      <c r="D51" s="46" t="s">
        <v>229</v>
      </c>
      <c r="E51" s="46" t="s">
        <v>230</v>
      </c>
      <c r="F51" s="38" t="s">
        <v>63</v>
      </c>
      <c r="G51" s="46" t="s">
        <v>54</v>
      </c>
      <c r="H51" s="48"/>
      <c r="I51" s="49"/>
      <c r="J51" s="49"/>
      <c r="K51" s="49"/>
      <c r="L51" s="49">
        <v>1</v>
      </c>
      <c r="M51" s="49"/>
      <c r="N51" s="49" t="str">
        <f>SUM(I51:M51)</f>
        <v>0</v>
      </c>
      <c r="O51" s="50"/>
      <c r="P51" s="49">
        <v>230</v>
      </c>
      <c r="Q51" s="49"/>
      <c r="R51" s="49"/>
      <c r="S51" s="38"/>
      <c r="T51" s="38" t="s">
        <v>231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60</v>
      </c>
      <c r="C52" s="47">
        <v>3116</v>
      </c>
      <c r="D52" s="46" t="s">
        <v>232</v>
      </c>
      <c r="E52" s="46" t="s">
        <v>233</v>
      </c>
      <c r="F52" s="38" t="s">
        <v>234</v>
      </c>
      <c r="G52" s="46" t="s">
        <v>42</v>
      </c>
      <c r="H52" s="48"/>
      <c r="I52" s="49"/>
      <c r="J52" s="49"/>
      <c r="K52" s="49"/>
      <c r="L52" s="49">
        <v>10</v>
      </c>
      <c r="M52" s="49"/>
      <c r="N52" s="49" t="str">
        <f>SUM(I52:M52)</f>
        <v>0</v>
      </c>
      <c r="O52" s="50"/>
      <c r="P52" s="49">
        <v>1500</v>
      </c>
      <c r="Q52" s="49"/>
      <c r="R52" s="49">
        <v>100</v>
      </c>
      <c r="S52" s="38" t="s">
        <v>235</v>
      </c>
      <c r="T52" s="38" t="s">
        <v>236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237</v>
      </c>
      <c r="C53" s="53">
        <v>4227</v>
      </c>
      <c r="D53" s="52" t="s">
        <v>238</v>
      </c>
      <c r="E53" s="52" t="s">
        <v>239</v>
      </c>
      <c r="F53" s="54" t="s">
        <v>72</v>
      </c>
      <c r="G53" s="52" t="s">
        <v>35</v>
      </c>
      <c r="H53" s="55"/>
      <c r="I53" s="56"/>
      <c r="J53" s="56"/>
      <c r="K53" s="56"/>
      <c r="L53" s="56">
        <v>4</v>
      </c>
      <c r="M53" s="56"/>
      <c r="N53" s="56" t="str">
        <f>SUM(I53:M53)</f>
        <v>0</v>
      </c>
      <c r="O53" s="57"/>
      <c r="P53" s="56"/>
      <c r="Q53" s="56">
        <v>680</v>
      </c>
      <c r="R53" s="56"/>
      <c r="S53" s="54"/>
      <c r="T53" s="54" t="s">
        <v>240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241</v>
      </c>
      <c r="C54" s="53">
        <v>3557</v>
      </c>
      <c r="D54" s="52" t="s">
        <v>242</v>
      </c>
      <c r="E54" s="52" t="s">
        <v>243</v>
      </c>
      <c r="F54" s="54" t="s">
        <v>63</v>
      </c>
      <c r="G54" s="52" t="s">
        <v>68</v>
      </c>
      <c r="H54" s="55"/>
      <c r="I54" s="56"/>
      <c r="J54" s="56">
        <v>8</v>
      </c>
      <c r="K54" s="56"/>
      <c r="L54" s="56"/>
      <c r="M54" s="56"/>
      <c r="N54" s="56" t="str">
        <f>SUM(I54:M54)</f>
        <v>0</v>
      </c>
      <c r="O54" s="57"/>
      <c r="P54" s="56"/>
      <c r="Q54" s="56">
        <v>1640</v>
      </c>
      <c r="R54" s="56"/>
      <c r="S54" s="54"/>
      <c r="T54" s="54" t="s">
        <v>244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245</v>
      </c>
      <c r="C55" s="53">
        <v>3432</v>
      </c>
      <c r="D55" s="52" t="s">
        <v>246</v>
      </c>
      <c r="E55" s="52" t="s">
        <v>247</v>
      </c>
      <c r="F55" s="54" t="s">
        <v>63</v>
      </c>
      <c r="G55" s="52" t="s">
        <v>68</v>
      </c>
      <c r="H55" s="55"/>
      <c r="I55" s="56"/>
      <c r="J55" s="56"/>
      <c r="K55" s="56">
        <v>20</v>
      </c>
      <c r="L55" s="56"/>
      <c r="M55" s="56"/>
      <c r="N55" s="56" t="str">
        <f>SUM(I55:M55)</f>
        <v>0</v>
      </c>
      <c r="O55" s="57"/>
      <c r="P55" s="56"/>
      <c r="Q55" s="56">
        <v>2700</v>
      </c>
      <c r="R55" s="56">
        <v>200</v>
      </c>
      <c r="S55" s="54"/>
      <c r="T55" s="54" t="s">
        <v>248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60</v>
      </c>
      <c r="C56" s="47">
        <v>2343</v>
      </c>
      <c r="D56" s="46" t="s">
        <v>249</v>
      </c>
      <c r="E56" s="46" t="s">
        <v>250</v>
      </c>
      <c r="F56" s="38" t="s">
        <v>72</v>
      </c>
      <c r="G56" s="46" t="s">
        <v>42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855</v>
      </c>
      <c r="Q56" s="49"/>
      <c r="R56" s="49"/>
      <c r="S56" s="38" t="s">
        <v>251</v>
      </c>
      <c r="T56" s="38" t="s">
        <v>252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253</v>
      </c>
      <c r="C57" s="53">
        <v>5554</v>
      </c>
      <c r="D57" s="52" t="s">
        <v>254</v>
      </c>
      <c r="E57" s="52" t="s">
        <v>255</v>
      </c>
      <c r="F57" s="54" t="s">
        <v>53</v>
      </c>
      <c r="G57" s="52" t="s">
        <v>42</v>
      </c>
      <c r="H57" s="55"/>
      <c r="I57" s="56"/>
      <c r="J57" s="56"/>
      <c r="K57" s="56">
        <v>4</v>
      </c>
      <c r="L57" s="56"/>
      <c r="M57" s="56"/>
      <c r="N57" s="56" t="str">
        <f>SUM(I57:M57)</f>
        <v>0</v>
      </c>
      <c r="O57" s="57"/>
      <c r="P57" s="56"/>
      <c r="Q57" s="56">
        <v>720</v>
      </c>
      <c r="R57" s="56"/>
      <c r="S57" s="54"/>
      <c r="T57" s="54" t="s">
        <v>256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257</v>
      </c>
      <c r="C58" s="53">
        <v>1868</v>
      </c>
      <c r="D58" s="52" t="s">
        <v>258</v>
      </c>
      <c r="E58" s="52" t="s">
        <v>259</v>
      </c>
      <c r="F58" s="54" t="s">
        <v>63</v>
      </c>
      <c r="G58" s="52" t="s">
        <v>42</v>
      </c>
      <c r="H58" s="55"/>
      <c r="I58" s="56"/>
      <c r="J58" s="56"/>
      <c r="K58" s="56"/>
      <c r="L58" s="56">
        <v>3</v>
      </c>
      <c r="M58" s="56"/>
      <c r="N58" s="56" t="str">
        <f>SUM(I58:M58)</f>
        <v>0</v>
      </c>
      <c r="O58" s="57"/>
      <c r="P58" s="56"/>
      <c r="Q58" s="56">
        <v>555</v>
      </c>
      <c r="R58" s="56"/>
      <c r="S58" s="54"/>
      <c r="T58" s="54" t="s">
        <v>260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261</v>
      </c>
      <c r="C59" s="53">
        <v>2485</v>
      </c>
      <c r="D59" s="52" t="s">
        <v>262</v>
      </c>
      <c r="E59" s="52" t="s">
        <v>263</v>
      </c>
      <c r="F59" s="54" t="s">
        <v>34</v>
      </c>
      <c r="G59" s="52" t="s">
        <v>35</v>
      </c>
      <c r="H59" s="55"/>
      <c r="I59" s="56"/>
      <c r="J59" s="56"/>
      <c r="K59" s="56"/>
      <c r="L59" s="56">
        <v>15</v>
      </c>
      <c r="M59" s="56"/>
      <c r="N59" s="56" t="str">
        <f>SUM(I59:M59)</f>
        <v>0</v>
      </c>
      <c r="O59" s="57"/>
      <c r="P59" s="56"/>
      <c r="Q59" s="56">
        <v>2100</v>
      </c>
      <c r="R59" s="56"/>
      <c r="S59" s="54"/>
      <c r="T59" s="54" t="s">
        <v>264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265</v>
      </c>
      <c r="C60" s="53">
        <v>94251</v>
      </c>
      <c r="D60" s="52" t="s">
        <v>266</v>
      </c>
      <c r="E60" s="52" t="s">
        <v>267</v>
      </c>
      <c r="F60" s="54" t="s">
        <v>53</v>
      </c>
      <c r="G60" s="52" t="s">
        <v>35</v>
      </c>
      <c r="H60" s="55"/>
      <c r="I60" s="56"/>
      <c r="J60" s="56"/>
      <c r="K60" s="56"/>
      <c r="L60" s="56">
        <v>4</v>
      </c>
      <c r="M60" s="56"/>
      <c r="N60" s="56" t="str">
        <f>SUM(I60:M60)</f>
        <v>0</v>
      </c>
      <c r="O60" s="57"/>
      <c r="P60" s="56"/>
      <c r="Q60" s="56">
        <v>680</v>
      </c>
      <c r="R60" s="56"/>
      <c r="S60" s="54"/>
      <c r="T60" s="54" t="s">
        <v>268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269</v>
      </c>
      <c r="C61" s="53">
        <v>60002</v>
      </c>
      <c r="D61" s="52" t="s">
        <v>270</v>
      </c>
      <c r="E61" s="52" t="s">
        <v>271</v>
      </c>
      <c r="F61" s="54" t="s">
        <v>216</v>
      </c>
      <c r="G61" s="52" t="s">
        <v>42</v>
      </c>
      <c r="H61" s="55"/>
      <c r="I61" s="56"/>
      <c r="J61" s="56"/>
      <c r="K61" s="56"/>
      <c r="L61" s="56">
        <v>10</v>
      </c>
      <c r="M61" s="56"/>
      <c r="N61" s="56" t="str">
        <f>SUM(I61:M61)</f>
        <v>0</v>
      </c>
      <c r="O61" s="57"/>
      <c r="P61" s="56"/>
      <c r="Q61" s="56">
        <v>1100</v>
      </c>
      <c r="R61" s="56"/>
      <c r="S61" s="54"/>
      <c r="T61" s="54" t="s">
        <v>272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273</v>
      </c>
      <c r="C62" s="53">
        <v>93656</v>
      </c>
      <c r="D62" s="52" t="s">
        <v>274</v>
      </c>
      <c r="E62" s="52" t="s">
        <v>275</v>
      </c>
      <c r="F62" s="54" t="s">
        <v>53</v>
      </c>
      <c r="G62" s="52" t="s">
        <v>54</v>
      </c>
      <c r="H62" s="55"/>
      <c r="I62" s="56"/>
      <c r="J62" s="56">
        <v>3</v>
      </c>
      <c r="K62" s="56"/>
      <c r="L62" s="56"/>
      <c r="M62" s="56"/>
      <c r="N62" s="56" t="str">
        <f>SUM(I62:M62)</f>
        <v>0</v>
      </c>
      <c r="O62" s="57"/>
      <c r="P62" s="56"/>
      <c r="Q62" s="56">
        <v>660</v>
      </c>
      <c r="R62" s="56"/>
      <c r="S62" s="54"/>
      <c r="T62" s="54" t="s">
        <v>217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149</v>
      </c>
      <c r="C63" s="58">
        <v>60114</v>
      </c>
      <c r="D63" s="46" t="s">
        <v>276</v>
      </c>
      <c r="E63" s="46" t="s">
        <v>277</v>
      </c>
      <c r="F63" s="38" t="s">
        <v>72</v>
      </c>
      <c r="G63" s="46" t="s">
        <v>35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 t="s">
        <v>183</v>
      </c>
      <c r="P63" s="49">
        <v>370</v>
      </c>
      <c r="Q63" s="49"/>
      <c r="R63" s="49"/>
      <c r="S63" s="38" t="s">
        <v>184</v>
      </c>
      <c r="T63" s="38" t="s">
        <v>278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60</v>
      </c>
      <c r="C64" s="47">
        <v>3068</v>
      </c>
      <c r="D64" s="46" t="s">
        <v>279</v>
      </c>
      <c r="E64" s="46" t="s">
        <v>280</v>
      </c>
      <c r="F64" s="38" t="s">
        <v>34</v>
      </c>
      <c r="G64" s="46" t="s">
        <v>35</v>
      </c>
      <c r="H64" s="48"/>
      <c r="I64" s="49"/>
      <c r="J64" s="49"/>
      <c r="K64" s="49"/>
      <c r="L64" s="49"/>
      <c r="M64" s="49"/>
      <c r="N64" s="49" t="str">
        <f>SUM(I64:M64)</f>
        <v>0</v>
      </c>
      <c r="O64" s="50"/>
      <c r="P64" s="49">
        <v>4000</v>
      </c>
      <c r="Q64" s="49"/>
      <c r="R64" s="49"/>
      <c r="S64" s="38" t="s">
        <v>281</v>
      </c>
      <c r="T64" s="38" t="s">
        <v>282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283</v>
      </c>
      <c r="C65" s="53">
        <v>2422</v>
      </c>
      <c r="D65" s="52" t="s">
        <v>284</v>
      </c>
      <c r="E65" s="52" t="s">
        <v>285</v>
      </c>
      <c r="F65" s="54" t="s">
        <v>34</v>
      </c>
      <c r="G65" s="52" t="s">
        <v>73</v>
      </c>
      <c r="H65" s="55"/>
      <c r="I65" s="56"/>
      <c r="J65" s="56"/>
      <c r="K65" s="56"/>
      <c r="L65" s="56">
        <v>2</v>
      </c>
      <c r="M65" s="56"/>
      <c r="N65" s="56" t="str">
        <f>SUM(I65:M65)</f>
        <v>0</v>
      </c>
      <c r="O65" s="57"/>
      <c r="P65" s="56"/>
      <c r="Q65" s="56">
        <v>370</v>
      </c>
      <c r="R65" s="56"/>
      <c r="S65" s="54"/>
      <c r="T65" s="54" t="s">
        <v>286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287</v>
      </c>
      <c r="C66" s="59">
        <v>94531</v>
      </c>
      <c r="D66" s="52" t="s">
        <v>288</v>
      </c>
      <c r="E66" s="52" t="s">
        <v>289</v>
      </c>
      <c r="F66" s="54" t="s">
        <v>41</v>
      </c>
      <c r="G66" s="52" t="s">
        <v>54</v>
      </c>
      <c r="H66" s="55"/>
      <c r="I66" s="56"/>
      <c r="J66" s="56"/>
      <c r="K66" s="56"/>
      <c r="L66" s="56">
        <v>30</v>
      </c>
      <c r="M66" s="56"/>
      <c r="N66" s="56" t="str">
        <f>SUM(I66:M66)</f>
        <v>0</v>
      </c>
      <c r="O66" s="57"/>
      <c r="P66" s="56"/>
      <c r="Q66" s="56">
        <v>3900</v>
      </c>
      <c r="R66" s="56"/>
      <c r="S66" s="54"/>
      <c r="T66" s="54" t="s">
        <v>290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291</v>
      </c>
      <c r="C67" s="53">
        <v>4899</v>
      </c>
      <c r="D67" s="52" t="s">
        <v>292</v>
      </c>
      <c r="E67" s="52" t="s">
        <v>293</v>
      </c>
      <c r="F67" s="54" t="s">
        <v>53</v>
      </c>
      <c r="G67" s="52" t="s">
        <v>35</v>
      </c>
      <c r="H67" s="55"/>
      <c r="I67" s="56"/>
      <c r="J67" s="56">
        <v>12</v>
      </c>
      <c r="K67" s="56"/>
      <c r="L67" s="56"/>
      <c r="M67" s="56"/>
      <c r="N67" s="56" t="str">
        <f>SUM(I67:M67)</f>
        <v>0</v>
      </c>
      <c r="O67" s="57"/>
      <c r="P67" s="56"/>
      <c r="Q67" s="56">
        <v>1740</v>
      </c>
      <c r="R67" s="56"/>
      <c r="S67" s="54"/>
      <c r="T67" s="54" t="s">
        <v>294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295</v>
      </c>
      <c r="C68" s="53">
        <v>3233</v>
      </c>
      <c r="D68" s="52" t="s">
        <v>296</v>
      </c>
      <c r="E68" s="52" t="s">
        <v>297</v>
      </c>
      <c r="F68" s="54" t="s">
        <v>34</v>
      </c>
      <c r="G68" s="52" t="s">
        <v>42</v>
      </c>
      <c r="H68" s="55"/>
      <c r="I68" s="56"/>
      <c r="J68" s="56"/>
      <c r="K68" s="56"/>
      <c r="L68" s="56">
        <v>3</v>
      </c>
      <c r="M68" s="56"/>
      <c r="N68" s="56" t="str">
        <f>SUM(I68:M68)</f>
        <v>0</v>
      </c>
      <c r="O68" s="57"/>
      <c r="P68" s="56"/>
      <c r="Q68" s="56">
        <v>555</v>
      </c>
      <c r="R68" s="56"/>
      <c r="S68" s="54"/>
      <c r="T68" s="54" t="s">
        <v>298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299</v>
      </c>
      <c r="C69" s="53">
        <v>167</v>
      </c>
      <c r="D69" s="52" t="s">
        <v>300</v>
      </c>
      <c r="E69" s="52" t="s">
        <v>301</v>
      </c>
      <c r="F69" s="54" t="s">
        <v>63</v>
      </c>
      <c r="G69" s="52" t="s">
        <v>42</v>
      </c>
      <c r="H69" s="55"/>
      <c r="I69" s="56"/>
      <c r="J69" s="56"/>
      <c r="K69" s="56">
        <v>12</v>
      </c>
      <c r="L69" s="56"/>
      <c r="M69" s="56"/>
      <c r="N69" s="56" t="str">
        <f>SUM(I69:M69)</f>
        <v>0</v>
      </c>
      <c r="O69" s="57"/>
      <c r="P69" s="56"/>
      <c r="Q69" s="56">
        <v>1440</v>
      </c>
      <c r="R69" s="56"/>
      <c r="S69" s="54"/>
      <c r="T69" s="54" t="s">
        <v>302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303</v>
      </c>
      <c r="C70" s="47"/>
      <c r="D70" s="46" t="s">
        <v>304</v>
      </c>
      <c r="E70" s="46" t="s">
        <v>305</v>
      </c>
      <c r="F70" s="38" t="s">
        <v>34</v>
      </c>
      <c r="G70" s="46" t="s">
        <v>68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/>
      <c r="Q70" s="49">
        <v>3400</v>
      </c>
      <c r="R70" s="49"/>
      <c r="S70" s="38" t="s">
        <v>199</v>
      </c>
      <c r="T70" s="38" t="s">
        <v>306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307</v>
      </c>
      <c r="C71" s="47">
        <v>3656</v>
      </c>
      <c r="D71" s="46" t="s">
        <v>308</v>
      </c>
      <c r="E71" s="46" t="s">
        <v>309</v>
      </c>
      <c r="F71" s="38" t="s">
        <v>53</v>
      </c>
      <c r="G71" s="46" t="s">
        <v>54</v>
      </c>
      <c r="H71" s="48"/>
      <c r="I71" s="49"/>
      <c r="J71" s="49">
        <v>3</v>
      </c>
      <c r="K71" s="49"/>
      <c r="L71" s="49"/>
      <c r="M71" s="49"/>
      <c r="N71" s="49" t="str">
        <f>SUM(I71:M71)</f>
        <v>0</v>
      </c>
      <c r="O71" s="50"/>
      <c r="P71" s="49">
        <v>690</v>
      </c>
      <c r="Q71" s="49"/>
      <c r="R71" s="49">
        <v>30</v>
      </c>
      <c r="S71" s="38"/>
      <c r="T71" s="38" t="s">
        <v>310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311</v>
      </c>
      <c r="C72" s="47"/>
      <c r="D72" s="46" t="s">
        <v>312</v>
      </c>
      <c r="E72" s="46" t="s">
        <v>313</v>
      </c>
      <c r="F72" s="38" t="s">
        <v>314</v>
      </c>
      <c r="G72" s="46" t="s">
        <v>42</v>
      </c>
      <c r="H72" s="48"/>
      <c r="I72" s="49"/>
      <c r="J72" s="49"/>
      <c r="K72" s="49"/>
      <c r="L72" s="49"/>
      <c r="M72" s="49"/>
      <c r="N72" s="49" t="str">
        <f>SUM(I72:M72)</f>
        <v>0</v>
      </c>
      <c r="O72" s="50"/>
      <c r="P72" s="49">
        <v>580</v>
      </c>
      <c r="Q72" s="49"/>
      <c r="R72" s="49"/>
      <c r="S72" s="38" t="s">
        <v>315</v>
      </c>
      <c r="T72" s="38" t="s">
        <v>316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317</v>
      </c>
      <c r="C73" s="59">
        <v>500058</v>
      </c>
      <c r="D73" s="52" t="s">
        <v>318</v>
      </c>
      <c r="E73" s="52" t="s">
        <v>319</v>
      </c>
      <c r="F73" s="54" t="s">
        <v>53</v>
      </c>
      <c r="G73" s="52" t="s">
        <v>68</v>
      </c>
      <c r="H73" s="55"/>
      <c r="I73" s="56"/>
      <c r="J73" s="56"/>
      <c r="K73" s="56"/>
      <c r="L73" s="56"/>
      <c r="M73" s="56">
        <v>1</v>
      </c>
      <c r="N73" s="56" t="str">
        <f>SUM(I73:M73)</f>
        <v>0</v>
      </c>
      <c r="O73" s="57"/>
      <c r="P73" s="56"/>
      <c r="Q73" s="56">
        <v>0</v>
      </c>
      <c r="R73" s="56"/>
      <c r="S73" s="54" t="s">
        <v>320</v>
      </c>
      <c r="T73" s="54" t="s">
        <v>321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322</v>
      </c>
      <c r="C74" s="53">
        <v>5178</v>
      </c>
      <c r="D74" s="52" t="s">
        <v>323</v>
      </c>
      <c r="E74" s="52" t="s">
        <v>324</v>
      </c>
      <c r="F74" s="54" t="s">
        <v>53</v>
      </c>
      <c r="G74" s="52" t="s">
        <v>325</v>
      </c>
      <c r="H74" s="55"/>
      <c r="I74" s="56"/>
      <c r="J74" s="56"/>
      <c r="K74" s="56">
        <v>9</v>
      </c>
      <c r="L74" s="56"/>
      <c r="M74" s="56"/>
      <c r="N74" s="56" t="str">
        <f>SUM(I74:M74)</f>
        <v>0</v>
      </c>
      <c r="O74" s="57"/>
      <c r="P74" s="56"/>
      <c r="Q74" s="56">
        <v>900</v>
      </c>
      <c r="R74" s="56"/>
      <c r="S74" s="54"/>
      <c r="T74" s="54" t="s">
        <v>326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103</v>
      </c>
      <c r="C75" s="53">
        <v>80001</v>
      </c>
      <c r="D75" s="52" t="s">
        <v>323</v>
      </c>
      <c r="E75" s="52" t="s">
        <v>327</v>
      </c>
      <c r="F75" s="54" t="s">
        <v>328</v>
      </c>
      <c r="G75" s="52" t="s">
        <v>325</v>
      </c>
      <c r="H75" s="55"/>
      <c r="I75" s="56">
        <v>0</v>
      </c>
      <c r="J75" s="56"/>
      <c r="K75" s="56"/>
      <c r="L75" s="56"/>
      <c r="M75" s="56"/>
      <c r="N75" s="56" t="str">
        <f>SUM(I75:M75)</f>
        <v>0</v>
      </c>
      <c r="O75" s="57">
        <v>0</v>
      </c>
      <c r="P75" s="56">
        <v>0</v>
      </c>
      <c r="Q75" s="56"/>
      <c r="R75" s="56"/>
      <c r="S75" s="54"/>
      <c r="T75" s="54" t="s">
        <v>329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