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<sst xmlns="http://schemas.openxmlformats.org/spreadsheetml/2006/main" uniqueCount="385">
  <si>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</si>
  <si>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</si>
  <si>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</si>
  <si>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</si>
  <si>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</si>
  <si>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7.08.2020(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</si>
  <si>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</si>
  <si>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</si>
  <si>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</si>
  <si>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</si>
  <si>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</si>
  <si>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</si>
  <si>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</si>
  <si>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</si>
  <si>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</si>
  <si>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</si>
  <si>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</si>
  <si>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</si>
  <si>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</si>
  <si>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</si>
  <si>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</si>
  <si>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</si>
  <si>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</si>
  <si>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</si>
  <si>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</si>
  <si>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</si>
  <si>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</si>
  <si>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</si>
  <si>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</si>
  <si>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</si>
  <si>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Красное Село, коттеджный посёлок Петровская мельница</t>
  </si>
  <si>
    <t>деревня Пикколово,  ул. Семеновская д. 18, 8-921-338-04-89</t>
  </si>
  <si>
    <t>12:00-17:00</t>
  </si>
  <si>
    <t>Вячеслав</t>
  </si>
  <si>
    <t>созвон за час</t>
  </si>
  <si>
    <t>Ломоносовский район, Ленинградская область, садовое товарищество Надежда</t>
  </si>
  <si>
    <t>2-ой квартал, 15 участок, от Правления метров 500 до Т-образного перекрёстка и направо ,  8-911-750-39-27 Виктор Викторович</t>
  </si>
  <si>
    <t>созвон - объяснят как ехать.</t>
  </si>
  <si>
    <t>ПК Исток (бывш. Метрос, бывш. ЗапускИнжиниринг)</t>
  </si>
  <si>
    <t>СПб, ул. Минеральная д. 13</t>
  </si>
  <si>
    <t>Лит К, с ндс созвон утром  8-981-159-33-32</t>
  </si>
  <si>
    <t>10:00-15:00</t>
  </si>
  <si>
    <t>Дмитрий</t>
  </si>
  <si>
    <t>с ндс созвон утром  8-981-159-33-32 ОТПРАВЛЯТЬ СЧЁТ buh.pkistok@gmail.com</t>
  </si>
  <si>
    <t>Клиент№1176</t>
  </si>
  <si>
    <t>г. Колпино, СПб, Октябрьская ул. д. 77/27</t>
  </si>
  <si>
    <t>кв. 36, 8-911-956-19-53</t>
  </si>
  <si>
    <t>10:00-14:00</t>
  </si>
  <si>
    <t>Фахри</t>
  </si>
  <si>
    <t>Прогресс водоносов</t>
  </si>
  <si>
    <t>г. Коммунар, ул. Павловская, д. 9</t>
  </si>
  <si>
    <t>Дмитрий Тюкин 8-911-274-6429</t>
  </si>
  <si>
    <t>10:00-17:00</t>
  </si>
  <si>
    <t>УТРОМ ПОЗВОНИТЬ ДЛЯ ПРОПУСКА. ВСЕМ БЫТЬ В МАСКАХ.  911-900-26-34, когда будут заказывать на этот адрес +1 бут за наличку (клиент 6635)</t>
  </si>
  <si>
    <t>Клиент 6635</t>
  </si>
  <si>
    <t>Гатчинский район, г. Коммунар посёлок Марьино</t>
  </si>
  <si>
    <t>74 участок, 8-904-611-50-26</t>
  </si>
  <si>
    <t>10:00-16:00</t>
  </si>
  <si>
    <t xml:space="preserve">1 - Plesca Классическая 19л (одноразовая бутыль)
 </t>
  </si>
  <si>
    <t>ОРИЕНТИР  коттеджный поселок "Графская Славянка" Звоните вас сориентируют  ул. 9-я Скобровская д.3</t>
  </si>
  <si>
    <t>Промоборудование-СИС  водоносов</t>
  </si>
  <si>
    <t>СПб, Ставропольская ул. д. 10</t>
  </si>
  <si>
    <t>8-921-745-58-49 Нонна</t>
  </si>
  <si>
    <t>Тимур</t>
  </si>
  <si>
    <t>с ндс . Созвон за 10 минут пропуск 647-06-05 доб. 2105. забрать 2 пустые бут</t>
  </si>
  <si>
    <t>РЖД (тендер)</t>
  </si>
  <si>
    <t>СПб, Минеральная ул., д. 37</t>
  </si>
  <si>
    <t>436-67-03 Варвара. НА ЭТОТ АДРЕС ВОЗИМ ПО БЕЗНАЛУ С ДОКАМИ</t>
  </si>
  <si>
    <t>ЗАБРАТЬ КАК МОЖНО БОЛЬШЕ ТАРЫ .по безналу звонить на номер 436-67-03, доки у Риты. 
8-931-902-12-19</t>
  </si>
  <si>
    <t>СТЦ (бывшие Технологии радиоконтроля)</t>
  </si>
  <si>
    <t>СПб, пр. Непокоренных д. 49А</t>
  </si>
  <si>
    <t>в офис 533 , 8-931-336-31-09 Эльвира</t>
  </si>
  <si>
    <t>с ндс - В ОФИС 532. .ОБЯЗАТЕЛЬНО ПОДПИСАТЬ ДОКУМЕНТЫ krasokolova@stc-spb.ru забирать у них доверенность 8-911-178-72-74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</si>
  <si>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</si>
  <si>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</si>
  <si>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</si>
  <si>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10:00-13:00</t>
  </si>
  <si>
    <t>ПОСТУЧИТЕ - откроют, там охрана будет. тендер! подписывать акты ЗАБРАТЬ ТАРУ. 242-39-04</t>
  </si>
  <si>
    <t>СПб, Шушары, Новгородский проспект д. 6</t>
  </si>
  <si>
    <t>кв.491, 8-953-356-76-14</t>
  </si>
  <si>
    <t>Егор</t>
  </si>
  <si>
    <t>созвон-</t>
  </si>
  <si>
    <t>Водоносов Валентина Николаевна</t>
  </si>
  <si>
    <t>СПб, ул. Туристская д. 23к4</t>
  </si>
  <si>
    <t>кв. 255, 13-й этаж, 8-921-879-94-14</t>
  </si>
  <si>
    <t>Артём</t>
  </si>
  <si>
    <t>СОЗВОН заранее! забирать пустые бутыли. Оплата на сайте.</t>
  </si>
  <si>
    <t>Павловск, ул. Звериницкая д. 8/2</t>
  </si>
  <si>
    <t>частный дом, 8-911-110-12-78   Александр</t>
  </si>
  <si>
    <t>созвон за час! номер карты сказать - переведут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</si>
  <si>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</si>
  <si>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</si>
  <si>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поменяли адрес- ориентир Беларусская нефтяная компания звоните скажут как найти 8-904-617-70-05</t>
  </si>
  <si>
    <t>МетеоКомфорт</t>
  </si>
  <si>
    <t>СПб, Ленинский проспект д. 93к2</t>
  </si>
  <si>
    <t>кв. 825,10ая парадная , 8-921-397-37-43.</t>
  </si>
  <si>
    <t>домофон работает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</si>
  <si>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</si>
  <si>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</si>
  <si>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</si>
  <si>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МЫ БЫЛИдолжны 60р
НЕ РАНЬШЕ 10- СЕРДЯТСЯ созвон!!! Обязательно звонить клиенту, 8-905-279-27-67, 8-905-279-27-69</t>
  </si>
  <si>
    <t>Служба экономической безопасности (СЭБ)</t>
  </si>
  <si>
    <t>СПб, Пискарёвский пр., д. 131</t>
  </si>
  <si>
    <t>офис 513, 8-999-068-66-08 или 454-44-05</t>
  </si>
  <si>
    <t>09:00-17:00</t>
  </si>
  <si>
    <t>договор, пакет 2 бут пл натур +1 бут пл натур+3 бут пл класс.</t>
  </si>
  <si>
    <t>Клиент№4123</t>
  </si>
  <si>
    <t>г. Пушкин, СПб,  Новодеревенская ул. д. 19</t>
  </si>
  <si>
    <t>Триумф,8-911-267-85-26, 8-921-744-41-11</t>
  </si>
  <si>
    <t>08:00-15:00</t>
  </si>
  <si>
    <t>г. Колпино, СПб, ул. Тверская, д. 56</t>
  </si>
  <si>
    <t>кв. 152, 15й этаж, 8-962-700-14-64</t>
  </si>
  <si>
    <t xml:space="preserve">1 - Помпа СТАНДАРТ
 </t>
  </si>
  <si>
    <t>созвон</t>
  </si>
  <si>
    <t>Фанерный</t>
  </si>
  <si>
    <t>СПб, посёлок Понтонный, ул. Фанерная д. 5</t>
  </si>
  <si>
    <t>648-16-15(доб.2242), 8-921-356-48-83</t>
  </si>
  <si>
    <t>ПОДПИСАТЬ доки за обсл-е кулеров от 05.08. НА СКЛАД - 15 бут, В ОФИС 4 бут. В 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</t>
  </si>
  <si>
    <t>Клиент№6863</t>
  </si>
  <si>
    <t>СПб, Средний проспект В.О. д. 20</t>
  </si>
  <si>
    <t>гимназия Крылова, в бухгалтерию, 8-981-707-36-05</t>
  </si>
  <si>
    <t xml:space="preserve">1 - ЧЕК (всегда)
 </t>
  </si>
  <si>
    <t>Клиент №7403</t>
  </si>
  <si>
    <t>СПБ,Пушкинский р-он, Шушары, Славянка, ул. Пушкинская д.34</t>
  </si>
  <si>
    <t>кв. 107, 3я парадная, 8-967-346-59-62 Мадина</t>
  </si>
  <si>
    <t>созвон за 15 минут. пакет без помпы</t>
  </si>
  <si>
    <t>Клиент  №6162</t>
  </si>
  <si>
    <t>СПб, ул. Большая Разночинная д . 24</t>
  </si>
  <si>
    <t>офис 29, подъезд №1, 2й этаж, БЦ "Чкалов Лофт",  8-921-331-99-11</t>
  </si>
  <si>
    <t>15:00-19:00</t>
  </si>
  <si>
    <t>Игорь Г.</t>
  </si>
  <si>
    <t>созвон.</t>
  </si>
  <si>
    <t>поселок Шушары, СПб, Вилеровский переулок д. 6</t>
  </si>
  <si>
    <t>кв. 901, 17-й этаж, 8-911-989-24-75</t>
  </si>
  <si>
    <t>8-921-778-17-87</t>
  </si>
  <si>
    <t>водономика</t>
  </si>
  <si>
    <t>СПб, ул. Гапсальская д. 5</t>
  </si>
  <si>
    <t>офис 708, БЦ Балтика, 8-812-714-99-33, 8-905-229-60-03</t>
  </si>
  <si>
    <t>НЕ РАНЬШЕ 10 ПРОПУСК МОГУТ ВЫДАТЬ ТОЛЬКО ПОСЛЕ 10  НЕ ЗВОНИТ РАНЬШЕ звонок за 30 минут для пропуска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</si>
  <si>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</si>
  <si>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</si>
  <si>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</si>
  <si>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</si>
  <si>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№8(120 из 150)- на каждую поставку - доки!!</t>
  </si>
  <si>
    <t>г. Пушкин, СПб, ул. Гусарская д. 6к9</t>
  </si>
  <si>
    <t>кв. 21, 1й этаж, 8-911-832-45-35</t>
  </si>
  <si>
    <t>09:00-11:00 12:00-14:00</t>
  </si>
  <si>
    <t>возить в указанный промежуток, с 11 до 12 не смогут принять. созвон</t>
  </si>
  <si>
    <t>г. Пушкин, СПб, Петербургское шоссе, д.  8к2</t>
  </si>
  <si>
    <t>кв. 135, 8-921-315-90-84</t>
  </si>
  <si>
    <t>созвон за 30 минут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</si>
  <si>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</si>
  <si>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</si>
  <si>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</si>
  <si>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Дмитрий Н.</t>
  </si>
  <si>
    <t>ПРОВЕРИТЬ ЦЕЛОСТНОСТЬ БУТЫЛЕЙ. ЧТОБЫ БЫЛИ НЕ ПРОБИТЫЕ. ЗАБИРАТЬ ВСЕ ПУСТЫЕ !!!!!</t>
  </si>
  <si>
    <t>Клиент №6050</t>
  </si>
  <si>
    <t>СПб, Загородный пр. д. 8</t>
  </si>
  <si>
    <t>8-931-251-12-11</t>
  </si>
  <si>
    <t>11:00-13:00</t>
  </si>
  <si>
    <t>забрать пустые бутыли</t>
  </si>
  <si>
    <t>Клиент №6537</t>
  </si>
  <si>
    <t>СПб, проспект Луначарского д. 21</t>
  </si>
  <si>
    <t>к4, кв.91, 8-911-210-93-23</t>
  </si>
  <si>
    <t>15:00-18:00</t>
  </si>
  <si>
    <t>раньше никого не будет ЧИСТЫЕ АККУРАТНЫЕ БУТЫЛИ. созвон за час</t>
  </si>
  <si>
    <t>ЭкоВиво(ИП НАДОБНИКОВ)</t>
  </si>
  <si>
    <t>г. Пушкин, СПб, ул. Архитектора Данини д. 5</t>
  </si>
  <si>
    <t>Лит А, блок 7, помещение 10Н, 8-981-143-42-10, 383-18-76</t>
  </si>
  <si>
    <t xml:space="preserve">1 - Обслуживание кулера
 </t>
  </si>
  <si>
    <t>подписать доки за ремонт кулера</t>
  </si>
  <si>
    <t>Пушкин, СПб, посёлок Александровская, 5-я линия д. 17к</t>
  </si>
  <si>
    <t>8-952-261-00-11</t>
  </si>
  <si>
    <t>созвон заранее! оплата картой. ДОВЕЗТИ 1 бут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</si>
  <si>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</si>
  <si>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</si>
  <si>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</si>
  <si>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В СЛЕД РАЗ 1 БУТ БЕСПЛАТНО (разбилась)8-965-755-42-18  
  Вода для больницы (амбулаторно консультативное отделение)-12 буты</t>
  </si>
  <si>
    <t>Италком</t>
  </si>
  <si>
    <t>СПб, ул. Писарева д. 6-8</t>
  </si>
  <si>
    <t>мебельный магазин, 8-911-951-66-72, 327-99-38</t>
  </si>
  <si>
    <t>С НДС с 10 работают!</t>
  </si>
  <si>
    <t>СТАТУС-СТОМ  Водоносов</t>
  </si>
  <si>
    <t>СПб, пр. Королёва д. 63</t>
  </si>
  <si>
    <t>к1, 8-911-826-57-70, 8-958-858-92-92</t>
  </si>
  <si>
    <t>11:00-17:00</t>
  </si>
  <si>
    <t>с 11!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 .</t>
  </si>
  <si>
    <t>РАЗОВЫЙ</t>
  </si>
  <si>
    <t>СПб, Комендантский пр-т д.8к2</t>
  </si>
  <si>
    <t>кв.190. 5-я парадная 8-921-758-73-67.</t>
  </si>
  <si>
    <t xml:space="preserve">2 - Бутыль 19 литров с ручкой
 3 - Пробка для бутылей 19 литров
 1 - Помпа СТАНДАРТ
 </t>
  </si>
  <si>
    <t>Клиент№2923</t>
  </si>
  <si>
    <t>СПб, Адмиралтейский район, ул. Казанская д. 8/10</t>
  </si>
  <si>
    <t>кв.4, 8-964-771-50-86</t>
  </si>
  <si>
    <t>ЗАБИРАТЬ ПУСТЫЕ БУТЫЛИ.  созвон</t>
  </si>
  <si>
    <t>Строймонтаж (Шушары)</t>
  </si>
  <si>
    <t>СПб, поселок Шушары, 3-й Бадаевский проезд</t>
  </si>
  <si>
    <t>Алексей 8-952-456-69-29</t>
  </si>
  <si>
    <t xml:space="preserve">2 - Помпа СТАНДАРТ
 </t>
  </si>
  <si>
    <t>скидывать счёт на почту niyaz@smontaj.com  (без счёта не оплачивают)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</si>
  <si>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</si>
  <si>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</si>
  <si>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</si>
  <si>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</t>
  </si>
  <si>
    <t>г. Петергоф, индустриальный парк Марьино, ул. Новые заводы д.50</t>
  </si>
  <si>
    <t>8-910-146-21-62</t>
  </si>
  <si>
    <t>ПОЗВОНИТЕ ЗАРАНЕЕ ЭТОТ АДРЕС ОРИЕНТИР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</si>
  <si>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</si>
  <si>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</si>
  <si>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</si>
  <si>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СОЗВОН за час! чтобы успели подойти</t>
  </si>
  <si>
    <t>Гелевич Виктор Франкович</t>
  </si>
  <si>
    <t>г. Пушкин, СПб, ул. Пушкинская д. 46</t>
  </si>
  <si>
    <t>кв. 22, 451-62-64, 8-904-636-14-25</t>
  </si>
  <si>
    <t>ОБЯЗАТЕЛЬНО В МАСКЕ КЛИЕНТ НЕРВНИЧАЕТ БУТЫЛИ НЕ МЯТЫЕ И ЧИСТЫЕ!</t>
  </si>
  <si>
    <t>Клиент№3908</t>
  </si>
  <si>
    <t>СПб, ул. Смолячкова, д. 4</t>
  </si>
  <si>
    <t>Завод имени комсомольской правды   8-921-934-03-08</t>
  </si>
  <si>
    <t>9:00-14:00</t>
  </si>
  <si>
    <t>не позже 15. созвон за час !!!! ВСТРЕТЯТ И СКАЖУТ КУДА ВОДУ НЕСТИ.</t>
  </si>
  <si>
    <t>ИП Горкунова</t>
  </si>
  <si>
    <t>СПб, ул. Карла Фаберже, д. 8</t>
  </si>
  <si>
    <t>Мебельный центр Мебель Холл секция 402, Командор 679-45-40 доб. 202</t>
  </si>
  <si>
    <t>11:00-16:00</t>
  </si>
  <si>
    <t>с 11 работают! окна  679-45-40!!8-911-601-90-17.  Поставка №6(7 из 20),подписывать акт с указанием оставшихся бут. по договору возим Ё</t>
  </si>
  <si>
    <t>Юником</t>
  </si>
  <si>
    <t>СПб, проспект Медиков д.5 Петроградской стороны, 48</t>
  </si>
  <si>
    <t>БЦ Карповка офис 337 А, 8-967-598-97-72</t>
  </si>
  <si>
    <t>11:00-15:00</t>
  </si>
  <si>
    <t>обязательно созвон за час, чтобы были на месте - 8-904-512-94-79,, доки подписывать в 408 кабинете</t>
  </si>
  <si>
    <t>г. Пушкин, СПб, ул. Сапёрная д. 36</t>
  </si>
  <si>
    <t>к4,кв.10, 8-904-605-08-82</t>
  </si>
  <si>
    <t>Ип Кочнев</t>
  </si>
  <si>
    <t>СПб, Петроградский район, Большой проспект П.С. д.19</t>
  </si>
  <si>
    <t>магазин Львиная Доля</t>
  </si>
  <si>
    <t>11:00-21:00</t>
  </si>
  <si>
    <t>в доках указывать номер договора №137 от 04.06.2019</t>
  </si>
  <si>
    <t>Альба</t>
  </si>
  <si>
    <t>СПб, Шоссе Революции д.69 лит.В</t>
  </si>
  <si>
    <t>компания Дипломат</t>
  </si>
  <si>
    <t>10:00-18:00</t>
  </si>
  <si>
    <t>8-960-232-23-17 Татьяна.   В навигаторе забивать  Diplomatman офис. в счёте и накладной указывать Договор №141 от 04.06.2019</t>
  </si>
  <si>
    <t>ИП Агеева Л.В</t>
  </si>
  <si>
    <t>СПб, ул. Ленсовета д. 97А</t>
  </si>
  <si>
    <t>Континент на Звёздной- 1й этаж, магазин Диломат</t>
  </si>
  <si>
    <t>10:00-21:00</t>
  </si>
  <si>
    <t>в счёте указывать договор №139 от 04.06.2019. ПЕРЕДАТЬ ДОКИ (оставить у них - доки в скрепке для Начинкиной Татьяны</t>
  </si>
  <si>
    <t>водоносов</t>
  </si>
  <si>
    <t>г. Колпино, СПб, ул. Октябрьская д. 1</t>
  </si>
  <si>
    <t>студия загара, 8-911-109-05-06</t>
  </si>
  <si>
    <t>12:00-15:00</t>
  </si>
  <si>
    <t>с 12 работают, не раньше</t>
  </si>
  <si>
    <t>Клиент №7394</t>
  </si>
  <si>
    <t>Спб, ул. Руднева д. 4</t>
  </si>
  <si>
    <t>общежитие, созвон- встретятся и пустят, 6й этаж(лифт есть), 8-904-551-06-51</t>
  </si>
  <si>
    <t>созвон - оплатит на карту. пакет с помпой</t>
  </si>
  <si>
    <t>г. Ломоносов, ул. Богумиловская, д. 15</t>
  </si>
  <si>
    <t>кв. 21, 8-981-847-79-14, 6-й этаж</t>
  </si>
  <si>
    <t>созвон! ЕСЛИ лифт на ремонте - подъем на 6-й этаж, 250 руб. о ценах предупредили.</t>
  </si>
  <si>
    <t>Клиент №7143</t>
  </si>
  <si>
    <t>СПб, 26-я линия Васильевского острова, д.7</t>
  </si>
  <si>
    <t>строение 1, кв.61, 8-914-823-25-94</t>
  </si>
  <si>
    <t>14:30-17:00</t>
  </si>
  <si>
    <t>С УТРА СОЗВОН ДЛЯ ПРОПУСКА(за час) ИНАЧЕ НЕ ПРОПУСТЯТ</t>
  </si>
  <si>
    <t>Клиент №7412</t>
  </si>
  <si>
    <t>СПб, Парголово, ул. Заречная д. 33к1</t>
  </si>
  <si>
    <t>кв. 580, 8-950-034-00-43</t>
  </si>
  <si>
    <t>пакет с помпой</t>
  </si>
  <si>
    <t>Клиент №7413</t>
  </si>
  <si>
    <t>СПб, Ленинский пр-кт, д. 51</t>
  </si>
  <si>
    <t>8-965-763-98-90</t>
  </si>
  <si>
    <t>19:00-21:00</t>
  </si>
  <si>
    <t>Сергей газель</t>
  </si>
  <si>
    <t>Клиент  №6530</t>
  </si>
  <si>
    <t>СПб, ул. Есенина д. 32к1</t>
  </si>
  <si>
    <t>кв. 146, 8й этаж, 8-964-378-65-75</t>
  </si>
  <si>
    <t>15:00-17:00</t>
  </si>
  <si>
    <t>возить в этот промежуток (маленький ребёнок). СОЗВОН за час.</t>
  </si>
  <si>
    <t>СПб, Аптекарский проспект д.18А</t>
  </si>
  <si>
    <t>22 подъезд, кв.853 , 8-952-213-85-79, 8-951-664-42-45</t>
  </si>
  <si>
    <t>звонить на 2й номер. оплатят на карту</t>
  </si>
  <si>
    <t>Клиент №7139</t>
  </si>
  <si>
    <t>СПб, ул Бурцева д. 22</t>
  </si>
  <si>
    <t>кв.31,  8-952-396-18-95</t>
  </si>
  <si>
    <t>забрать 2 пустые</t>
  </si>
  <si>
    <t>Клиент №6341</t>
  </si>
  <si>
    <t>СПб, ул. Белы Куны д. 4</t>
  </si>
  <si>
    <t>к3, кв.27, 8-905-277-57-11</t>
  </si>
  <si>
    <t>Клиент №7415</t>
  </si>
  <si>
    <t>СПб, 26-я линия В.О. д. 7 строение 1</t>
  </si>
  <si>
    <t>парадная 36, 6 этаж (лифт есть).  8-911-145-07-37   -СОЗВОН за 30мин. (не работает домофон)</t>
  </si>
  <si>
    <t>пакет без помпы</t>
  </si>
  <si>
    <t>Клиент №7416</t>
  </si>
  <si>
    <t>СПб, Сиреневый бульвар д. 8к1</t>
  </si>
  <si>
    <t>кв. 314, 8-960-969-35-78</t>
  </si>
  <si>
    <t>Клиент№6940</t>
  </si>
  <si>
    <t>СПб, поселок Мурино, пр. Авиаторов Балтики, д. 7</t>
  </si>
  <si>
    <t>2ая парадная, кв. 377, 8-909-587-41-85</t>
  </si>
  <si>
    <t>18:00-21:00</t>
  </si>
  <si>
    <t>созвон -ДОМОФОН НЕ РАБОТАЕТ. ЗАБРАТЬ ПУСТЫЕ БУТ</t>
  </si>
  <si>
    <t>Клиент№6717</t>
  </si>
  <si>
    <t>поселок Мурино, бульвар Менделеева д. 14</t>
  </si>
  <si>
    <t>кв. 34 , 8-967-591-08-42</t>
  </si>
  <si>
    <t>созвон!!</t>
  </si>
  <si>
    <t>Клиент №7418</t>
  </si>
  <si>
    <t>СПб, ул. Варшавская д. 6к1</t>
  </si>
  <si>
    <t>кв. 458, 8-911-754-46-45</t>
  </si>
  <si>
    <t>16:00-19:00</t>
  </si>
  <si>
    <t>Клиент №7417</t>
  </si>
  <si>
    <t>СПб, ул. Лётчика Пилютова д. 44к1</t>
  </si>
  <si>
    <t>кв. 24 , 4й этаж, лифт есть. 8-911-829-51-10</t>
  </si>
  <si>
    <t>Клиент №6273</t>
  </si>
  <si>
    <t>СПБ, пр. Ударников д. 27/1</t>
  </si>
  <si>
    <t>кв.361, 8-911-009-63-93</t>
  </si>
  <si>
    <t>12:00-18:00</t>
  </si>
  <si>
    <t>Клиент №2065</t>
  </si>
  <si>
    <t>СПб, Воскресенская набережная, 28</t>
  </si>
  <si>
    <t>кв 18, во двор не заехать, 4-й этаж без лифта, 8-921-931-80-81</t>
  </si>
  <si>
    <t>СПБ, ул. Лабораторная д. 14</t>
  </si>
  <si>
    <t>стоянка "Лагуна", 8-965-037-82-82</t>
  </si>
  <si>
    <t>НАМ  БЫЛИ должны 205р
деньги и оставить на охране ЗВОНОК ЗА ЧАС ЧТОБЫ ПОДЪЕХАЛИ</t>
  </si>
  <si>
    <t>Клиент №7419</t>
  </si>
  <si>
    <t>СПб, пр. Художников д. 35</t>
  </si>
  <si>
    <t>кв. 75, 8-911-249-12-25. СОЗВОН за полчаса (оставить у консьержа</t>
  </si>
  <si>
    <t>Клиент №7420</t>
  </si>
  <si>
    <t>СПб, ул. Белградская д. 34к1</t>
  </si>
  <si>
    <t>кв. 131, 8-921-925-06-49 Лаура</t>
  </si>
  <si>
    <t>Путьрем</t>
  </si>
  <si>
    <t>Глухоозёрское ш., д.1, к.7</t>
  </si>
  <si>
    <t>8-905-221-94-88</t>
  </si>
  <si>
    <t xml:space="preserve">50 - Вода 6л.
 </t>
  </si>
  <si>
    <t>созвон при подъезде.
ПМС 88.
Подписывать документы и акт! доки по новому контракту</t>
  </si>
  <si>
    <t>Клиент №7107</t>
  </si>
  <si>
    <t>СПб, 2-й Муринский пр.д.14</t>
  </si>
  <si>
    <t>кв. 123 8-981-962-55-25</t>
  </si>
  <si>
    <t>14:00-18:00</t>
  </si>
  <si>
    <t>СПб, Ленинский пр. д.134</t>
  </si>
  <si>
    <t>Универмаг нарвский vintrose 8-931-259-09-57</t>
  </si>
  <si>
    <t>открываются в 10</t>
  </si>
  <si>
    <t>Клиент №6129</t>
  </si>
  <si>
    <t>СПб, ул. Михаила Дудина д. 25</t>
  </si>
  <si>
    <t>кв.420, 8-981-722-76-25</t>
  </si>
  <si>
    <t>СПб, Ленинский пр. д. 114</t>
  </si>
  <si>
    <t>магазин Афоня,  983-43-09</t>
  </si>
  <si>
    <t>Мы БЫЛИ должны 10р</t>
  </si>
  <si>
    <t>Клиент №7421</t>
  </si>
  <si>
    <t>СПб, пр. Маршала Блюхера д. 9к2</t>
  </si>
  <si>
    <t>студия красоты, 8-952-665-79-06</t>
  </si>
  <si>
    <t>10:00-20:00</t>
  </si>
  <si>
    <t>Клиент №7422</t>
  </si>
  <si>
    <t>СПб, деревня Новое Девяткино,  ул. Арсенальная д. 1</t>
  </si>
  <si>
    <t>, кв. 482,   8-977-855-99-61 , домофон не работает</t>
  </si>
  <si>
    <t>СПб, ул. Бухарестская д. 120</t>
  </si>
  <si>
    <t>382-06-94, 8-905-220-52-10</t>
  </si>
  <si>
    <t>СОЗВОН ЗА ЧАС ОБЯЗАТЕЛЕН вход со двора. кв 66, если не алё- звоните в офис</t>
  </si>
  <si>
    <t>Клиент №7423</t>
  </si>
  <si>
    <t>СПб, Загородный проспект д. 5Д</t>
  </si>
  <si>
    <t>8-904-514-18-17 - созвон встретят</t>
  </si>
  <si>
    <t>17:00-19:00</t>
  </si>
  <si>
    <t>Клиент№7082</t>
  </si>
  <si>
    <t>СПб, ул. Михаила Дудина д. 25/1</t>
  </si>
  <si>
    <t>3 парадная кв. 681 8-981-826-65-44</t>
  </si>
  <si>
    <t>17:00-20:00</t>
  </si>
  <si>
    <t>Клиент №7424</t>
  </si>
  <si>
    <t>СПб, проспект Луначарского д. 72к2</t>
  </si>
  <si>
    <t>кв. 132, 8-981-760-24-98</t>
  </si>
  <si>
    <t>Клиент №7425</t>
  </si>
  <si>
    <t>СПб, ул.  Подвойского д. 34/3</t>
  </si>
  <si>
    <t>кв. 110, 8-911-731-14-13</t>
  </si>
  <si>
    <t>Бизнес Апологетика</t>
  </si>
  <si>
    <t>степана разина д. 9</t>
  </si>
  <si>
    <t>самовывоз</t>
  </si>
  <si>
    <t>Митя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</si>
  <si>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</si>
  <si>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</si>
  <si>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</si>
  <si>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16 не раньше!!8-921-914-67-85, на сайте оплачено 07.08</t>
  </si>
  <si>
    <t>Клиент №7426</t>
  </si>
  <si>
    <t>СПб, Рыбацкий пр. д. 45</t>
  </si>
  <si>
    <t>,  кв. 15,  8-909-580-85-47,  доп номер 8-906-255-01-54</t>
  </si>
  <si>
    <t>19:30-21:00</t>
  </si>
  <si>
    <t>Клиент №7427</t>
  </si>
  <si>
    <t>СПб, ул. Партизана Германа, д. 8к1</t>
  </si>
  <si>
    <t>цокольный этаж, 8-911-834-55-10</t>
  </si>
  <si>
    <t>18:00-20:00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</si>
</sst>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2" sqref="C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94250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1655</v>
      </c>
      <c r="D7" s="46" t="s">
        <v>35</v>
      </c>
      <c r="E7" s="46" t="s">
        <v>36</v>
      </c>
      <c r="F7" s="38" t="s">
        <v>32</v>
      </c>
      <c r="G7" s="46" t="s">
        <v>33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1250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4">
        <v>2485</v>
      </c>
      <c r="D8" s="53" t="s">
        <v>39</v>
      </c>
      <c r="E8" s="53" t="s">
        <v>40</v>
      </c>
      <c r="F8" s="55" t="s">
        <v>41</v>
      </c>
      <c r="G8" s="53" t="s">
        <v>42</v>
      </c>
      <c r="H8" s="56"/>
      <c r="I8" s="57"/>
      <c r="J8" s="57"/>
      <c r="K8" s="57">
        <v>25</v>
      </c>
      <c r="L8" s="57"/>
      <c r="M8" s="57"/>
      <c r="N8" s="57" t="str">
        <f>SUM(I8:M8)</f>
        <v>0</v>
      </c>
      <c r="O8" s="58"/>
      <c r="P8" s="57"/>
      <c r="Q8" s="57">
        <v>3250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1176</v>
      </c>
      <c r="D9" s="46" t="s">
        <v>45</v>
      </c>
      <c r="E9" s="46" t="s">
        <v>46</v>
      </c>
      <c r="F9" s="38" t="s">
        <v>47</v>
      </c>
      <c r="G9" s="46" t="s">
        <v>48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760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49</v>
      </c>
      <c r="C10" s="59">
        <v>94682</v>
      </c>
      <c r="D10" s="53" t="s">
        <v>50</v>
      </c>
      <c r="E10" s="53" t="s">
        <v>51</v>
      </c>
      <c r="F10" s="55" t="s">
        <v>52</v>
      </c>
      <c r="G10" s="53" t="s">
        <v>48</v>
      </c>
      <c r="H10" s="56"/>
      <c r="I10" s="57"/>
      <c r="J10" s="57"/>
      <c r="K10" s="57"/>
      <c r="L10" s="57">
        <v>20</v>
      </c>
      <c r="M10" s="57"/>
      <c r="N10" s="57" t="str">
        <f>SUM(I10:M10)</f>
        <v>0</v>
      </c>
      <c r="O10" s="58"/>
      <c r="P10" s="57"/>
      <c r="Q10" s="57">
        <v>2600</v>
      </c>
      <c r="R10" s="57"/>
      <c r="S10" s="55"/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1">
        <v>6635</v>
      </c>
      <c r="D11" s="46" t="s">
        <v>55</v>
      </c>
      <c r="E11" s="46" t="s">
        <v>56</v>
      </c>
      <c r="F11" s="38" t="s">
        <v>57</v>
      </c>
      <c r="G11" s="46" t="s">
        <v>48</v>
      </c>
      <c r="H11" s="48"/>
      <c r="I11" s="49"/>
      <c r="J11" s="49"/>
      <c r="K11" s="49"/>
      <c r="L11" s="49"/>
      <c r="M11" s="49">
        <v>1</v>
      </c>
      <c r="N11" s="49" t="str">
        <f>SUM(I11:M11)</f>
        <v>0</v>
      </c>
      <c r="O11" s="50"/>
      <c r="P11" s="49">
        <v>310</v>
      </c>
      <c r="Q11" s="49"/>
      <c r="R11" s="49"/>
      <c r="S11" s="38" t="s">
        <v>58</v>
      </c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4">
        <v>3065</v>
      </c>
      <c r="D12" s="53" t="s">
        <v>61</v>
      </c>
      <c r="E12" s="53" t="s">
        <v>62</v>
      </c>
      <c r="F12" s="55" t="s">
        <v>41</v>
      </c>
      <c r="G12" s="53" t="s">
        <v>63</v>
      </c>
      <c r="H12" s="56"/>
      <c r="I12" s="57"/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0</v>
      </c>
      <c r="R12" s="57">
        <v>0</v>
      </c>
      <c r="S12" s="55"/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4">
        <v>80001</v>
      </c>
      <c r="D13" s="53" t="s">
        <v>66</v>
      </c>
      <c r="E13" s="53" t="s">
        <v>67</v>
      </c>
      <c r="F13" s="55" t="s">
        <v>47</v>
      </c>
      <c r="G13" s="53" t="s">
        <v>42</v>
      </c>
      <c r="H13" s="56"/>
      <c r="I13" s="57">
        <v>30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2850</v>
      </c>
      <c r="R13" s="57"/>
      <c r="S13" s="55"/>
      <c r="T13" s="55" t="s">
        <v>68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69</v>
      </c>
      <c r="C14" s="54">
        <v>2602</v>
      </c>
      <c r="D14" s="53" t="s">
        <v>70</v>
      </c>
      <c r="E14" s="53" t="s">
        <v>71</v>
      </c>
      <c r="F14" s="55" t="s">
        <v>57</v>
      </c>
      <c r="G14" s="53" t="s">
        <v>42</v>
      </c>
      <c r="H14" s="56"/>
      <c r="I14" s="57"/>
      <c r="J14" s="57"/>
      <c r="K14" s="57">
        <v>25</v>
      </c>
      <c r="L14" s="57"/>
      <c r="M14" s="57"/>
      <c r="N14" s="57" t="str">
        <f>SUM(I14:M14)</f>
        <v>0</v>
      </c>
      <c r="O14" s="58"/>
      <c r="P14" s="57"/>
      <c r="Q14" s="57">
        <v>3250</v>
      </c>
      <c r="R14" s="57">
        <v>250</v>
      </c>
      <c r="S14" s="55"/>
      <c r="T14" s="55" t="s">
        <v>72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73</v>
      </c>
      <c r="C15" s="54">
        <v>500051</v>
      </c>
      <c r="D15" s="53" t="s">
        <v>74</v>
      </c>
      <c r="E15" s="53" t="s">
        <v>75</v>
      </c>
      <c r="F15" s="55" t="s">
        <v>76</v>
      </c>
      <c r="G15" s="53" t="s">
        <v>63</v>
      </c>
      <c r="H15" s="56"/>
      <c r="I15" s="57">
        <v>2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208</v>
      </c>
      <c r="R15" s="57"/>
      <c r="S15" s="55"/>
      <c r="T15" s="55" t="s">
        <v>77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94620</v>
      </c>
      <c r="D16" s="46" t="s">
        <v>78</v>
      </c>
      <c r="E16" s="46" t="s">
        <v>79</v>
      </c>
      <c r="F16" s="38" t="s">
        <v>47</v>
      </c>
      <c r="G16" s="46" t="s">
        <v>80</v>
      </c>
      <c r="H16" s="48"/>
      <c r="I16" s="49"/>
      <c r="J16" s="49"/>
      <c r="K16" s="49"/>
      <c r="L16" s="49">
        <v>7</v>
      </c>
      <c r="M16" s="49"/>
      <c r="N16" s="49" t="str">
        <f>SUM(I16:M16)</f>
        <v>0</v>
      </c>
      <c r="O16" s="50"/>
      <c r="P16" s="49">
        <v>1190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>
        <v>1191</v>
      </c>
      <c r="D17" s="46" t="s">
        <v>83</v>
      </c>
      <c r="E17" s="46" t="s">
        <v>84</v>
      </c>
      <c r="F17" s="38" t="s">
        <v>41</v>
      </c>
      <c r="G17" s="46" t="s">
        <v>85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495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51">
        <v>94210</v>
      </c>
      <c r="D18" s="46" t="s">
        <v>87</v>
      </c>
      <c r="E18" s="46" t="s">
        <v>88</v>
      </c>
      <c r="F18" s="38" t="s">
        <v>52</v>
      </c>
      <c r="G18" s="46" t="s">
        <v>48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92250</v>
      </c>
      <c r="D19" s="46" t="s">
        <v>90</v>
      </c>
      <c r="E19" s="46" t="s">
        <v>91</v>
      </c>
      <c r="F19" s="38" t="s">
        <v>32</v>
      </c>
      <c r="G19" s="46" t="s">
        <v>33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93</v>
      </c>
      <c r="C20" s="59">
        <v>6678</v>
      </c>
      <c r="D20" s="53" t="s">
        <v>94</v>
      </c>
      <c r="E20" s="53" t="s">
        <v>95</v>
      </c>
      <c r="F20" s="55" t="s">
        <v>76</v>
      </c>
      <c r="G20" s="53" t="s">
        <v>33</v>
      </c>
      <c r="H20" s="56"/>
      <c r="I20" s="57"/>
      <c r="J20" s="57"/>
      <c r="K20" s="57"/>
      <c r="L20" s="57">
        <v>2</v>
      </c>
      <c r="M20" s="57"/>
      <c r="N20" s="57" t="str">
        <f>SUM(I20:M20)</f>
        <v>0</v>
      </c>
      <c r="O20" s="58"/>
      <c r="P20" s="57"/>
      <c r="Q20" s="57">
        <v>380</v>
      </c>
      <c r="R20" s="57"/>
      <c r="S20" s="55"/>
      <c r="T20" s="55" t="s">
        <v>96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97</v>
      </c>
      <c r="C21" s="47">
        <v>4662</v>
      </c>
      <c r="D21" s="46" t="s">
        <v>98</v>
      </c>
      <c r="E21" s="46" t="s">
        <v>99</v>
      </c>
      <c r="F21" s="38" t="s">
        <v>47</v>
      </c>
      <c r="G21" s="46" t="s">
        <v>33</v>
      </c>
      <c r="H21" s="48"/>
      <c r="I21" s="49"/>
      <c r="J21" s="49">
        <v>4</v>
      </c>
      <c r="K21" s="49"/>
      <c r="L21" s="49"/>
      <c r="M21" s="49"/>
      <c r="N21" s="49" t="str">
        <f>SUM(I21:M21)</f>
        <v>0</v>
      </c>
      <c r="O21" s="50"/>
      <c r="P21" s="49">
        <v>780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101</v>
      </c>
      <c r="C22" s="59">
        <v>6219</v>
      </c>
      <c r="D22" s="53" t="s">
        <v>102</v>
      </c>
      <c r="E22" s="53" t="s">
        <v>103</v>
      </c>
      <c r="F22" s="55" t="s">
        <v>104</v>
      </c>
      <c r="G22" s="53" t="s">
        <v>63</v>
      </c>
      <c r="H22" s="56"/>
      <c r="I22" s="57"/>
      <c r="J22" s="57">
        <v>3</v>
      </c>
      <c r="K22" s="57"/>
      <c r="L22" s="57">
        <v>3</v>
      </c>
      <c r="M22" s="57"/>
      <c r="N22" s="57" t="str">
        <f>SUM(I22:M22)</f>
        <v>0</v>
      </c>
      <c r="O22" s="58"/>
      <c r="P22" s="57"/>
      <c r="Q22" s="57">
        <v>920</v>
      </c>
      <c r="R22" s="57"/>
      <c r="S22" s="55"/>
      <c r="T22" s="55" t="s">
        <v>105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106</v>
      </c>
      <c r="C23" s="47">
        <v>4123</v>
      </c>
      <c r="D23" s="46" t="s">
        <v>107</v>
      </c>
      <c r="E23" s="46" t="s">
        <v>108</v>
      </c>
      <c r="F23" s="38" t="s">
        <v>109</v>
      </c>
      <c r="G23" s="46" t="s">
        <v>48</v>
      </c>
      <c r="H23" s="48"/>
      <c r="I23" s="49"/>
      <c r="J23" s="49"/>
      <c r="K23" s="49">
        <v>10</v>
      </c>
      <c r="L23" s="49"/>
      <c r="M23" s="49"/>
      <c r="N23" s="49" t="str">
        <f>SUM(I23:M23)</f>
        <v>0</v>
      </c>
      <c r="O23" s="50"/>
      <c r="P23" s="49">
        <v>1400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51">
        <v>94274</v>
      </c>
      <c r="D24" s="46" t="s">
        <v>110</v>
      </c>
      <c r="E24" s="46" t="s">
        <v>111</v>
      </c>
      <c r="F24" s="38" t="s">
        <v>47</v>
      </c>
      <c r="G24" s="46" t="s">
        <v>48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755</v>
      </c>
      <c r="Q24" s="49"/>
      <c r="R24" s="49"/>
      <c r="S24" s="38" t="s">
        <v>112</v>
      </c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114</v>
      </c>
      <c r="C25" s="54">
        <v>1999</v>
      </c>
      <c r="D25" s="53" t="s">
        <v>115</v>
      </c>
      <c r="E25" s="53" t="s">
        <v>116</v>
      </c>
      <c r="F25" s="55" t="s">
        <v>41</v>
      </c>
      <c r="G25" s="53" t="s">
        <v>48</v>
      </c>
      <c r="H25" s="56"/>
      <c r="I25" s="57"/>
      <c r="J25" s="57"/>
      <c r="K25" s="57">
        <v>19</v>
      </c>
      <c r="L25" s="57"/>
      <c r="M25" s="57"/>
      <c r="N25" s="57" t="str">
        <f>SUM(I25:M25)</f>
        <v>0</v>
      </c>
      <c r="O25" s="58"/>
      <c r="P25" s="57"/>
      <c r="Q25" s="57">
        <v>1900</v>
      </c>
      <c r="R25" s="57">
        <v>40</v>
      </c>
      <c r="S25" s="55"/>
      <c r="T25" s="55" t="s">
        <v>117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118</v>
      </c>
      <c r="C26" s="51">
        <v>6863</v>
      </c>
      <c r="D26" s="46" t="s">
        <v>119</v>
      </c>
      <c r="E26" s="46" t="s">
        <v>120</v>
      </c>
      <c r="F26" s="38" t="s">
        <v>41</v>
      </c>
      <c r="G26" s="46" t="s">
        <v>42</v>
      </c>
      <c r="H26" s="48"/>
      <c r="I26" s="49"/>
      <c r="J26" s="49"/>
      <c r="K26" s="49">
        <v>10</v>
      </c>
      <c r="L26" s="49"/>
      <c r="M26" s="49"/>
      <c r="N26" s="49" t="str">
        <f>SUM(I26:M26)</f>
        <v>0</v>
      </c>
      <c r="O26" s="50"/>
      <c r="P26" s="49">
        <v>1400</v>
      </c>
      <c r="Q26" s="49"/>
      <c r="R26" s="49"/>
      <c r="S26" s="38" t="s">
        <v>121</v>
      </c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122</v>
      </c>
      <c r="C27" s="51">
        <v>7403</v>
      </c>
      <c r="D27" s="46" t="s">
        <v>123</v>
      </c>
      <c r="E27" s="46" t="s">
        <v>124</v>
      </c>
      <c r="F27" s="38" t="s">
        <v>47</v>
      </c>
      <c r="G27" s="46" t="s">
        <v>80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100</v>
      </c>
      <c r="Q27" s="49"/>
      <c r="R27" s="49"/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126</v>
      </c>
      <c r="C28" s="51">
        <v>6162</v>
      </c>
      <c r="D28" s="46" t="s">
        <v>127</v>
      </c>
      <c r="E28" s="46" t="s">
        <v>128</v>
      </c>
      <c r="F28" s="38" t="s">
        <v>129</v>
      </c>
      <c r="G28" s="46" t="s">
        <v>130</v>
      </c>
      <c r="H28" s="48"/>
      <c r="I28" s="49"/>
      <c r="J28" s="49"/>
      <c r="K28" s="49"/>
      <c r="L28" s="49">
        <v>10</v>
      </c>
      <c r="M28" s="49"/>
      <c r="N28" s="49" t="str">
        <f>SUM(I28:M28)</f>
        <v>0</v>
      </c>
      <c r="O28" s="50"/>
      <c r="P28" s="49">
        <v>1450</v>
      </c>
      <c r="Q28" s="49"/>
      <c r="R28" s="49"/>
      <c r="S28" s="38"/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47">
        <v>91630</v>
      </c>
      <c r="D29" s="46" t="s">
        <v>132</v>
      </c>
      <c r="E29" s="46" t="s">
        <v>133</v>
      </c>
      <c r="F29" s="38" t="s">
        <v>41</v>
      </c>
      <c r="G29" s="46" t="s">
        <v>80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350</v>
      </c>
      <c r="Q29" s="49"/>
      <c r="R29" s="49"/>
      <c r="S29" s="38"/>
      <c r="T29" s="38" t="s">
        <v>134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135</v>
      </c>
      <c r="C30" s="51">
        <v>60210</v>
      </c>
      <c r="D30" s="46" t="s">
        <v>136</v>
      </c>
      <c r="E30" s="46" t="s">
        <v>137</v>
      </c>
      <c r="F30" s="38" t="s">
        <v>52</v>
      </c>
      <c r="G30" s="46" t="s">
        <v>33</v>
      </c>
      <c r="H30" s="48"/>
      <c r="I30" s="49"/>
      <c r="J30" s="49"/>
      <c r="K30" s="49"/>
      <c r="L30" s="49">
        <v>10</v>
      </c>
      <c r="M30" s="49"/>
      <c r="N30" s="49" t="str">
        <f>SUM(I30:M30)</f>
        <v>0</v>
      </c>
      <c r="O30" s="50"/>
      <c r="P30" s="49">
        <v>1100</v>
      </c>
      <c r="Q30" s="49"/>
      <c r="R30" s="49"/>
      <c r="S30" s="38"/>
      <c r="T30" s="38" t="s">
        <v>138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139</v>
      </c>
      <c r="C31" s="54">
        <v>2357</v>
      </c>
      <c r="D31" s="53" t="s">
        <v>140</v>
      </c>
      <c r="E31" s="53" t="s">
        <v>141</v>
      </c>
      <c r="F31" s="55" t="s">
        <v>142</v>
      </c>
      <c r="G31" s="53" t="s">
        <v>48</v>
      </c>
      <c r="H31" s="56"/>
      <c r="I31" s="57"/>
      <c r="J31" s="57"/>
      <c r="K31" s="57"/>
      <c r="L31" s="57">
        <v>15</v>
      </c>
      <c r="M31" s="57"/>
      <c r="N31" s="57" t="str">
        <f>SUM(I31:M31)</f>
        <v>0</v>
      </c>
      <c r="O31" s="58"/>
      <c r="P31" s="57"/>
      <c r="Q31" s="57">
        <v>1950</v>
      </c>
      <c r="R31" s="57"/>
      <c r="S31" s="55"/>
      <c r="T31" s="55" t="s">
        <v>143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29</v>
      </c>
      <c r="C32" s="51">
        <v>94271</v>
      </c>
      <c r="D32" s="46" t="s">
        <v>144</v>
      </c>
      <c r="E32" s="46" t="s">
        <v>145</v>
      </c>
      <c r="F32" s="38" t="s">
        <v>146</v>
      </c>
      <c r="G32" s="46" t="s">
        <v>48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570</v>
      </c>
      <c r="Q32" s="49"/>
      <c r="R32" s="49"/>
      <c r="S32" s="38" t="s">
        <v>112</v>
      </c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29</v>
      </c>
      <c r="C33" s="47">
        <v>3801</v>
      </c>
      <c r="D33" s="46" t="s">
        <v>148</v>
      </c>
      <c r="E33" s="46" t="s">
        <v>149</v>
      </c>
      <c r="F33" s="38" t="s">
        <v>52</v>
      </c>
      <c r="G33" s="46" t="s">
        <v>48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151</v>
      </c>
      <c r="C34" s="54">
        <v>2517</v>
      </c>
      <c r="D34" s="53" t="s">
        <v>152</v>
      </c>
      <c r="E34" s="53" t="s">
        <v>153</v>
      </c>
      <c r="F34" s="55" t="s">
        <v>41</v>
      </c>
      <c r="G34" s="53" t="s">
        <v>154</v>
      </c>
      <c r="H34" s="56"/>
      <c r="I34" s="57"/>
      <c r="J34" s="57"/>
      <c r="K34" s="57"/>
      <c r="L34" s="57">
        <v>12</v>
      </c>
      <c r="M34" s="57"/>
      <c r="N34" s="57" t="str">
        <f>SUM(I34:M34)</f>
        <v>0</v>
      </c>
      <c r="O34" s="58"/>
      <c r="P34" s="57"/>
      <c r="Q34" s="57">
        <v>1620</v>
      </c>
      <c r="R34" s="57">
        <v>60</v>
      </c>
      <c r="S34" s="55"/>
      <c r="T34" s="55" t="s">
        <v>155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156</v>
      </c>
      <c r="C35" s="51">
        <v>6050</v>
      </c>
      <c r="D35" s="46" t="s">
        <v>157</v>
      </c>
      <c r="E35" s="46" t="s">
        <v>158</v>
      </c>
      <c r="F35" s="38" t="s">
        <v>159</v>
      </c>
      <c r="G35" s="46" t="s">
        <v>63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>
        <v>0</v>
      </c>
      <c r="Q35" s="49"/>
      <c r="R35" s="49"/>
      <c r="S35" s="38"/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161</v>
      </c>
      <c r="C36" s="51">
        <v>6537</v>
      </c>
      <c r="D36" s="46" t="s">
        <v>162</v>
      </c>
      <c r="E36" s="46" t="s">
        <v>163</v>
      </c>
      <c r="F36" s="38" t="s">
        <v>164</v>
      </c>
      <c r="G36" s="46" t="s">
        <v>154</v>
      </c>
      <c r="H36" s="48"/>
      <c r="I36" s="49"/>
      <c r="J36" s="49">
        <v>3</v>
      </c>
      <c r="K36" s="49"/>
      <c r="L36" s="49"/>
      <c r="M36" s="49"/>
      <c r="N36" s="49" t="str">
        <f>SUM(I36:M36)</f>
        <v>0</v>
      </c>
      <c r="O36" s="50"/>
      <c r="P36" s="49">
        <v>735</v>
      </c>
      <c r="Q36" s="49"/>
      <c r="R36" s="49"/>
      <c r="S36" s="38"/>
      <c r="T36" s="38" t="s">
        <v>165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6">
        <v>32</v>
      </c>
      <c r="B37" s="67" t="s">
        <v>166</v>
      </c>
      <c r="C37" s="68">
        <v>93656</v>
      </c>
      <c r="D37" s="67" t="s">
        <v>167</v>
      </c>
      <c r="E37" s="67" t="s">
        <v>168</v>
      </c>
      <c r="F37" s="69" t="s">
        <v>52</v>
      </c>
      <c r="G37" s="67" t="s">
        <v>48</v>
      </c>
      <c r="H37" s="70"/>
      <c r="I37" s="71"/>
      <c r="J37" s="71"/>
      <c r="K37" s="71"/>
      <c r="L37" s="71"/>
      <c r="M37" s="71"/>
      <c r="N37" s="71" t="str">
        <f>SUM(I37:M37)</f>
        <v>0</v>
      </c>
      <c r="O37" s="72"/>
      <c r="P37" s="71"/>
      <c r="Q37" s="71">
        <v>2050</v>
      </c>
      <c r="R37" s="71"/>
      <c r="S37" s="69" t="s">
        <v>169</v>
      </c>
      <c r="T37" s="69" t="s">
        <v>170</v>
      </c>
      <c r="U37" s="69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29</v>
      </c>
      <c r="C38" s="47">
        <v>3506</v>
      </c>
      <c r="D38" s="46" t="s">
        <v>171</v>
      </c>
      <c r="E38" s="46" t="s">
        <v>172</v>
      </c>
      <c r="F38" s="38" t="s">
        <v>47</v>
      </c>
      <c r="G38" s="46" t="s">
        <v>48</v>
      </c>
      <c r="H38" s="48"/>
      <c r="I38" s="49"/>
      <c r="J38" s="49"/>
      <c r="K38" s="49"/>
      <c r="L38" s="49">
        <v>1</v>
      </c>
      <c r="M38" s="49"/>
      <c r="N38" s="49" t="str">
        <f>SUM(I38:M38)</f>
        <v>0</v>
      </c>
      <c r="O38" s="50"/>
      <c r="P38" s="49">
        <v>0</v>
      </c>
      <c r="Q38" s="49"/>
      <c r="R38" s="49"/>
      <c r="S38" s="38"/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174</v>
      </c>
      <c r="C39" s="54">
        <v>5704</v>
      </c>
      <c r="D39" s="53" t="s">
        <v>175</v>
      </c>
      <c r="E39" s="53" t="s">
        <v>176</v>
      </c>
      <c r="F39" s="55" t="s">
        <v>76</v>
      </c>
      <c r="G39" s="53" t="s">
        <v>33</v>
      </c>
      <c r="H39" s="56"/>
      <c r="I39" s="57"/>
      <c r="J39" s="57">
        <v>12</v>
      </c>
      <c r="K39" s="57"/>
      <c r="L39" s="57"/>
      <c r="M39" s="57"/>
      <c r="N39" s="57" t="str">
        <f>SUM(I39:M39)</f>
        <v>0</v>
      </c>
      <c r="O39" s="58"/>
      <c r="P39" s="57"/>
      <c r="Q39" s="57">
        <v>2220</v>
      </c>
      <c r="R39" s="57">
        <v>120</v>
      </c>
      <c r="S39" s="55"/>
      <c r="T39" s="55" t="s">
        <v>177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178</v>
      </c>
      <c r="C40" s="54">
        <v>1074</v>
      </c>
      <c r="D40" s="53" t="s">
        <v>179</v>
      </c>
      <c r="E40" s="53" t="s">
        <v>180</v>
      </c>
      <c r="F40" s="55" t="s">
        <v>41</v>
      </c>
      <c r="G40" s="53" t="s">
        <v>130</v>
      </c>
      <c r="H40" s="56"/>
      <c r="I40" s="57"/>
      <c r="J40" s="57"/>
      <c r="K40" s="57"/>
      <c r="L40" s="57">
        <v>5</v>
      </c>
      <c r="M40" s="57"/>
      <c r="N40" s="57" t="str">
        <f>SUM(I40:M40)</f>
        <v>0</v>
      </c>
      <c r="O40" s="58"/>
      <c r="P40" s="57"/>
      <c r="Q40" s="57">
        <v>900</v>
      </c>
      <c r="R40" s="57"/>
      <c r="S40" s="55"/>
      <c r="T40" s="55" t="s">
        <v>181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182</v>
      </c>
      <c r="C41" s="54">
        <v>93051</v>
      </c>
      <c r="D41" s="53" t="s">
        <v>183</v>
      </c>
      <c r="E41" s="53" t="s">
        <v>184</v>
      </c>
      <c r="F41" s="55" t="s">
        <v>185</v>
      </c>
      <c r="G41" s="53" t="s">
        <v>85</v>
      </c>
      <c r="H41" s="56"/>
      <c r="I41" s="57"/>
      <c r="J41" s="57"/>
      <c r="K41" s="57"/>
      <c r="L41" s="57">
        <v>4</v>
      </c>
      <c r="M41" s="57"/>
      <c r="N41" s="57" t="str">
        <f>SUM(I41:M41)</f>
        <v>0</v>
      </c>
      <c r="O41" s="58"/>
      <c r="P41" s="57"/>
      <c r="Q41" s="57">
        <v>680</v>
      </c>
      <c r="R41" s="57"/>
      <c r="S41" s="55"/>
      <c r="T41" s="55" t="s">
        <v>186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47"/>
      <c r="D42" s="46" t="s">
        <v>188</v>
      </c>
      <c r="E42" s="46" t="s">
        <v>189</v>
      </c>
      <c r="F42" s="38" t="s">
        <v>41</v>
      </c>
      <c r="G42" s="46" t="s">
        <v>85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1425</v>
      </c>
      <c r="Q42" s="49"/>
      <c r="R42" s="49"/>
      <c r="S42" s="38" t="s">
        <v>190</v>
      </c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191</v>
      </c>
      <c r="C43" s="47">
        <v>2923</v>
      </c>
      <c r="D43" s="46" t="s">
        <v>192</v>
      </c>
      <c r="E43" s="46" t="s">
        <v>193</v>
      </c>
      <c r="F43" s="38" t="s">
        <v>164</v>
      </c>
      <c r="G43" s="46" t="s">
        <v>130</v>
      </c>
      <c r="H43" s="48"/>
      <c r="I43" s="49"/>
      <c r="J43" s="49"/>
      <c r="K43" s="49"/>
      <c r="L43" s="49">
        <v>6</v>
      </c>
      <c r="M43" s="49"/>
      <c r="N43" s="49" t="str">
        <f>SUM(I43:M43)</f>
        <v>0</v>
      </c>
      <c r="O43" s="50"/>
      <c r="P43" s="49">
        <v>1020</v>
      </c>
      <c r="Q43" s="49"/>
      <c r="R43" s="49"/>
      <c r="S43" s="38"/>
      <c r="T43" s="38" t="s">
        <v>194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195</v>
      </c>
      <c r="C44" s="59">
        <v>6157</v>
      </c>
      <c r="D44" s="53" t="s">
        <v>196</v>
      </c>
      <c r="E44" s="53" t="s">
        <v>197</v>
      </c>
      <c r="F44" s="55" t="s">
        <v>41</v>
      </c>
      <c r="G44" s="53" t="s">
        <v>80</v>
      </c>
      <c r="H44" s="56"/>
      <c r="I44" s="57"/>
      <c r="J44" s="57"/>
      <c r="K44" s="57"/>
      <c r="L44" s="57">
        <v>10</v>
      </c>
      <c r="M44" s="57"/>
      <c r="N44" s="57" t="str">
        <f>SUM(I44:M44)</f>
        <v>0</v>
      </c>
      <c r="O44" s="58"/>
      <c r="P44" s="57"/>
      <c r="Q44" s="57">
        <v>2290</v>
      </c>
      <c r="R44" s="57"/>
      <c r="S44" s="55" t="s">
        <v>198</v>
      </c>
      <c r="T44" s="55" t="s">
        <v>199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200</v>
      </c>
      <c r="C45" s="51">
        <v>6741</v>
      </c>
      <c r="D45" s="46" t="s">
        <v>201</v>
      </c>
      <c r="E45" s="46" t="s">
        <v>202</v>
      </c>
      <c r="F45" s="38" t="s">
        <v>185</v>
      </c>
      <c r="G45" s="46" t="s">
        <v>33</v>
      </c>
      <c r="H45" s="48"/>
      <c r="I45" s="49"/>
      <c r="J45" s="49"/>
      <c r="K45" s="49">
        <v>2</v>
      </c>
      <c r="L45" s="49"/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135</v>
      </c>
      <c r="C46" s="51">
        <v>60108</v>
      </c>
      <c r="D46" s="46" t="s">
        <v>204</v>
      </c>
      <c r="E46" s="46" t="s">
        <v>205</v>
      </c>
      <c r="F46" s="38" t="s">
        <v>52</v>
      </c>
      <c r="G46" s="46" t="s">
        <v>33</v>
      </c>
      <c r="H46" s="48"/>
      <c r="I46" s="49"/>
      <c r="J46" s="49"/>
      <c r="K46" s="49"/>
      <c r="L46" s="49">
        <v>6</v>
      </c>
      <c r="M46" s="49"/>
      <c r="N46" s="49" t="str">
        <f>SUM(I46:M46)</f>
        <v>0</v>
      </c>
      <c r="O46" s="50"/>
      <c r="P46" s="49">
        <v>660</v>
      </c>
      <c r="Q46" s="49"/>
      <c r="R46" s="49"/>
      <c r="S46" s="38"/>
      <c r="T46" s="38" t="s">
        <v>206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207</v>
      </c>
      <c r="C47" s="47">
        <v>3381</v>
      </c>
      <c r="D47" s="46" t="s">
        <v>208</v>
      </c>
      <c r="E47" s="46" t="s">
        <v>209</v>
      </c>
      <c r="F47" s="38" t="s">
        <v>41</v>
      </c>
      <c r="G47" s="46" t="s">
        <v>85</v>
      </c>
      <c r="H47" s="48"/>
      <c r="I47" s="49"/>
      <c r="J47" s="49">
        <v>3</v>
      </c>
      <c r="K47" s="49"/>
      <c r="L47" s="49"/>
      <c r="M47" s="49"/>
      <c r="N47" s="49" t="str">
        <f>SUM(I47:M47)</f>
        <v>0</v>
      </c>
      <c r="O47" s="50"/>
      <c r="P47" s="49">
        <v>735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211</v>
      </c>
      <c r="C48" s="47">
        <v>2793</v>
      </c>
      <c r="D48" s="46" t="s">
        <v>212</v>
      </c>
      <c r="E48" s="46" t="s">
        <v>213</v>
      </c>
      <c r="F48" s="38" t="s">
        <v>47</v>
      </c>
      <c r="G48" s="46" t="s">
        <v>48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440</v>
      </c>
      <c r="Q48" s="49"/>
      <c r="R48" s="49">
        <v>40</v>
      </c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215</v>
      </c>
      <c r="C49" s="47">
        <v>3908</v>
      </c>
      <c r="D49" s="46" t="s">
        <v>216</v>
      </c>
      <c r="E49" s="46" t="s">
        <v>217</v>
      </c>
      <c r="F49" s="38" t="s">
        <v>218</v>
      </c>
      <c r="G49" s="46" t="s">
        <v>42</v>
      </c>
      <c r="H49" s="48"/>
      <c r="I49" s="49"/>
      <c r="J49" s="49">
        <v>10</v>
      </c>
      <c r="K49" s="49"/>
      <c r="L49" s="49"/>
      <c r="M49" s="49"/>
      <c r="N49" s="49" t="str">
        <f>SUM(I49:M49)</f>
        <v>0</v>
      </c>
      <c r="O49" s="50"/>
      <c r="P49" s="49">
        <v>1600</v>
      </c>
      <c r="Q49" s="49"/>
      <c r="R49" s="49"/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220</v>
      </c>
      <c r="C50" s="54">
        <v>4537</v>
      </c>
      <c r="D50" s="53" t="s">
        <v>221</v>
      </c>
      <c r="E50" s="53" t="s">
        <v>222</v>
      </c>
      <c r="F50" s="55" t="s">
        <v>223</v>
      </c>
      <c r="G50" s="53" t="s">
        <v>63</v>
      </c>
      <c r="H50" s="56"/>
      <c r="I50" s="57"/>
      <c r="J50" s="57"/>
      <c r="K50" s="57">
        <v>1</v>
      </c>
      <c r="L50" s="57"/>
      <c r="M50" s="57"/>
      <c r="N50" s="57" t="str">
        <f>SUM(I50:M50)</f>
        <v>0</v>
      </c>
      <c r="O50" s="58"/>
      <c r="P50" s="57"/>
      <c r="Q50" s="57">
        <v>0</v>
      </c>
      <c r="R50" s="57"/>
      <c r="S50" s="55"/>
      <c r="T50" s="55" t="s">
        <v>224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225</v>
      </c>
      <c r="C51" s="54">
        <v>4320</v>
      </c>
      <c r="D51" s="53" t="s">
        <v>226</v>
      </c>
      <c r="E51" s="53" t="s">
        <v>227</v>
      </c>
      <c r="F51" s="55" t="s">
        <v>228</v>
      </c>
      <c r="G51" s="53" t="s">
        <v>85</v>
      </c>
      <c r="H51" s="56"/>
      <c r="I51" s="57"/>
      <c r="J51" s="57"/>
      <c r="K51" s="57">
        <v>4</v>
      </c>
      <c r="L51" s="57"/>
      <c r="M51" s="57"/>
      <c r="N51" s="57" t="str">
        <f>SUM(I51:M51)</f>
        <v>0</v>
      </c>
      <c r="O51" s="58"/>
      <c r="P51" s="57"/>
      <c r="Q51" s="57">
        <v>680</v>
      </c>
      <c r="R51" s="57"/>
      <c r="S51" s="55"/>
      <c r="T51" s="55" t="s">
        <v>229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29</v>
      </c>
      <c r="C52" s="47">
        <v>1072</v>
      </c>
      <c r="D52" s="46" t="s">
        <v>230</v>
      </c>
      <c r="E52" s="46" t="s">
        <v>231</v>
      </c>
      <c r="F52" s="38" t="s">
        <v>76</v>
      </c>
      <c r="G52" s="46" t="s">
        <v>48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600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232</v>
      </c>
      <c r="C53" s="59">
        <v>50061</v>
      </c>
      <c r="D53" s="53" t="s">
        <v>233</v>
      </c>
      <c r="E53" s="53" t="s">
        <v>234</v>
      </c>
      <c r="F53" s="55" t="s">
        <v>235</v>
      </c>
      <c r="G53" s="53" t="s">
        <v>85</v>
      </c>
      <c r="H53" s="56"/>
      <c r="I53" s="57"/>
      <c r="J53" s="57"/>
      <c r="K53" s="57"/>
      <c r="L53" s="57">
        <v>4</v>
      </c>
      <c r="M53" s="57"/>
      <c r="N53" s="57" t="str">
        <f>SUM(I53:M53)</f>
        <v>0</v>
      </c>
      <c r="O53" s="58"/>
      <c r="P53" s="57"/>
      <c r="Q53" s="57">
        <v>440</v>
      </c>
      <c r="R53" s="57"/>
      <c r="S53" s="55"/>
      <c r="T53" s="55" t="s">
        <v>236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237</v>
      </c>
      <c r="C54" s="59">
        <v>50062</v>
      </c>
      <c r="D54" s="53" t="s">
        <v>238</v>
      </c>
      <c r="E54" s="53" t="s">
        <v>239</v>
      </c>
      <c r="F54" s="55" t="s">
        <v>240</v>
      </c>
      <c r="G54" s="53" t="s">
        <v>63</v>
      </c>
      <c r="H54" s="56"/>
      <c r="I54" s="57"/>
      <c r="J54" s="57"/>
      <c r="K54" s="57"/>
      <c r="L54" s="57">
        <v>10</v>
      </c>
      <c r="M54" s="57"/>
      <c r="N54" s="57" t="str">
        <f>SUM(I54:M54)</f>
        <v>0</v>
      </c>
      <c r="O54" s="58"/>
      <c r="P54" s="57"/>
      <c r="Q54" s="57">
        <v>1100</v>
      </c>
      <c r="R54" s="57"/>
      <c r="S54" s="55"/>
      <c r="T54" s="55" t="s">
        <v>241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242</v>
      </c>
      <c r="C55" s="59">
        <v>50067</v>
      </c>
      <c r="D55" s="53" t="s">
        <v>243</v>
      </c>
      <c r="E55" s="53" t="s">
        <v>244</v>
      </c>
      <c r="F55" s="55" t="s">
        <v>245</v>
      </c>
      <c r="G55" s="53" t="s">
        <v>80</v>
      </c>
      <c r="H55" s="56"/>
      <c r="I55" s="57"/>
      <c r="J55" s="57"/>
      <c r="K55" s="57"/>
      <c r="L55" s="57">
        <v>4</v>
      </c>
      <c r="M55" s="57"/>
      <c r="N55" s="57" t="str">
        <f>SUM(I55:M55)</f>
        <v>0</v>
      </c>
      <c r="O55" s="58"/>
      <c r="P55" s="57"/>
      <c r="Q55" s="57">
        <v>440</v>
      </c>
      <c r="R55" s="57"/>
      <c r="S55" s="55"/>
      <c r="T55" s="55" t="s">
        <v>246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247</v>
      </c>
      <c r="C56" s="51">
        <v>4556</v>
      </c>
      <c r="D56" s="46" t="s">
        <v>248</v>
      </c>
      <c r="E56" s="46" t="s">
        <v>249</v>
      </c>
      <c r="F56" s="38" t="s">
        <v>250</v>
      </c>
      <c r="G56" s="46" t="s">
        <v>48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251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0">
        <v>52</v>
      </c>
      <c r="B57" s="61" t="s">
        <v>252</v>
      </c>
      <c r="C57" s="51">
        <v>7394</v>
      </c>
      <c r="D57" s="61" t="s">
        <v>253</v>
      </c>
      <c r="E57" s="61" t="s">
        <v>254</v>
      </c>
      <c r="F57" s="62" t="s">
        <v>47</v>
      </c>
      <c r="G57" s="61" t="s">
        <v>154</v>
      </c>
      <c r="H57" s="63"/>
      <c r="I57" s="64"/>
      <c r="J57" s="64">
        <v>2</v>
      </c>
      <c r="K57" s="64"/>
      <c r="L57" s="64"/>
      <c r="M57" s="64"/>
      <c r="N57" s="64" t="str">
        <f>SUM(I57:M57)</f>
        <v>0</v>
      </c>
      <c r="O57" s="65"/>
      <c r="P57" s="64">
        <v>250</v>
      </c>
      <c r="Q57" s="64"/>
      <c r="R57" s="64"/>
      <c r="S57" s="62" t="s">
        <v>112</v>
      </c>
      <c r="T57" s="62" t="s">
        <v>255</v>
      </c>
      <c r="U57" s="62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29</v>
      </c>
      <c r="C58" s="47">
        <v>1353</v>
      </c>
      <c r="D58" s="46" t="s">
        <v>256</v>
      </c>
      <c r="E58" s="46" t="s">
        <v>257</v>
      </c>
      <c r="F58" s="38" t="s">
        <v>52</v>
      </c>
      <c r="G58" s="46" t="s">
        <v>33</v>
      </c>
      <c r="H58" s="48"/>
      <c r="I58" s="49"/>
      <c r="J58" s="49"/>
      <c r="K58" s="49"/>
      <c r="L58" s="49">
        <v>10</v>
      </c>
      <c r="M58" s="49"/>
      <c r="N58" s="49" t="str">
        <f>SUM(I58:M58)</f>
        <v>0</v>
      </c>
      <c r="O58" s="50"/>
      <c r="P58" s="49">
        <v>1300</v>
      </c>
      <c r="Q58" s="49"/>
      <c r="R58" s="49"/>
      <c r="S58" s="38"/>
      <c r="T58" s="38" t="s">
        <v>258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259</v>
      </c>
      <c r="C59" s="51">
        <v>7146</v>
      </c>
      <c r="D59" s="46" t="s">
        <v>260</v>
      </c>
      <c r="E59" s="46" t="s">
        <v>261</v>
      </c>
      <c r="F59" s="38" t="s">
        <v>262</v>
      </c>
      <c r="G59" s="46" t="s">
        <v>130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490</v>
      </c>
      <c r="Q59" s="49"/>
      <c r="R59" s="49"/>
      <c r="S59" s="38"/>
      <c r="T59" s="38" t="s">
        <v>263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264</v>
      </c>
      <c r="C60" s="51">
        <v>7412</v>
      </c>
      <c r="D60" s="46" t="s">
        <v>265</v>
      </c>
      <c r="E60" s="46" t="s">
        <v>266</v>
      </c>
      <c r="F60" s="38" t="s">
        <v>47</v>
      </c>
      <c r="G60" s="46" t="s">
        <v>154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/>
      <c r="Q60" s="49">
        <v>250</v>
      </c>
      <c r="R60" s="49"/>
      <c r="S60" s="38" t="s">
        <v>112</v>
      </c>
      <c r="T60" s="38" t="s">
        <v>267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268</v>
      </c>
      <c r="C61" s="51">
        <v>7413</v>
      </c>
      <c r="D61" s="46" t="s">
        <v>269</v>
      </c>
      <c r="E61" s="46" t="s">
        <v>270</v>
      </c>
      <c r="F61" s="38" t="s">
        <v>271</v>
      </c>
      <c r="G61" s="46" t="s">
        <v>272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/>
      <c r="Q61" s="49">
        <v>100</v>
      </c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273</v>
      </c>
      <c r="C62" s="51">
        <v>6530</v>
      </c>
      <c r="D62" s="46" t="s">
        <v>274</v>
      </c>
      <c r="E62" s="46" t="s">
        <v>275</v>
      </c>
      <c r="F62" s="38" t="s">
        <v>276</v>
      </c>
      <c r="G62" s="46" t="s">
        <v>154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490</v>
      </c>
      <c r="Q62" s="49"/>
      <c r="R62" s="49"/>
      <c r="S62" s="38"/>
      <c r="T62" s="38" t="s">
        <v>277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29</v>
      </c>
      <c r="C63" s="47">
        <v>4594</v>
      </c>
      <c r="D63" s="46" t="s">
        <v>278</v>
      </c>
      <c r="E63" s="46" t="s">
        <v>279</v>
      </c>
      <c r="F63" s="38" t="s">
        <v>262</v>
      </c>
      <c r="G63" s="46" t="s">
        <v>130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280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281</v>
      </c>
      <c r="C64" s="51">
        <v>7139</v>
      </c>
      <c r="D64" s="46" t="s">
        <v>282</v>
      </c>
      <c r="E64" s="46" t="s">
        <v>283</v>
      </c>
      <c r="F64" s="38" t="s">
        <v>76</v>
      </c>
      <c r="G64" s="46" t="s">
        <v>272</v>
      </c>
      <c r="H64" s="48"/>
      <c r="I64" s="49"/>
      <c r="J64" s="49"/>
      <c r="K64" s="49"/>
      <c r="L64" s="49"/>
      <c r="M64" s="49"/>
      <c r="N64" s="49" t="str">
        <f>SUM(I64:M64)</f>
        <v>0</v>
      </c>
      <c r="O64" s="50"/>
      <c r="P64" s="49">
        <v>0</v>
      </c>
      <c r="Q64" s="49"/>
      <c r="R64" s="49"/>
      <c r="S64" s="38"/>
      <c r="T64" s="38" t="s">
        <v>284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285</v>
      </c>
      <c r="C65" s="51">
        <v>6341</v>
      </c>
      <c r="D65" s="46" t="s">
        <v>286</v>
      </c>
      <c r="E65" s="46" t="s">
        <v>287</v>
      </c>
      <c r="F65" s="38" t="s">
        <v>240</v>
      </c>
      <c r="G65" s="46" t="s">
        <v>80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490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288</v>
      </c>
      <c r="C66" s="51">
        <v>7415</v>
      </c>
      <c r="D66" s="46" t="s">
        <v>289</v>
      </c>
      <c r="E66" s="46" t="s">
        <v>290</v>
      </c>
      <c r="F66" s="38" t="s">
        <v>47</v>
      </c>
      <c r="G66" s="46" t="s">
        <v>130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100</v>
      </c>
      <c r="Q66" s="49"/>
      <c r="R66" s="49"/>
      <c r="S66" s="38"/>
      <c r="T66" s="38" t="s">
        <v>291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292</v>
      </c>
      <c r="C67" s="51">
        <v>7416</v>
      </c>
      <c r="D67" s="46" t="s">
        <v>293</v>
      </c>
      <c r="E67" s="46" t="s">
        <v>294</v>
      </c>
      <c r="F67" s="38" t="s">
        <v>47</v>
      </c>
      <c r="G67" s="46" t="s">
        <v>154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200</v>
      </c>
      <c r="Q67" s="49"/>
      <c r="R67" s="49"/>
      <c r="S67" s="38" t="s">
        <v>112</v>
      </c>
      <c r="T67" s="38" t="s">
        <v>291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295</v>
      </c>
      <c r="C68" s="51">
        <v>6705</v>
      </c>
      <c r="D68" s="46" t="s">
        <v>296</v>
      </c>
      <c r="E68" s="46" t="s">
        <v>297</v>
      </c>
      <c r="F68" s="38" t="s">
        <v>298</v>
      </c>
      <c r="G68" s="46" t="s">
        <v>154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490</v>
      </c>
      <c r="Q68" s="49"/>
      <c r="R68" s="49"/>
      <c r="S68" s="38"/>
      <c r="T68" s="38" t="s">
        <v>299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300</v>
      </c>
      <c r="C69" s="51">
        <v>6717</v>
      </c>
      <c r="D69" s="46" t="s">
        <v>301</v>
      </c>
      <c r="E69" s="46" t="s">
        <v>302</v>
      </c>
      <c r="F69" s="38" t="s">
        <v>41</v>
      </c>
      <c r="G69" s="46" t="s">
        <v>154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 t="s">
        <v>303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304</v>
      </c>
      <c r="C70" s="51">
        <v>7418</v>
      </c>
      <c r="D70" s="46" t="s">
        <v>305</v>
      </c>
      <c r="E70" s="46" t="s">
        <v>306</v>
      </c>
      <c r="F70" s="38" t="s">
        <v>307</v>
      </c>
      <c r="G70" s="46" t="s">
        <v>80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150</v>
      </c>
      <c r="Q70" s="49"/>
      <c r="R70" s="49"/>
      <c r="S70" s="38"/>
      <c r="T70" s="38" t="s">
        <v>291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308</v>
      </c>
      <c r="C71" s="51">
        <v>7417</v>
      </c>
      <c r="D71" s="46" t="s">
        <v>309</v>
      </c>
      <c r="E71" s="46" t="s">
        <v>310</v>
      </c>
      <c r="F71" s="38" t="s">
        <v>47</v>
      </c>
      <c r="G71" s="46" t="s">
        <v>272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250</v>
      </c>
      <c r="Q71" s="49"/>
      <c r="R71" s="49"/>
      <c r="S71" s="38" t="s">
        <v>112</v>
      </c>
      <c r="T71" s="38" t="s">
        <v>267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311</v>
      </c>
      <c r="C72" s="51">
        <v>6273</v>
      </c>
      <c r="D72" s="46" t="s">
        <v>312</v>
      </c>
      <c r="E72" s="46" t="s">
        <v>313</v>
      </c>
      <c r="F72" s="38" t="s">
        <v>314</v>
      </c>
      <c r="G72" s="46" t="s">
        <v>63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490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315</v>
      </c>
      <c r="C73" s="47">
        <v>2065</v>
      </c>
      <c r="D73" s="46" t="s">
        <v>316</v>
      </c>
      <c r="E73" s="46" t="s">
        <v>317</v>
      </c>
      <c r="F73" s="38" t="s">
        <v>298</v>
      </c>
      <c r="G73" s="46" t="s">
        <v>130</v>
      </c>
      <c r="H73" s="48"/>
      <c r="I73" s="49"/>
      <c r="J73" s="49">
        <v>3</v>
      </c>
      <c r="K73" s="49"/>
      <c r="L73" s="49"/>
      <c r="M73" s="49"/>
      <c r="N73" s="49" t="str">
        <f>SUM(I73:M73)</f>
        <v>0</v>
      </c>
      <c r="O73" s="50"/>
      <c r="P73" s="49">
        <v>635</v>
      </c>
      <c r="Q73" s="49"/>
      <c r="R73" s="49">
        <v>50</v>
      </c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</v>
      </c>
      <c r="C74" s="47">
        <v>4025</v>
      </c>
      <c r="D74" s="46" t="s">
        <v>318</v>
      </c>
      <c r="E74" s="46" t="s">
        <v>319</v>
      </c>
      <c r="F74" s="38" t="s">
        <v>240</v>
      </c>
      <c r="G74" s="46" t="s">
        <v>63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885</v>
      </c>
      <c r="Q74" s="49"/>
      <c r="R74" s="49"/>
      <c r="S74" s="38"/>
      <c r="T74" s="38" t="s">
        <v>320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321</v>
      </c>
      <c r="C75" s="51">
        <v>7419</v>
      </c>
      <c r="D75" s="46" t="s">
        <v>322</v>
      </c>
      <c r="E75" s="46" t="s">
        <v>323</v>
      </c>
      <c r="F75" s="38" t="s">
        <v>240</v>
      </c>
      <c r="G75" s="46" t="s">
        <v>154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250</v>
      </c>
      <c r="Q75" s="49"/>
      <c r="R75" s="49"/>
      <c r="S75" s="38" t="s">
        <v>112</v>
      </c>
      <c r="T75" s="38" t="s">
        <v>267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324</v>
      </c>
      <c r="C76" s="51">
        <v>7420</v>
      </c>
      <c r="D76" s="46" t="s">
        <v>325</v>
      </c>
      <c r="E76" s="46" t="s">
        <v>326</v>
      </c>
      <c r="F76" s="38" t="s">
        <v>240</v>
      </c>
      <c r="G76" s="46" t="s">
        <v>80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250</v>
      </c>
      <c r="Q76" s="49"/>
      <c r="R76" s="49"/>
      <c r="S76" s="38" t="s">
        <v>112</v>
      </c>
      <c r="T76" s="38" t="s">
        <v>267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327</v>
      </c>
      <c r="C77" s="54">
        <v>80003</v>
      </c>
      <c r="D77" s="53" t="s">
        <v>328</v>
      </c>
      <c r="E77" s="53" t="s">
        <v>329</v>
      </c>
      <c r="F77" s="55" t="s">
        <v>240</v>
      </c>
      <c r="G77" s="53" t="s">
        <v>42</v>
      </c>
      <c r="H77" s="56"/>
      <c r="I77" s="57"/>
      <c r="J77" s="57"/>
      <c r="K77" s="57"/>
      <c r="L77" s="57"/>
      <c r="M77" s="57"/>
      <c r="N77" s="57" t="str">
        <f>SUM(I77:M77)</f>
        <v>0</v>
      </c>
      <c r="O77" s="58"/>
      <c r="P77" s="57"/>
      <c r="Q77" s="57">
        <v>3950</v>
      </c>
      <c r="R77" s="57"/>
      <c r="S77" s="55" t="s">
        <v>330</v>
      </c>
      <c r="T77" s="55" t="s">
        <v>331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332</v>
      </c>
      <c r="C78" s="51">
        <v>7107</v>
      </c>
      <c r="D78" s="46" t="s">
        <v>333</v>
      </c>
      <c r="E78" s="46" t="s">
        <v>334</v>
      </c>
      <c r="F78" s="38" t="s">
        <v>335</v>
      </c>
      <c r="G78" s="46" t="s">
        <v>85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380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247</v>
      </c>
      <c r="C79" s="51">
        <v>4327</v>
      </c>
      <c r="D79" s="46" t="s">
        <v>336</v>
      </c>
      <c r="E79" s="46" t="s">
        <v>337</v>
      </c>
      <c r="F79" s="38" t="s">
        <v>240</v>
      </c>
      <c r="G79" s="46" t="s">
        <v>272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338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339</v>
      </c>
      <c r="C80" s="51">
        <v>6129</v>
      </c>
      <c r="D80" s="46" t="s">
        <v>340</v>
      </c>
      <c r="E80" s="46" t="s">
        <v>341</v>
      </c>
      <c r="F80" s="38" t="s">
        <v>335</v>
      </c>
      <c r="G80" s="46" t="s">
        <v>154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380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29</v>
      </c>
      <c r="C81" s="47">
        <v>91657</v>
      </c>
      <c r="D81" s="46" t="s">
        <v>342</v>
      </c>
      <c r="E81" s="46" t="s">
        <v>343</v>
      </c>
      <c r="F81" s="38" t="s">
        <v>245</v>
      </c>
      <c r="G81" s="46" t="s">
        <v>272</v>
      </c>
      <c r="H81" s="48"/>
      <c r="I81" s="49"/>
      <c r="J81" s="49"/>
      <c r="K81" s="49"/>
      <c r="L81" s="49">
        <v>5</v>
      </c>
      <c r="M81" s="49"/>
      <c r="N81" s="49" t="str">
        <f>SUM(I81:M81)</f>
        <v>0</v>
      </c>
      <c r="O81" s="50"/>
      <c r="P81" s="49">
        <v>815</v>
      </c>
      <c r="Q81" s="49"/>
      <c r="R81" s="49"/>
      <c r="S81" s="38"/>
      <c r="T81" s="38" t="s">
        <v>344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345</v>
      </c>
      <c r="C82" s="51">
        <v>7421</v>
      </c>
      <c r="D82" s="46" t="s">
        <v>346</v>
      </c>
      <c r="E82" s="46" t="s">
        <v>347</v>
      </c>
      <c r="F82" s="38" t="s">
        <v>348</v>
      </c>
      <c r="G82" s="46" t="s">
        <v>63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100</v>
      </c>
      <c r="Q82" s="49"/>
      <c r="R82" s="49"/>
      <c r="S82" s="38"/>
      <c r="T82" s="38" t="s">
        <v>291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349</v>
      </c>
      <c r="C83" s="51">
        <v>7422</v>
      </c>
      <c r="D83" s="46" t="s">
        <v>350</v>
      </c>
      <c r="E83" s="46" t="s">
        <v>351</v>
      </c>
      <c r="F83" s="38" t="s">
        <v>271</v>
      </c>
      <c r="G83" s="46" t="s">
        <v>154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100</v>
      </c>
      <c r="Q83" s="49"/>
      <c r="R83" s="49"/>
      <c r="S83" s="38"/>
      <c r="T83" s="38" t="s">
        <v>267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135</v>
      </c>
      <c r="C84" s="51">
        <v>60120</v>
      </c>
      <c r="D84" s="46" t="s">
        <v>352</v>
      </c>
      <c r="E84" s="46" t="s">
        <v>353</v>
      </c>
      <c r="F84" s="38" t="s">
        <v>240</v>
      </c>
      <c r="G84" s="46" t="s">
        <v>80</v>
      </c>
      <c r="H84" s="48"/>
      <c r="I84" s="49"/>
      <c r="J84" s="49"/>
      <c r="K84" s="49"/>
      <c r="L84" s="49">
        <v>4</v>
      </c>
      <c r="M84" s="49"/>
      <c r="N84" s="49" t="str">
        <f>SUM(I84:M84)</f>
        <v>0</v>
      </c>
      <c r="O84" s="50"/>
      <c r="P84" s="49">
        <v>440</v>
      </c>
      <c r="Q84" s="49"/>
      <c r="R84" s="49"/>
      <c r="S84" s="38"/>
      <c r="T84" s="38" t="s">
        <v>354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355</v>
      </c>
      <c r="C85" s="51">
        <v>7423</v>
      </c>
      <c r="D85" s="46" t="s">
        <v>356</v>
      </c>
      <c r="E85" s="46" t="s">
        <v>357</v>
      </c>
      <c r="F85" s="38" t="s">
        <v>358</v>
      </c>
      <c r="G85" s="46" t="s">
        <v>130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100</v>
      </c>
      <c r="Q85" s="49"/>
      <c r="R85" s="49"/>
      <c r="S85" s="38"/>
      <c r="T85" s="38" t="s">
        <v>291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359</v>
      </c>
      <c r="C86" s="51">
        <v>7082</v>
      </c>
      <c r="D86" s="46" t="s">
        <v>360</v>
      </c>
      <c r="E86" s="46" t="s">
        <v>361</v>
      </c>
      <c r="F86" s="38" t="s">
        <v>362</v>
      </c>
      <c r="G86" s="46" t="s">
        <v>154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380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363</v>
      </c>
      <c r="C87" s="51">
        <v>7424</v>
      </c>
      <c r="D87" s="46" t="s">
        <v>364</v>
      </c>
      <c r="E87" s="46" t="s">
        <v>365</v>
      </c>
      <c r="F87" s="38" t="s">
        <v>298</v>
      </c>
      <c r="G87" s="46" t="s">
        <v>154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100</v>
      </c>
      <c r="Q87" s="49"/>
      <c r="R87" s="49"/>
      <c r="S87" s="38"/>
      <c r="T87" s="38" t="s">
        <v>291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366</v>
      </c>
      <c r="C88" s="51">
        <v>7425</v>
      </c>
      <c r="D88" s="46" t="s">
        <v>367</v>
      </c>
      <c r="E88" s="46" t="s">
        <v>368</v>
      </c>
      <c r="F88" s="38" t="s">
        <v>298</v>
      </c>
      <c r="G88" s="46" t="s">
        <v>63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100</v>
      </c>
      <c r="Q88" s="49"/>
      <c r="R88" s="49"/>
      <c r="S88" s="38"/>
      <c r="T88" s="38" t="s">
        <v>291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369</v>
      </c>
      <c r="C89" s="47"/>
      <c r="D89" s="46" t="s">
        <v>370</v>
      </c>
      <c r="E89" s="46" t="s">
        <v>371</v>
      </c>
      <c r="F89" s="38" t="s">
        <v>240</v>
      </c>
      <c r="G89" s="46" t="s">
        <v>372</v>
      </c>
      <c r="H89" s="48"/>
      <c r="I89" s="49"/>
      <c r="J89" s="49"/>
      <c r="K89" s="49"/>
      <c r="L89" s="49"/>
      <c r="M89" s="49"/>
      <c r="N89" s="49" t="str">
        <f>SUM(I89:M89)</f>
        <v>0</v>
      </c>
      <c r="O89" s="50"/>
      <c r="P89" s="49"/>
      <c r="Q89" s="49">
        <v>250</v>
      </c>
      <c r="R89" s="49"/>
      <c r="S89" s="38" t="s">
        <v>112</v>
      </c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373</v>
      </c>
      <c r="C90" s="47">
        <v>2564</v>
      </c>
      <c r="D90" s="46" t="s">
        <v>374</v>
      </c>
      <c r="E90" s="46" t="s">
        <v>375</v>
      </c>
      <c r="F90" s="38" t="s">
        <v>307</v>
      </c>
      <c r="G90" s="46" t="s">
        <v>130</v>
      </c>
      <c r="H90" s="48"/>
      <c r="I90" s="49"/>
      <c r="J90" s="49"/>
      <c r="K90" s="49"/>
      <c r="L90" s="49">
        <v>4</v>
      </c>
      <c r="M90" s="49"/>
      <c r="N90" s="49" t="str">
        <f>SUM(I90:M90)</f>
        <v>0</v>
      </c>
      <c r="O90" s="50"/>
      <c r="P90" s="49">
        <v>700</v>
      </c>
      <c r="Q90" s="49"/>
      <c r="R90" s="49"/>
      <c r="S90" s="38"/>
      <c r="T90" s="38" t="s">
        <v>376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377</v>
      </c>
      <c r="C91" s="51">
        <v>7426</v>
      </c>
      <c r="D91" s="46" t="s">
        <v>378</v>
      </c>
      <c r="E91" s="46" t="s">
        <v>379</v>
      </c>
      <c r="F91" s="38" t="s">
        <v>380</v>
      </c>
      <c r="G91" s="46" t="s">
        <v>63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250</v>
      </c>
      <c r="Q91" s="49"/>
      <c r="R91" s="49"/>
      <c r="S91" s="38" t="s">
        <v>112</v>
      </c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381</v>
      </c>
      <c r="C92" s="51">
        <v>7427</v>
      </c>
      <c r="D92" s="46" t="s">
        <v>382</v>
      </c>
      <c r="E92" s="46" t="s">
        <v>383</v>
      </c>
      <c r="F92" s="38" t="s">
        <v>384</v>
      </c>
      <c r="G92" s="46" t="s">
        <v>272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200</v>
      </c>
      <c r="Q92" s="49"/>
      <c r="R92" s="49"/>
      <c r="S92" s="38" t="s">
        <v>112</v>
      </c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