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<sst xmlns="http://schemas.openxmlformats.org/spreadsheetml/2006/main" uniqueCount="423">
  <si>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</si>
  <si>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</si>
  <si>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</si>
  <si>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</si>
  <si>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</si>
  <si>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</si>
  <si>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</si>
  <si>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</si>
  <si>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</si>
  <si>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</si>
  <si>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</si>
  <si>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</si>
  <si>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</si>
  <si>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</si>
  <si>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</si>
  <si>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</si>
  <si>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</si>
  <si>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</si>
  <si>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</si>
  <si>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</si>
  <si>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</si>
  <si>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</si>
  <si>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</si>
  <si>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</si>
  <si>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</si>
  <si>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</si>
  <si>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</si>
  <si>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</si>
  <si>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</si>
  <si>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</si>
  <si>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</si>
  <si>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</si>
  <si>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</si>
  <si>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Билан</t>
  </si>
  <si>
    <t>С НДС НОВЫЕ РЕКВИЗИТЫ,   ЧИСТЫЕ БУТЫЛИ!!! ГРЯЗНЫЕ И МЯТЫЕ НЕ ПРИМУТ . как можно раньше! созвон заранее-подойдут, забрать доки у них за прошлые поставки</t>
  </si>
  <si>
    <t>Водоносов</t>
  </si>
  <si>
    <t>Кронштадт, СПб, Петровская ул. д. 10к</t>
  </si>
  <si>
    <t>кв. 42, 3-й этаж ,  8-905-281-21-82</t>
  </si>
  <si>
    <t>13:00-17:00</t>
  </si>
  <si>
    <t>Авто №1</t>
  </si>
  <si>
    <t>с 13! раньше не будет.  домофон не работает - созвон, встретит. СОЗВОН - если будет дома - примет воду.</t>
  </si>
  <si>
    <t>г. Колпино, СПб, ул. Веры Слуцкой д. 36</t>
  </si>
  <si>
    <t>офис, 8-952-389-46-39</t>
  </si>
  <si>
    <t>12:00-17:00</t>
  </si>
  <si>
    <t>Фахри</t>
  </si>
  <si>
    <t>Клиент№1397</t>
  </si>
  <si>
    <t>г. Пушкин, СПб,  Петербургское шоссе д. 2</t>
  </si>
  <si>
    <t>Главный корпус аграрного университета,    8-921-364-81-96,. Здесь 2 наших клиента, звонить на оба номера</t>
  </si>
  <si>
    <t>10:00-14:00</t>
  </si>
  <si>
    <t>ОБЯЗАТЕЛЬНО СОЗВОН ЗА ЧАС!!!!8-911-214-15-18</t>
  </si>
  <si>
    <t>Клиент №7889</t>
  </si>
  <si>
    <t>Г. Пушкин, ул. Гусарская, д.18</t>
  </si>
  <si>
    <t>Бетонка слева, ж.к. Инкери (стройка) 8-981-718-36-53 Никита</t>
  </si>
  <si>
    <t>09:00-11:00</t>
  </si>
  <si>
    <t xml:space="preserve">1 - Помпа СТАНДАРТ
 </t>
  </si>
  <si>
    <t>Позвонить заранее, объяснят, как заехать на стройку. Бетонка слева, ж.к. Инкери (стройка) 8-981-718-36-53 Никита</t>
  </si>
  <si>
    <t>водоносов</t>
  </si>
  <si>
    <t>СПб, проспект Пархоменко д. 13</t>
  </si>
  <si>
    <t>8-921-348-38-64</t>
  </si>
  <si>
    <t>Дмитрий Н.</t>
  </si>
  <si>
    <t>Империя (ип Надобников)</t>
  </si>
  <si>
    <t>г. Колпино, СПб, ул. Финляндская д. 9</t>
  </si>
  <si>
    <t>оф 7, код домофона #6666, 334-48-60, 8-965-015-60-66</t>
  </si>
  <si>
    <t>10:00-15:00</t>
  </si>
  <si>
    <t>Клиент №7891</t>
  </si>
  <si>
    <t>СПб, Колпино, Пр. Ленина, д. 31</t>
  </si>
  <si>
    <t>Школа 523, 8-912-417-21-47</t>
  </si>
  <si>
    <t>11:00-13:00</t>
  </si>
  <si>
    <t>Литера А</t>
  </si>
  <si>
    <t>Техникс</t>
  </si>
  <si>
    <t>СПб, Люботинский пр. д.5</t>
  </si>
  <si>
    <t>офис №11, 490-76-68</t>
  </si>
  <si>
    <t>Егор</t>
  </si>
  <si>
    <t>РЖД (тендер)</t>
  </si>
  <si>
    <t>СПб, Минеральная ул., д. 37</t>
  </si>
  <si>
    <t>436-67-03 Варвара. НА ЭТОТ АДРЕС ВОЗИМ ПО БЕЗНАЛУ С ДОКАМИ</t>
  </si>
  <si>
    <t>Сергей газель</t>
  </si>
  <si>
    <t>ЗАБРАТЬ КАК МОЖНО БОЛЬШЕ ТАРЫ .по безналу звонить на номер 436-67-03, доки делает Рита. ПЕРЕДАТЬ ДОГОВОР.
8-931-902-12-19</t>
  </si>
  <si>
    <t>Клиент№2350</t>
  </si>
  <si>
    <t>поселок Тельмана, Московская ул. д. 4</t>
  </si>
  <si>
    <t>вход с торца, вывеска Детский сад "Мэри Колпинс", 8-906-277-11-17</t>
  </si>
  <si>
    <t>10:00-13:00 16:00-18:00</t>
  </si>
  <si>
    <t>созвон за полчаса, категорически не возить с 14 до 17!!!! (тихий час у детей). ПО возможности - ближе к 13-00.</t>
  </si>
  <si>
    <t>Клиент№1646</t>
  </si>
  <si>
    <t>г. Ломоносов , Восточный переулок д. 7</t>
  </si>
  <si>
    <t>частный дом, 8-911-238-72-91  , 453-50-14</t>
  </si>
  <si>
    <t>созвон.</t>
  </si>
  <si>
    <t>СТЦ (бывшие Технологии радиоконтроля)</t>
  </si>
  <si>
    <t>СПб, пр. Непокоренных д. 49А</t>
  </si>
  <si>
    <t>в офис 533 , 8-931-336-31-09 Эльвира</t>
  </si>
  <si>
    <t>10:00-16:00</t>
  </si>
  <si>
    <t>офис 532,8-931-336-31-09 ОБЯЗАТЕЛЬНО ПОДПИСАТЬ ДОКУМЕНТЫ krasokolova@stc-spb.ru забирать у них доверенность 8-911-178-72-74</t>
  </si>
  <si>
    <t>РИНГ (ип Надобников)</t>
  </si>
  <si>
    <t>СПб, ул. Садовая, д. 28-30к1</t>
  </si>
  <si>
    <t>пом 77,85-95, 310-27-32, 8-921-326-92-55</t>
  </si>
  <si>
    <t>11:00-17:00</t>
  </si>
  <si>
    <t>Александр</t>
  </si>
  <si>
    <t>ЗАБИРАТЬ ТАРУ!!!магазин работает с 11! раньше 11 никого не будет , до 11 не звонить!</t>
  </si>
  <si>
    <t>Фанерный</t>
  </si>
  <si>
    <t>СПб, посёлок Понтонный, ул. Фанерная д. 5</t>
  </si>
  <si>
    <t>648-16-15(доб.2242), 8-921-356-48-83</t>
  </si>
  <si>
    <t>НА СКЛАД - 70 бут, офис 18 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</si>
  <si>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</si>
  <si>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</si>
  <si>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</si>
  <si>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</si>
  <si>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 ндс!, созвон</t>
  </si>
  <si>
    <t>Сталь Декор  (ИП НАДОБНИКОВ)</t>
  </si>
  <si>
    <t>СПб, пр. Девятого Января д. 21</t>
  </si>
  <si>
    <t>(812) 339-88-51, (812) 716-55-28</t>
  </si>
  <si>
    <t>10:00-13:00</t>
  </si>
  <si>
    <t>Тимур</t>
  </si>
  <si>
    <t>КАК МОЖНО РАНЬШЕ подписать доки за гаражный  8-964-338-41-03 Елена.  не позже 14-00. короткий день</t>
  </si>
  <si>
    <t>ЭнергоИнвестСтрой</t>
  </si>
  <si>
    <t>СПб, Московское шоссе д.25</t>
  </si>
  <si>
    <t>к.1., оф. 17. (БЦ Дизель), 8-908-874-25-16</t>
  </si>
  <si>
    <t>оплачена аренда кулера до 18.09</t>
  </si>
  <si>
    <t>г. Петергоф, СПб, ул.  Чичеринская, д. 11к1</t>
  </si>
  <si>
    <t>кв. 8, 8-909-588-62-11, 8-931-216-90-43</t>
  </si>
  <si>
    <t>ПОДГОТОВИТЬ СДАЧУ С 1000 8-931-200-82-54 для связи . лифт работает, 3-й этаж. с 12!
СОЗВОН ЗАРАНЕЕ! клиент жалуется ,что не отзваниваетесь.</t>
  </si>
  <si>
    <t>БТЛ Регион</t>
  </si>
  <si>
    <t>СПб, Лиговский проспект, д. 274</t>
  </si>
  <si>
    <t>8-906-229-20-62 Нина</t>
  </si>
  <si>
    <t>Никита</t>
  </si>
  <si>
    <t>с ндс с 10 будут на месте ,раньше в офисе никого нет. звоните 8-981-902-74-64 забрать пустую тару. 454-53-73</t>
  </si>
  <si>
    <t>Охранное предприятие «Аргус-Б» (Аргус-Н, Аргус-Р водоносов,Охранная организация «Федерация»)</t>
  </si>
  <si>
    <t>СПб, Октябрьская наб. д. 38</t>
  </si>
  <si>
    <t>8-  906-273-59-44,8-964-399-19-69</t>
  </si>
  <si>
    <t>10:00-17:00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</si>
  <si>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</si>
  <si>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</si>
  <si>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</si>
  <si>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с ндс 8-960-259-85-30"созвон - объяснят как найти, всегда высылать счет с печатью на почту kalnik@argus-group.ru
Аргус-Б</t>
  </si>
  <si>
    <t>Клиент №7906</t>
  </si>
  <si>
    <t>СПб, Петергоф, ул. Гофмейстерская, д.1</t>
  </si>
  <si>
    <t>Гольф клуб, к ресторану, 19 лунка. 8-913-189-31-78</t>
  </si>
  <si>
    <t xml:space="preserve">1 - ЧЕК
 2 - Помпа СТАНДАРТ
 </t>
  </si>
  <si>
    <t>ВСЁ ОПЛАЧЕНО.САМОЕ РАННЕЕ ВРЕМЯ!</t>
  </si>
  <si>
    <t>Водономика</t>
  </si>
  <si>
    <t>Спб, ул. Большая Монетная д. 16</t>
  </si>
  <si>
    <t>К30, Лит А, офис центр 3, 2-этаж,  8-693-311-30-94,, КОД 5В, СОЗВОН для парковки</t>
  </si>
  <si>
    <t>Артём</t>
  </si>
  <si>
    <t>ЗАБИРАТЬ ПУСТУЮ ТАРУ 448-95-52</t>
  </si>
  <si>
    <t>Мир Волокна(ИП НАДОБНИКОВ)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</si>
  <si>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</si>
  <si>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</si>
  <si>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</t>
  </si>
  <si>
    <t>СПб, ул. Шевченко д. 26</t>
  </si>
  <si>
    <t>Детский центр 8-911-825-65-60</t>
  </si>
  <si>
    <t>Игорь Г.</t>
  </si>
  <si>
    <t>бутыли чистые и аккуратные!</t>
  </si>
  <si>
    <t>Клиент №7723</t>
  </si>
  <si>
    <t>СПб, Суворовский пр, д. 56</t>
  </si>
  <si>
    <t>КИОСК, 8-963-322-68-19 Оксана</t>
  </si>
  <si>
    <t>как можно быстрее</t>
  </si>
  <si>
    <t>МетеоКомфорт</t>
  </si>
  <si>
    <t>СПб, Ленинский проспект д. 93к2</t>
  </si>
  <si>
    <t>кв. 825,10ая парадная , 8-921-397-37-43.</t>
  </si>
  <si>
    <t>домофон работает</t>
  </si>
  <si>
    <t>СПб, ул. Бухарестская д. 39к3</t>
  </si>
  <si>
    <t>кв. 179, 1й этаж, 8-911-168-03-13, 8-921-316-09-04</t>
  </si>
  <si>
    <t>раньше 10 никого не будет СОЗВОН МИНИМУМ ЗА ПОЛЧАСА! чтобы были на месте.</t>
  </si>
  <si>
    <t>Клиент №7907</t>
  </si>
  <si>
    <t>СПб, ул. Генерала Симоняка д. 18</t>
  </si>
  <si>
    <t>кв.183,домофон не работает, 8-911-942-98-50</t>
  </si>
  <si>
    <t>12:00-15:00</t>
  </si>
  <si>
    <t xml:space="preserve">1 - Помпа стандарт с краном
 </t>
  </si>
  <si>
    <t>ИП Ельчин</t>
  </si>
  <si>
    <t>СПб, пр.Энгельса,д.113</t>
  </si>
  <si>
    <t>торговы центр Бада Бум магазин FORMAN</t>
  </si>
  <si>
    <t>10:00-22:00</t>
  </si>
  <si>
    <t>. В доках указывать Договор №138 от 04.06.2019.</t>
  </si>
  <si>
    <t>Ип Кочнев</t>
  </si>
  <si>
    <t>СПб, Владимирский пр. 19</t>
  </si>
  <si>
    <t>ТЦ Гранд Леди магазин Велики люди</t>
  </si>
  <si>
    <t>11:00-21:00</t>
  </si>
  <si>
    <t>в доках указывать номер договора №137 от 04.06.2019  и в счете название магазина</t>
  </si>
  <si>
    <t>Клиент №7912</t>
  </si>
  <si>
    <t>СПб, ул. Большая монетная д. 34</t>
  </si>
  <si>
    <t>8-911-185-56-50</t>
  </si>
  <si>
    <t>ИП Агеева Л.В</t>
  </si>
  <si>
    <t>СПб, пр. Просвещения, д. 19, 1 этаж</t>
  </si>
  <si>
    <t>313-31-83	312,  Гранд Дисконт</t>
  </si>
  <si>
    <t>10:00-21:00</t>
  </si>
  <si>
    <t>в счёте указывать договор №139 от 04.06.2019.</t>
  </si>
  <si>
    <t>Клиент№6860</t>
  </si>
  <si>
    <t>Спб, Басков переулок д.3 корпус Б</t>
  </si>
  <si>
    <t>8-981-725-26-01</t>
  </si>
  <si>
    <t>11:00-14:00</t>
  </si>
  <si>
    <t>с 11!! компания Методы защиты.</t>
  </si>
  <si>
    <t>Клиент №7914</t>
  </si>
  <si>
    <t>г. Пушкин, СПб, Колпинское шоссе д. 24</t>
  </si>
  <si>
    <t>к1, кв41, 8-926-888-46-24</t>
  </si>
  <si>
    <t>СПб, посёлок Шушары, ул. Окуловская д. 7</t>
  </si>
  <si>
    <t>к1, кв.264, 8-905-272-90-99</t>
  </si>
  <si>
    <t>созвон за час обязателен</t>
  </si>
  <si>
    <t>Клиент №7921</t>
  </si>
  <si>
    <t>СПб, посёлок Мурино, Охтинская аллея д. 14</t>
  </si>
  <si>
    <t>кв.1188, 8-952-377-08-50</t>
  </si>
  <si>
    <t>18:00-21:00</t>
  </si>
  <si>
    <t>СПб, Старо-Петергофский пр. д. 21к8</t>
  </si>
  <si>
    <t>кв. 215, 3й этаж, 8-921-917-95-07</t>
  </si>
  <si>
    <t>возить в указанное время</t>
  </si>
  <si>
    <t>Клиент №7595</t>
  </si>
  <si>
    <t>СПб, ул. Народная д. 5</t>
  </si>
  <si>
    <t>к2, кв.563, подъезд6, 10 этаж, 8-931-216-36-90</t>
  </si>
  <si>
    <t>1 пакет за 150</t>
  </si>
  <si>
    <t>СПб, посёлок Шушары, ул. Вишерская, д. 18</t>
  </si>
  <si>
    <t>кв. 54, 7 этаж, 8-900-632-02-57, 8-904-559-39-92</t>
  </si>
  <si>
    <t>10:30-15:00</t>
  </si>
  <si>
    <t>с 10-30!!, созвон заранее МИНУТ ЗА 10-15!! ПРОБКИ ПРОВЕРИТЬ ЧТОБЫ БЫЛИ ПЛОТНО ЗАКРЫТЫ.</t>
  </si>
  <si>
    <t>Клиент №7911</t>
  </si>
  <si>
    <t>СПб, ул. Фёдора Абрамова д.4</t>
  </si>
  <si>
    <t>кв.118, 8-952-386-72-66</t>
  </si>
  <si>
    <t>Клиент №7923</t>
  </si>
  <si>
    <t>СПб, Мурино, Всеволожский район,Екатерининская д.6к1</t>
  </si>
  <si>
    <t>8-911-371-94-93</t>
  </si>
  <si>
    <t>19:00-21:00</t>
  </si>
  <si>
    <t>Клиент№6565</t>
  </si>
  <si>
    <t>СПб, ул. Типанова, д. 27/39 корпус 2</t>
  </si>
  <si>
    <t>кв. 240, 8-911-786-40-07, домофон не работает</t>
  </si>
  <si>
    <t>Клиент №7053</t>
  </si>
  <si>
    <t>СПб, ул. Беринга д. 25</t>
  </si>
  <si>
    <t>к1, кв. 7, 8-920-028-17-15</t>
  </si>
  <si>
    <t>20:00-22:00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</si>
  <si>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</si>
  <si>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</si>
  <si>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</si>
  <si>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</si>
  <si>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</si>
  <si>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</si>
  <si>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БУТЫЛИ ЧИСТЫЕ ЧТОБЫ НИЧЕГО НЕ ПЛАВАЛО Чистые не мятые бутыли  .СОЗВОН ЗА ЧАС, чтобы были на месте</t>
  </si>
  <si>
    <t>Ломоносовский район, г.п. Большая Ижора,ул. Ивановская д. 3</t>
  </si>
  <si>
    <t>8-911-183-42-34 Ирина</t>
  </si>
  <si>
    <t>СОЗВОН!</t>
  </si>
  <si>
    <t>Клиент №6571</t>
  </si>
  <si>
    <t>СПб, пр. Ветеранов д.173</t>
  </si>
  <si>
    <t>Летчика Лихолетова д. 14к2, кв 735,  8-981-910-78-56</t>
  </si>
  <si>
    <t>8-906-225-84-43 этот адрес ориентир правельный Летчика Лихолетова д. 14к2, кв 735</t>
  </si>
  <si>
    <t>Клиент №7924</t>
  </si>
  <si>
    <t>СПб, поселок Мурино, бульвар Менделеева д. 14</t>
  </si>
  <si>
    <t>подъезд 5, 3 этаж. кв.464, 8-919-555-02-35</t>
  </si>
  <si>
    <t>Клиент №6745</t>
  </si>
  <si>
    <t>Пениковское сельское поселение, Ломоносовский район, Ленинградская область, дер. Новое Сойкино, ул. Центральная д. 33А</t>
  </si>
  <si>
    <t>8-931-337-71-25</t>
  </si>
  <si>
    <t>созвон. в Сойкино доставляем по понедельникам и четвергам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</si>
  <si>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</si>
  <si>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</si>
  <si>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</si>
  <si>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11:00-19:00</t>
  </si>
  <si>
    <t>В ГАРДЕРОБ
89213203512</t>
  </si>
  <si>
    <t>ИП Горкунова</t>
  </si>
  <si>
    <t>Полевая Сабировская улица д. 54</t>
  </si>
  <si>
    <t>54А сек 330 8-911-752-38-20</t>
  </si>
  <si>
    <t>. с 11 работают! окна !!Счёт на 20 бу. №1(2 из 20),подписывать акт с указанием оставшихся бут. по договору возим Ё</t>
  </si>
  <si>
    <t>Клиент №7925</t>
  </si>
  <si>
    <t>СПб, Кожевенная линия д.40</t>
  </si>
  <si>
    <t>2ой этаж, помещение 26,  8-904-640-61-75</t>
  </si>
  <si>
    <t>11:00-20:0</t>
  </si>
  <si>
    <t>СПб, Ленинский пр. д. 114</t>
  </si>
  <si>
    <t>магазин Афоня,  983-43-09</t>
  </si>
  <si>
    <t>Клиент №7400</t>
  </si>
  <si>
    <t>СПб, Витебский пр. д. 61к1</t>
  </si>
  <si>
    <t>кв. 72, 4й этаж без лифта,  8-921-366-15-67</t>
  </si>
  <si>
    <t>10:00-13:30</t>
  </si>
  <si>
    <t>забрать тару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</si>
  <si>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</si>
  <si>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</si>
  <si>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</si>
  <si>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как можно раньше!!!!Домофон  работает - набирать 50, забирать пустые бут.</t>
  </si>
  <si>
    <t>Русакова Ирина Филипповна</t>
  </si>
  <si>
    <t>Кронштадт, СПб, ул. Литке д. 7/32</t>
  </si>
  <si>
    <t>кв. 49, 10-й этаж, 8-911-701-69-27, вход с улицы</t>
  </si>
  <si>
    <t>с 13!!,  Новый Полугодовой пакет. созвон,  Поставка №6 (17 бут из 20) домофон не работает, встретят. Просили, что бы бутылка была не тёмно синяя!!</t>
  </si>
  <si>
    <t>Клиент №6908</t>
  </si>
  <si>
    <t>СПб, Военная ул. д.18</t>
  </si>
  <si>
    <t>к2, 11 этаж, кв.85, 8-900-645-45-91</t>
  </si>
  <si>
    <t>09:00-13:00</t>
  </si>
  <si>
    <t>созвон</t>
  </si>
  <si>
    <t>ХОРС</t>
  </si>
  <si>
    <t>СПб, СПБ, ул. 8-я красноармейская, д.22</t>
  </si>
  <si>
    <t>8-960-286-51-79</t>
  </si>
  <si>
    <t>созвон, по возможности пораньше</t>
  </si>
  <si>
    <t>г. Петергоф, СПб, ул. Суворовская д. 13</t>
  </si>
  <si>
    <t>кв. 75, 4й этаж без лифта,  8-950-004-22-73</t>
  </si>
  <si>
    <t>оплачивают на сайте</t>
  </si>
  <si>
    <t>водономика</t>
  </si>
  <si>
    <t>СПб, ул. Димитрова д.29</t>
  </si>
  <si>
    <t>к1, кв.306, 8-904-638-06-90</t>
  </si>
  <si>
    <t>СОЗВОН ЗА ЧАС МОГУТ ГУЛЯТЬ</t>
  </si>
  <si>
    <t>Клиент №7926</t>
  </si>
  <si>
    <t>СПб, пр. Дачный д. 10/7</t>
  </si>
  <si>
    <t>кв.339, 8-999-513-13-35</t>
  </si>
  <si>
    <t>Гелевич Виктор Франкович</t>
  </si>
  <si>
    <t>г. Пушкин, СПб, ул. Пушкинская д. 46</t>
  </si>
  <si>
    <t>кв. 22, 451-62-64, 8-904-636-14-25</t>
  </si>
  <si>
    <t>ОБЯЗАТЕЛЬНО В МАСКЕ КЛИЕНТ НЕРВНИЧАЕТ БУТЫЛИ НЕ МЯТЫЕ И ЧИСТЫЕ!</t>
  </si>
  <si>
    <t>Клиент №7832</t>
  </si>
  <si>
    <t>СПб,  Кременчугская д. 11</t>
  </si>
  <si>
    <t>к2, Бэбихауз, 8-952-382-03-52 Валерия</t>
  </si>
  <si>
    <t>созвон за час</t>
  </si>
  <si>
    <t>СПб, ул. 8-я советская д.42</t>
  </si>
  <si>
    <t>кв. 9,  8-981-800-63-44</t>
  </si>
  <si>
    <t>г. Коммунар, ул. Ижоорская д.26</t>
  </si>
  <si>
    <t>кв.62, 8-915-128-99-94, 8-911-817-07-96</t>
  </si>
  <si>
    <t>СОЗВОН ЗАРАНЕЕ на второй номер</t>
  </si>
  <si>
    <t>СПб, поселок Шушары, Пушкинский район, ул. Полоцкая, д. 5</t>
  </si>
  <si>
    <t>кв. 209, 8-928-310-62-29</t>
  </si>
  <si>
    <t>созвон, как можно раньше. Помпа б/п</t>
  </si>
  <si>
    <t>Клиент №7927</t>
  </si>
  <si>
    <t>СПб, ул. Крыленко д. 1</t>
  </si>
  <si>
    <t>к1,строение 3, кв.534, 8-921-905-81-61</t>
  </si>
  <si>
    <t>Клиент №7415</t>
  </si>
  <si>
    <t>СПб, 26-я линия В.О. д. 7 строение 1</t>
  </si>
  <si>
    <t>парадная 36, 6 этаж (лифт есть).  8-911-145-07-37   -СОЗВОН за 30мин. (не работает домофон)</t>
  </si>
  <si>
    <t>СПб, Ул. Стачек, д. 17</t>
  </si>
  <si>
    <t>кв. 24, 8-922-478-49-66</t>
  </si>
  <si>
    <t>Клиент №7409</t>
  </si>
  <si>
    <t>Спб, пр. Просвещения д. 62</t>
  </si>
  <si>
    <t>кв. 222, 7 парадная, 7й этаж, 8-952-245-00-71</t>
  </si>
  <si>
    <t>Забрать пустые бутыли!
до 14:00.</t>
  </si>
  <si>
    <t>СПб, ул. Варшавская д. 3</t>
  </si>
  <si>
    <t>Мебель Холл, 3-й корпус, 2-й этаж, секция 206, 212, 401-49-48</t>
  </si>
  <si>
    <t>быть вежливыми не хамить пожалуются штраф с 11</t>
  </si>
  <si>
    <t>ИП - Герасимов (ИП Надобников)</t>
  </si>
  <si>
    <t>СПб, ул. Маршала Казакова д. 35</t>
  </si>
  <si>
    <t>Юнона, Магазин Лодки-Питер,  торговая точка 258, 742-13-17</t>
  </si>
  <si>
    <t>10:00-18:00</t>
  </si>
  <si>
    <t>742-13-17.</t>
  </si>
  <si>
    <t>СПб, Дачный пр., д.30</t>
  </si>
  <si>
    <t>к1, кв2, 8-977-497-82-06</t>
  </si>
  <si>
    <t>Звонок за 30 минут.</t>
  </si>
  <si>
    <t>Новый Уровень</t>
  </si>
  <si>
    <t>СПб, ул. Степана Разина 9Ж, помещение 1-Н(2)</t>
  </si>
  <si>
    <t>8-923-113-86-65 Татьяна</t>
  </si>
  <si>
    <t>Митя</t>
  </si>
  <si>
    <t>Клиент №7928</t>
  </si>
  <si>
    <t>СПб, ул. Вадима Шефнера д. 12к1</t>
  </si>
  <si>
    <t>кв. 585, 9й этаж, 8-962-723-73-98</t>
  </si>
  <si>
    <t>Клиент №7930</t>
  </si>
  <si>
    <t>СПб, Ленинский пр, д.74к2</t>
  </si>
  <si>
    <t>кв. 39, 4 этаж. 8-921-781-46-17</t>
  </si>
  <si>
    <t>12:00-16:00</t>
  </si>
  <si>
    <t>Клиент №7170</t>
  </si>
  <si>
    <t>СПб, ул. Валерия Гаврилина, д.11к1</t>
  </si>
  <si>
    <t>кв. 281, 8-911-143-79-99</t>
  </si>
  <si>
    <t>11:00-15:00</t>
  </si>
  <si>
    <t>Клиент №7570</t>
  </si>
  <si>
    <t>СПб, ул. Марата д. 61</t>
  </si>
  <si>
    <t>кв. 28, 8-95-356-62-60,  доп. номер 8-904-510-83-23</t>
  </si>
  <si>
    <t>12:00-14:00</t>
  </si>
  <si>
    <t>забрать 8 пустых б.</t>
  </si>
  <si>
    <t>Клиент№6364</t>
  </si>
  <si>
    <t>СПБ, ул. Оптиков д. 34к1</t>
  </si>
  <si>
    <t>кв. 492, 11й этаж,  8-905-269-09-09</t>
  </si>
  <si>
    <t>оплачивают на сайте. ЕСЛИ НЕ УСПЕВАЕТЕ ПОЗВОНИТЕ КЛИЕНТ ОЧЕНЬ НЕРВНЫЙ ЗВОНИТЬ ЗА ЧАС, СКАЗАТЬ НОМЕР МАШИНЫ!! доп номер (только если основной не алё) 8-906-226-19-88</t>
  </si>
  <si>
    <t>Клиент №7931</t>
  </si>
  <si>
    <t>СПб, ул. Счастливая д. 14</t>
  </si>
  <si>
    <t>кв. 53,  6й этаж, 8-965-776-90-94</t>
  </si>
  <si>
    <t>Клиент №6491</t>
  </si>
  <si>
    <t>СПб ул. Фёдора Абрамова д.4</t>
  </si>
  <si>
    <t>кв.250, 8-962-687-26-10</t>
  </si>
  <si>
    <t>с помпой</t>
  </si>
  <si>
    <t>Клиент №7932</t>
  </si>
  <si>
    <t>СПб, пос. Парголово, ул. Заречная, д. 25</t>
  </si>
  <si>
    <t>кв. 699, 8-981-807-89-99 Дарья</t>
  </si>
  <si>
    <t>Клиент №7143</t>
  </si>
  <si>
    <t>СПб, 26-я линия Васильевского острова, д.7</t>
  </si>
  <si>
    <t>строение 1, кв.61, 8-914-823-25-94</t>
  </si>
  <si>
    <t>15:00-17:00</t>
  </si>
  <si>
    <t>ЗВОНОК ЗА 30 МИН. С УТРА СОЗВОН ДЛЯ ПРОПУСКА(за час) ИНАЧЕ НЕ ПРОПУСТЯТ ЗВОНОК ЗА 30 МИН</t>
  </si>
  <si>
    <t>Клиент №7226</t>
  </si>
  <si>
    <t>СПб, ул. Ленинский пр. д. 77</t>
  </si>
  <si>
    <t>КВ.246, 8-981-804-92-35</t>
  </si>
  <si>
    <t>Клиент №7702</t>
  </si>
  <si>
    <t>СПб, пр. Луначарского д. 56к1</t>
  </si>
  <si>
    <t>кв. 102, 8й этаж, 8-999-669-07-78, созвон - домофон не работает</t>
  </si>
  <si>
    <t>16:00-19:00</t>
  </si>
  <si>
    <t>Клиент №6472</t>
  </si>
  <si>
    <t>СПб,Мурино, ул. Новая д.7, к.4</t>
  </si>
  <si>
    <t>кв.464, 8-911-007-99-44</t>
  </si>
  <si>
    <t>Клиент №7469</t>
  </si>
  <si>
    <t>СПб, ул. Лени Голикова д. 27к3</t>
  </si>
  <si>
    <t>кв. 243,  8-952-754-14-13</t>
  </si>
  <si>
    <t>16:00-18:00</t>
  </si>
  <si>
    <t>до 18</t>
  </si>
  <si>
    <t>СПб, Белый остров д. 1</t>
  </si>
  <si>
    <t>из туннеля напрво, очистные сооружения, у шлагбауиа созвон, 8-904-519-04-00</t>
  </si>
  <si>
    <t>Комплексные Программные Технологии ХП КПТ (бывш.  ХП «УК КиллФиш»)</t>
  </si>
  <si>
    <t>СПБ, ул.Шпалерная 54/2</t>
  </si>
  <si>
    <t>БЦ Фремм, 4 этаж, офис 411, 8-911-037-70-20 Виктория</t>
  </si>
  <si>
    <t>14:00-18:00</t>
  </si>
  <si>
    <t>С НДС клиент нервный !раньше 14-00 не возить. ЗАВТРА ДОВЕЗТИ 5 бут +подписать доки</t>
  </si>
  <si>
    <t>СПб, ул. Варшавская д. 19к5</t>
  </si>
  <si>
    <t>парадная 5,18й этаж, кв. 502. 8-906-264-30-35</t>
  </si>
  <si>
    <t>15:00-18:00</t>
  </si>
  <si>
    <t>новый адрес</t>
  </si>
  <si>
    <t>Клиент №7934</t>
  </si>
  <si>
    <t>СПб, Дунайский пр. д.3к4</t>
  </si>
  <si>
    <t>кв. 41, 8-921-367-97-26 Ольга</t>
  </si>
  <si>
    <t>Клиент №7654</t>
  </si>
  <si>
    <t>СПБ, ул. Фёдора Абрамова д. 8</t>
  </si>
  <si>
    <t>парадная 7, кв. 2598, 8-911-932-36-77</t>
  </si>
  <si>
    <t>звонок за час!</t>
  </si>
  <si>
    <t>СПб, аллея Евгения Шварца д. 6</t>
  </si>
  <si>
    <t>кв. 162, 8-905-430-66-61</t>
  </si>
  <si>
    <t>созвон!</t>
  </si>
  <si>
    <t>Клиент №7995</t>
  </si>
  <si>
    <t>СПб, ул. Новорощенская, д.4</t>
  </si>
  <si>
    <t>офис 1109, 8-911-290-89-75</t>
  </si>
  <si>
    <t>Клиент №7005</t>
  </si>
  <si>
    <t>СПб, Орлово-Денисовский пр-т, д 19к3</t>
  </si>
  <si>
    <t>кв.184, 8-911-152-87-68</t>
  </si>
  <si>
    <t>18:00-20:00</t>
  </si>
  <si>
    <t>СПб, Юкковское шоссе,д.  6к4</t>
  </si>
  <si>
    <t>кв. 22, 5й этаж, лифт есть, 8-921-394-26-97</t>
  </si>
  <si>
    <t>10:00-19:30</t>
  </si>
  <si>
    <t>созвон заранее! если не успеваете - звоните</t>
  </si>
  <si>
    <t>Клиент№7454</t>
  </si>
  <si>
    <t>СПб, Кудрово, пр. Строителей д. 18</t>
  </si>
  <si>
    <t>кв 185, 8-999-039-42-69</t>
  </si>
  <si>
    <t>21:00-22:00</t>
  </si>
  <si>
    <t>как можно позже. забрать пустые бутыли. СОЗВОН за час.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</si>
</sst>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5" sqref="C10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687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6</v>
      </c>
      <c r="M6" s="56"/>
      <c r="N6" s="56" t="str">
        <f>SUM(I6:M6)</f>
        <v>0</v>
      </c>
      <c r="O6" s="57"/>
      <c r="P6" s="56"/>
      <c r="Q6" s="56">
        <v>960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35</v>
      </c>
      <c r="C7" s="60">
        <v>1795</v>
      </c>
      <c r="D7" s="59" t="s">
        <v>36</v>
      </c>
      <c r="E7" s="59" t="s">
        <v>37</v>
      </c>
      <c r="F7" s="61" t="s">
        <v>38</v>
      </c>
      <c r="G7" s="59" t="s">
        <v>39</v>
      </c>
      <c r="H7" s="62"/>
      <c r="I7" s="63"/>
      <c r="J7" s="63"/>
      <c r="K7" s="63"/>
      <c r="L7" s="63">
        <v>2</v>
      </c>
      <c r="M7" s="63"/>
      <c r="N7" s="63" t="str">
        <f>SUM(I7:M7)</f>
        <v>0</v>
      </c>
      <c r="O7" s="64"/>
      <c r="P7" s="63">
        <v>330</v>
      </c>
      <c r="Q7" s="63"/>
      <c r="R7" s="63">
        <v>0</v>
      </c>
      <c r="S7" s="61"/>
      <c r="T7" s="61" t="s">
        <v>40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65">
        <v>94263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1397</v>
      </c>
      <c r="D9" s="46" t="s">
        <v>46</v>
      </c>
      <c r="E9" s="46" t="s">
        <v>47</v>
      </c>
      <c r="F9" s="38" t="s">
        <v>48</v>
      </c>
      <c r="G9" s="46" t="s">
        <v>44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700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65">
        <v>7889</v>
      </c>
      <c r="D10" s="46" t="s">
        <v>51</v>
      </c>
      <c r="E10" s="46" t="s">
        <v>52</v>
      </c>
      <c r="F10" s="38" t="s">
        <v>53</v>
      </c>
      <c r="G10" s="46" t="s">
        <v>44</v>
      </c>
      <c r="H10" s="48"/>
      <c r="I10" s="49"/>
      <c r="J10" s="49"/>
      <c r="K10" s="49"/>
      <c r="L10" s="49">
        <v>6</v>
      </c>
      <c r="M10" s="49"/>
      <c r="N10" s="49" t="str">
        <f>SUM(I10:M10)</f>
        <v>0</v>
      </c>
      <c r="O10" s="50"/>
      <c r="P10" s="49">
        <v>970</v>
      </c>
      <c r="Q10" s="49"/>
      <c r="R10" s="49"/>
      <c r="S10" s="38" t="s">
        <v>54</v>
      </c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65">
        <v>4632</v>
      </c>
      <c r="D11" s="46" t="s">
        <v>57</v>
      </c>
      <c r="E11" s="46" t="s">
        <v>58</v>
      </c>
      <c r="F11" s="38" t="s">
        <v>48</v>
      </c>
      <c r="G11" s="46" t="s">
        <v>59</v>
      </c>
      <c r="H11" s="48"/>
      <c r="I11" s="49"/>
      <c r="J11" s="49"/>
      <c r="K11" s="49"/>
      <c r="L11" s="49">
        <v>11</v>
      </c>
      <c r="M11" s="49"/>
      <c r="N11" s="49" t="str">
        <f>SUM(I11:M11)</f>
        <v>0</v>
      </c>
      <c r="O11" s="50"/>
      <c r="P11" s="49">
        <v>1540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2557</v>
      </c>
      <c r="D12" s="52" t="s">
        <v>61</v>
      </c>
      <c r="E12" s="52" t="s">
        <v>62</v>
      </c>
      <c r="F12" s="54" t="s">
        <v>63</v>
      </c>
      <c r="G12" s="52" t="s">
        <v>44</v>
      </c>
      <c r="H12" s="55"/>
      <c r="I12" s="56"/>
      <c r="J12" s="56"/>
      <c r="K12" s="56">
        <v>3</v>
      </c>
      <c r="L12" s="56"/>
      <c r="M12" s="56"/>
      <c r="N12" s="56" t="str">
        <f>SUM(I12:M12)</f>
        <v>0</v>
      </c>
      <c r="O12" s="57"/>
      <c r="P12" s="56"/>
      <c r="Q12" s="56">
        <v>495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65">
        <v>7891</v>
      </c>
      <c r="D13" s="46" t="s">
        <v>65</v>
      </c>
      <c r="E13" s="46" t="s">
        <v>66</v>
      </c>
      <c r="F13" s="38" t="s">
        <v>67</v>
      </c>
      <c r="G13" s="46" t="s">
        <v>44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150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66">
        <v>6205</v>
      </c>
      <c r="D14" s="52" t="s">
        <v>70</v>
      </c>
      <c r="E14" s="52" t="s">
        <v>71</v>
      </c>
      <c r="F14" s="54" t="s">
        <v>63</v>
      </c>
      <c r="G14" s="52" t="s">
        <v>72</v>
      </c>
      <c r="H14" s="55"/>
      <c r="I14" s="56"/>
      <c r="J14" s="56"/>
      <c r="K14" s="56"/>
      <c r="L14" s="56">
        <v>4</v>
      </c>
      <c r="M14" s="56"/>
      <c r="N14" s="56" t="str">
        <f>SUM(I14:M14)</f>
        <v>0</v>
      </c>
      <c r="O14" s="57"/>
      <c r="P14" s="56"/>
      <c r="Q14" s="56">
        <v>720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80001</v>
      </c>
      <c r="D15" s="52" t="s">
        <v>74</v>
      </c>
      <c r="E15" s="52" t="s">
        <v>75</v>
      </c>
      <c r="F15" s="54" t="s">
        <v>48</v>
      </c>
      <c r="G15" s="52" t="s">
        <v>76</v>
      </c>
      <c r="H15" s="55"/>
      <c r="I15" s="56">
        <v>30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2850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2350</v>
      </c>
      <c r="D16" s="46" t="s">
        <v>79</v>
      </c>
      <c r="E16" s="46" t="s">
        <v>80</v>
      </c>
      <c r="F16" s="38" t="s">
        <v>81</v>
      </c>
      <c r="G16" s="46" t="s">
        <v>44</v>
      </c>
      <c r="H16" s="48"/>
      <c r="I16" s="49"/>
      <c r="J16" s="49">
        <v>3</v>
      </c>
      <c r="K16" s="49"/>
      <c r="L16" s="49"/>
      <c r="M16" s="49"/>
      <c r="N16" s="49" t="str">
        <f>SUM(I16:M16)</f>
        <v>0</v>
      </c>
      <c r="O16" s="50"/>
      <c r="P16" s="49">
        <v>690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1646</v>
      </c>
      <c r="D17" s="46" t="s">
        <v>84</v>
      </c>
      <c r="E17" s="46" t="s">
        <v>85</v>
      </c>
      <c r="F17" s="38" t="s">
        <v>43</v>
      </c>
      <c r="G17" s="46" t="s">
        <v>39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720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87</v>
      </c>
      <c r="C18" s="53">
        <v>2602</v>
      </c>
      <c r="D18" s="52" t="s">
        <v>88</v>
      </c>
      <c r="E18" s="52" t="s">
        <v>89</v>
      </c>
      <c r="F18" s="54" t="s">
        <v>90</v>
      </c>
      <c r="G18" s="52" t="s">
        <v>76</v>
      </c>
      <c r="H18" s="55"/>
      <c r="I18" s="56"/>
      <c r="J18" s="56"/>
      <c r="K18" s="56">
        <v>25</v>
      </c>
      <c r="L18" s="56"/>
      <c r="M18" s="56"/>
      <c r="N18" s="56" t="str">
        <f>SUM(I18:M18)</f>
        <v>0</v>
      </c>
      <c r="O18" s="57"/>
      <c r="P18" s="56"/>
      <c r="Q18" s="56">
        <v>3250</v>
      </c>
      <c r="R18" s="56">
        <v>250</v>
      </c>
      <c r="S18" s="54"/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3">
        <v>2516</v>
      </c>
      <c r="D19" s="52" t="s">
        <v>93</v>
      </c>
      <c r="E19" s="52" t="s">
        <v>94</v>
      </c>
      <c r="F19" s="54" t="s">
        <v>95</v>
      </c>
      <c r="G19" s="52" t="s">
        <v>96</v>
      </c>
      <c r="H19" s="55"/>
      <c r="I19" s="56"/>
      <c r="J19" s="56"/>
      <c r="K19" s="56"/>
      <c r="L19" s="56">
        <v>5</v>
      </c>
      <c r="M19" s="56"/>
      <c r="N19" s="56" t="str">
        <f>SUM(I19:M19)</f>
        <v>0</v>
      </c>
      <c r="O19" s="57"/>
      <c r="P19" s="56"/>
      <c r="Q19" s="56">
        <v>850</v>
      </c>
      <c r="R19" s="56"/>
      <c r="S19" s="54"/>
      <c r="T19" s="54" t="s">
        <v>97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98</v>
      </c>
      <c r="C20" s="53">
        <v>1999</v>
      </c>
      <c r="D20" s="52" t="s">
        <v>99</v>
      </c>
      <c r="E20" s="52" t="s">
        <v>100</v>
      </c>
      <c r="F20" s="54" t="s">
        <v>63</v>
      </c>
      <c r="G20" s="52" t="s">
        <v>44</v>
      </c>
      <c r="H20" s="55"/>
      <c r="I20" s="56"/>
      <c r="J20" s="56"/>
      <c r="K20" s="56"/>
      <c r="L20" s="56">
        <v>60</v>
      </c>
      <c r="M20" s="56"/>
      <c r="N20" s="56" t="str">
        <f>SUM(I20:M20)</f>
        <v>0</v>
      </c>
      <c r="O20" s="57"/>
      <c r="P20" s="56"/>
      <c r="Q20" s="56">
        <v>6000</v>
      </c>
      <c r="R20" s="56">
        <v>180</v>
      </c>
      <c r="S20" s="54"/>
      <c r="T20" s="54" t="s">
        <v>101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102</v>
      </c>
      <c r="C21" s="66">
        <v>60098</v>
      </c>
      <c r="D21" s="52" t="s">
        <v>103</v>
      </c>
      <c r="E21" s="52" t="s">
        <v>104</v>
      </c>
      <c r="F21" s="54" t="s">
        <v>105</v>
      </c>
      <c r="G21" s="52" t="s">
        <v>76</v>
      </c>
      <c r="H21" s="55"/>
      <c r="I21" s="56"/>
      <c r="J21" s="56"/>
      <c r="K21" s="56"/>
      <c r="L21" s="56">
        <v>20</v>
      </c>
      <c r="M21" s="56"/>
      <c r="N21" s="56" t="str">
        <f>SUM(I21:M21)</f>
        <v>0</v>
      </c>
      <c r="O21" s="57"/>
      <c r="P21" s="56"/>
      <c r="Q21" s="56">
        <v>2200</v>
      </c>
      <c r="R21" s="56"/>
      <c r="S21" s="54"/>
      <c r="T21" s="54" t="s">
        <v>106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7">
        <v>17</v>
      </c>
      <c r="B22" s="68" t="s">
        <v>107</v>
      </c>
      <c r="C22" s="69">
        <v>4193</v>
      </c>
      <c r="D22" s="68" t="s">
        <v>108</v>
      </c>
      <c r="E22" s="68" t="s">
        <v>109</v>
      </c>
      <c r="F22" s="70" t="s">
        <v>110</v>
      </c>
      <c r="G22" s="68" t="s">
        <v>111</v>
      </c>
      <c r="H22" s="71"/>
      <c r="I22" s="72"/>
      <c r="J22" s="72"/>
      <c r="K22" s="72"/>
      <c r="L22" s="72">
        <v>2</v>
      </c>
      <c r="M22" s="72"/>
      <c r="N22" s="72" t="str">
        <f>SUM(I22:M22)</f>
        <v>0</v>
      </c>
      <c r="O22" s="73"/>
      <c r="P22" s="72"/>
      <c r="Q22" s="72">
        <v>380</v>
      </c>
      <c r="R22" s="72"/>
      <c r="S22" s="70"/>
      <c r="T22" s="70" t="s">
        <v>112</v>
      </c>
      <c r="U22" s="7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66">
        <v>6323</v>
      </c>
      <c r="D23" s="52" t="s">
        <v>114</v>
      </c>
      <c r="E23" s="52" t="s">
        <v>115</v>
      </c>
      <c r="F23" s="54" t="s">
        <v>48</v>
      </c>
      <c r="G23" s="52" t="s">
        <v>72</v>
      </c>
      <c r="H23" s="55"/>
      <c r="I23" s="56"/>
      <c r="J23" s="56"/>
      <c r="K23" s="56"/>
      <c r="L23" s="56">
        <v>3</v>
      </c>
      <c r="M23" s="56"/>
      <c r="N23" s="56" t="str">
        <f>SUM(I23:M23)</f>
        <v>0</v>
      </c>
      <c r="O23" s="57"/>
      <c r="P23" s="56"/>
      <c r="Q23" s="56">
        <v>570</v>
      </c>
      <c r="R23" s="56"/>
      <c r="S23" s="54"/>
      <c r="T23" s="54" t="s">
        <v>116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35</v>
      </c>
      <c r="C24" s="47">
        <v>2163</v>
      </c>
      <c r="D24" s="46" t="s">
        <v>117</v>
      </c>
      <c r="E24" s="46" t="s">
        <v>118</v>
      </c>
      <c r="F24" s="38" t="s">
        <v>43</v>
      </c>
      <c r="G24" s="46" t="s">
        <v>39</v>
      </c>
      <c r="H24" s="48"/>
      <c r="I24" s="49"/>
      <c r="J24" s="49"/>
      <c r="K24" s="49">
        <v>10</v>
      </c>
      <c r="L24" s="49"/>
      <c r="M24" s="49"/>
      <c r="N24" s="49" t="str">
        <f>SUM(I24:M24)</f>
        <v>0</v>
      </c>
      <c r="O24" s="50"/>
      <c r="P24" s="49">
        <v>1400</v>
      </c>
      <c r="Q24" s="49"/>
      <c r="R24" s="49"/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120</v>
      </c>
      <c r="C25" s="53">
        <v>2536</v>
      </c>
      <c r="D25" s="52" t="s">
        <v>121</v>
      </c>
      <c r="E25" s="52" t="s">
        <v>122</v>
      </c>
      <c r="F25" s="54" t="s">
        <v>110</v>
      </c>
      <c r="G25" s="52" t="s">
        <v>123</v>
      </c>
      <c r="H25" s="55"/>
      <c r="I25" s="56"/>
      <c r="J25" s="56"/>
      <c r="K25" s="56"/>
      <c r="L25" s="56">
        <v>14</v>
      </c>
      <c r="M25" s="56"/>
      <c r="N25" s="56" t="str">
        <f>SUM(I25:M25)</f>
        <v>0</v>
      </c>
      <c r="O25" s="57"/>
      <c r="P25" s="56"/>
      <c r="Q25" s="56">
        <v>2310</v>
      </c>
      <c r="R25" s="56">
        <v>70</v>
      </c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3676</v>
      </c>
      <c r="D26" s="52" t="s">
        <v>126</v>
      </c>
      <c r="E26" s="52" t="s">
        <v>127</v>
      </c>
      <c r="F26" s="54" t="s">
        <v>128</v>
      </c>
      <c r="G26" s="52" t="s">
        <v>111</v>
      </c>
      <c r="H26" s="55"/>
      <c r="I26" s="56"/>
      <c r="J26" s="56"/>
      <c r="K26" s="56"/>
      <c r="L26" s="56">
        <v>5</v>
      </c>
      <c r="M26" s="56"/>
      <c r="N26" s="56" t="str">
        <f>SUM(I26:M26)</f>
        <v>0</v>
      </c>
      <c r="O26" s="57"/>
      <c r="P26" s="56"/>
      <c r="Q26" s="56">
        <v>850</v>
      </c>
      <c r="R26" s="56"/>
      <c r="S26" s="54"/>
      <c r="T26" s="54" t="s">
        <v>129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125</v>
      </c>
      <c r="C27" s="53">
        <v>3676</v>
      </c>
      <c r="D27" s="52" t="s">
        <v>130</v>
      </c>
      <c r="E27" s="52" t="s">
        <v>131</v>
      </c>
      <c r="F27" s="54" t="s">
        <v>95</v>
      </c>
      <c r="G27" s="52" t="s">
        <v>59</v>
      </c>
      <c r="H27" s="55"/>
      <c r="I27" s="56"/>
      <c r="J27" s="56"/>
      <c r="K27" s="56"/>
      <c r="L27" s="56">
        <v>5</v>
      </c>
      <c r="M27" s="56"/>
      <c r="N27" s="56" t="str">
        <f>SUM(I27:M27)</f>
        <v>0</v>
      </c>
      <c r="O27" s="57"/>
      <c r="P27" s="56"/>
      <c r="Q27" s="56">
        <v>850</v>
      </c>
      <c r="R27" s="56"/>
      <c r="S27" s="54"/>
      <c r="T27" s="54" t="s">
        <v>132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133</v>
      </c>
      <c r="C28" s="65">
        <v>7906</v>
      </c>
      <c r="D28" s="46" t="s">
        <v>134</v>
      </c>
      <c r="E28" s="46" t="s">
        <v>135</v>
      </c>
      <c r="F28" s="38" t="s">
        <v>53</v>
      </c>
      <c r="G28" s="46" t="s">
        <v>39</v>
      </c>
      <c r="H28" s="48"/>
      <c r="I28" s="49"/>
      <c r="J28" s="49">
        <v>20</v>
      </c>
      <c r="K28" s="49"/>
      <c r="L28" s="49"/>
      <c r="M28" s="49"/>
      <c r="N28" s="49" t="str">
        <f>SUM(I28:M28)</f>
        <v>0</v>
      </c>
      <c r="O28" s="50"/>
      <c r="P28" s="49">
        <v>3400</v>
      </c>
      <c r="Q28" s="49"/>
      <c r="R28" s="49"/>
      <c r="S28" s="38" t="s">
        <v>136</v>
      </c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138</v>
      </c>
      <c r="C29" s="47">
        <v>60027</v>
      </c>
      <c r="D29" s="46" t="s">
        <v>139</v>
      </c>
      <c r="E29" s="46" t="s">
        <v>140</v>
      </c>
      <c r="F29" s="38" t="s">
        <v>95</v>
      </c>
      <c r="G29" s="46" t="s">
        <v>141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440</v>
      </c>
      <c r="Q29" s="49"/>
      <c r="R29" s="49"/>
      <c r="S29" s="38"/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143</v>
      </c>
      <c r="C30" s="53">
        <v>777</v>
      </c>
      <c r="D30" s="52" t="s">
        <v>144</v>
      </c>
      <c r="E30" s="52" t="s">
        <v>145</v>
      </c>
      <c r="F30" s="54" t="s">
        <v>110</v>
      </c>
      <c r="G30" s="52" t="s">
        <v>111</v>
      </c>
      <c r="H30" s="55"/>
      <c r="I30" s="56"/>
      <c r="J30" s="56">
        <v>2</v>
      </c>
      <c r="K30" s="56"/>
      <c r="L30" s="56"/>
      <c r="M30" s="56"/>
      <c r="N30" s="56" t="str">
        <f>SUM(I30:M30)</f>
        <v>0</v>
      </c>
      <c r="O30" s="57"/>
      <c r="P30" s="56"/>
      <c r="Q30" s="56">
        <v>390</v>
      </c>
      <c r="R30" s="56">
        <v>20</v>
      </c>
      <c r="S30" s="54"/>
      <c r="T30" s="54" t="s">
        <v>146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35</v>
      </c>
      <c r="C31" s="47">
        <v>1024</v>
      </c>
      <c r="D31" s="46" t="s">
        <v>147</v>
      </c>
      <c r="E31" s="46" t="s">
        <v>148</v>
      </c>
      <c r="F31" s="38" t="s">
        <v>110</v>
      </c>
      <c r="G31" s="46" t="s">
        <v>149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1150</v>
      </c>
      <c r="Q31" s="49"/>
      <c r="R31" s="49"/>
      <c r="S31" s="38"/>
      <c r="T31" s="38" t="s">
        <v>150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151</v>
      </c>
      <c r="C32" s="65">
        <v>7723</v>
      </c>
      <c r="D32" s="46" t="s">
        <v>152</v>
      </c>
      <c r="E32" s="46" t="s">
        <v>153</v>
      </c>
      <c r="F32" s="38" t="s">
        <v>110</v>
      </c>
      <c r="G32" s="46" t="s">
        <v>33</v>
      </c>
      <c r="H32" s="48"/>
      <c r="I32" s="49"/>
      <c r="J32" s="49"/>
      <c r="K32" s="49"/>
      <c r="L32" s="49">
        <v>1</v>
      </c>
      <c r="M32" s="49"/>
      <c r="N32" s="49" t="str">
        <f>SUM(I32:M32)</f>
        <v>0</v>
      </c>
      <c r="O32" s="50"/>
      <c r="P32" s="49">
        <v>230</v>
      </c>
      <c r="Q32" s="49"/>
      <c r="R32" s="49"/>
      <c r="S32" s="38"/>
      <c r="T32" s="38" t="s">
        <v>154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155</v>
      </c>
      <c r="C33" s="66">
        <v>6678</v>
      </c>
      <c r="D33" s="52" t="s">
        <v>156</v>
      </c>
      <c r="E33" s="52" t="s">
        <v>157</v>
      </c>
      <c r="F33" s="54" t="s">
        <v>110</v>
      </c>
      <c r="G33" s="52" t="s">
        <v>39</v>
      </c>
      <c r="H33" s="55"/>
      <c r="I33" s="56"/>
      <c r="J33" s="56"/>
      <c r="K33" s="56"/>
      <c r="L33" s="56">
        <v>3</v>
      </c>
      <c r="M33" s="56"/>
      <c r="N33" s="56" t="str">
        <f>SUM(I33:M33)</f>
        <v>0</v>
      </c>
      <c r="O33" s="57"/>
      <c r="P33" s="56"/>
      <c r="Q33" s="56">
        <v>570</v>
      </c>
      <c r="R33" s="56"/>
      <c r="S33" s="54"/>
      <c r="T33" s="54" t="s">
        <v>158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35</v>
      </c>
      <c r="C34" s="47">
        <v>3865</v>
      </c>
      <c r="D34" s="46" t="s">
        <v>159</v>
      </c>
      <c r="E34" s="46" t="s">
        <v>160</v>
      </c>
      <c r="F34" s="38" t="s">
        <v>48</v>
      </c>
      <c r="G34" s="46" t="s">
        <v>72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162</v>
      </c>
      <c r="C35" s="65">
        <v>7907</v>
      </c>
      <c r="D35" s="46" t="s">
        <v>163</v>
      </c>
      <c r="E35" s="46" t="s">
        <v>164</v>
      </c>
      <c r="F35" s="38" t="s">
        <v>165</v>
      </c>
      <c r="G35" s="46" t="s">
        <v>123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300</v>
      </c>
      <c r="Q35" s="49"/>
      <c r="R35" s="49"/>
      <c r="S35" s="38" t="s">
        <v>166</v>
      </c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167</v>
      </c>
      <c r="C36" s="66">
        <v>50063</v>
      </c>
      <c r="D36" s="52" t="s">
        <v>168</v>
      </c>
      <c r="E36" s="52" t="s">
        <v>169</v>
      </c>
      <c r="F36" s="54" t="s">
        <v>170</v>
      </c>
      <c r="G36" s="52" t="s">
        <v>59</v>
      </c>
      <c r="H36" s="55"/>
      <c r="I36" s="56"/>
      <c r="J36" s="56"/>
      <c r="K36" s="56"/>
      <c r="L36" s="56">
        <v>6</v>
      </c>
      <c r="M36" s="56"/>
      <c r="N36" s="56" t="str">
        <f>SUM(I36:M36)</f>
        <v>0</v>
      </c>
      <c r="O36" s="57"/>
      <c r="P36" s="56"/>
      <c r="Q36" s="56">
        <v>660</v>
      </c>
      <c r="R36" s="56"/>
      <c r="S36" s="54"/>
      <c r="T36" s="54" t="s">
        <v>171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172</v>
      </c>
      <c r="C37" s="66">
        <v>50061</v>
      </c>
      <c r="D37" s="52" t="s">
        <v>173</v>
      </c>
      <c r="E37" s="52" t="s">
        <v>174</v>
      </c>
      <c r="F37" s="54" t="s">
        <v>175</v>
      </c>
      <c r="G37" s="52" t="s">
        <v>96</v>
      </c>
      <c r="H37" s="55"/>
      <c r="I37" s="56"/>
      <c r="J37" s="56"/>
      <c r="K37" s="56"/>
      <c r="L37" s="56">
        <v>4</v>
      </c>
      <c r="M37" s="56"/>
      <c r="N37" s="56" t="str">
        <f>SUM(I37:M37)</f>
        <v>0</v>
      </c>
      <c r="O37" s="57"/>
      <c r="P37" s="56"/>
      <c r="Q37" s="56">
        <v>440</v>
      </c>
      <c r="R37" s="56"/>
      <c r="S37" s="54"/>
      <c r="T37" s="54" t="s">
        <v>176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177</v>
      </c>
      <c r="C38" s="65">
        <v>7912</v>
      </c>
      <c r="D38" s="46" t="s">
        <v>178</v>
      </c>
      <c r="E38" s="46" t="s">
        <v>179</v>
      </c>
      <c r="F38" s="38" t="s">
        <v>63</v>
      </c>
      <c r="G38" s="46" t="s">
        <v>141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300</v>
      </c>
      <c r="Q38" s="49"/>
      <c r="R38" s="49"/>
      <c r="S38" s="38" t="s">
        <v>54</v>
      </c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180</v>
      </c>
      <c r="C39" s="66">
        <v>50067</v>
      </c>
      <c r="D39" s="52" t="s">
        <v>181</v>
      </c>
      <c r="E39" s="52" t="s">
        <v>182</v>
      </c>
      <c r="F39" s="54" t="s">
        <v>183</v>
      </c>
      <c r="G39" s="52" t="s">
        <v>59</v>
      </c>
      <c r="H39" s="55"/>
      <c r="I39" s="56"/>
      <c r="J39" s="56"/>
      <c r="K39" s="56"/>
      <c r="L39" s="56">
        <v>4</v>
      </c>
      <c r="M39" s="56"/>
      <c r="N39" s="56" t="str">
        <f>SUM(I39:M39)</f>
        <v>0</v>
      </c>
      <c r="O39" s="57"/>
      <c r="P39" s="56"/>
      <c r="Q39" s="56">
        <v>440</v>
      </c>
      <c r="R39" s="56"/>
      <c r="S39" s="54"/>
      <c r="T39" s="54" t="s">
        <v>184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185</v>
      </c>
      <c r="C40" s="65">
        <v>6860</v>
      </c>
      <c r="D40" s="46" t="s">
        <v>186</v>
      </c>
      <c r="E40" s="46" t="s">
        <v>187</v>
      </c>
      <c r="F40" s="38" t="s">
        <v>188</v>
      </c>
      <c r="G40" s="46" t="s">
        <v>33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 t="s">
        <v>189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190</v>
      </c>
      <c r="C41" s="65">
        <v>7914</v>
      </c>
      <c r="D41" s="46" t="s">
        <v>191</v>
      </c>
      <c r="E41" s="46" t="s">
        <v>192</v>
      </c>
      <c r="F41" s="38" t="s">
        <v>63</v>
      </c>
      <c r="G41" s="46" t="s">
        <v>44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150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35</v>
      </c>
      <c r="C42" s="65">
        <v>7915</v>
      </c>
      <c r="D42" s="46" t="s">
        <v>193</v>
      </c>
      <c r="E42" s="46" t="s">
        <v>194</v>
      </c>
      <c r="F42" s="38" t="s">
        <v>48</v>
      </c>
      <c r="G42" s="46" t="s">
        <v>72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 t="s">
        <v>54</v>
      </c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196</v>
      </c>
      <c r="C43" s="65">
        <v>7921</v>
      </c>
      <c r="D43" s="46" t="s">
        <v>197</v>
      </c>
      <c r="E43" s="46" t="s">
        <v>198</v>
      </c>
      <c r="F43" s="38" t="s">
        <v>199</v>
      </c>
      <c r="G43" s="46" t="s">
        <v>33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150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35</v>
      </c>
      <c r="C44" s="47">
        <v>4241</v>
      </c>
      <c r="D44" s="46" t="s">
        <v>200</v>
      </c>
      <c r="E44" s="46" t="s">
        <v>201</v>
      </c>
      <c r="F44" s="38" t="s">
        <v>110</v>
      </c>
      <c r="G44" s="46" t="s">
        <v>39</v>
      </c>
      <c r="H44" s="48"/>
      <c r="I44" s="49"/>
      <c r="J44" s="49"/>
      <c r="K44" s="49"/>
      <c r="L44" s="49">
        <v>1</v>
      </c>
      <c r="M44" s="49"/>
      <c r="N44" s="49" t="str">
        <f>SUM(I44:M44)</f>
        <v>0</v>
      </c>
      <c r="O44" s="50"/>
      <c r="P44" s="49">
        <v>230</v>
      </c>
      <c r="Q44" s="49"/>
      <c r="R44" s="49"/>
      <c r="S44" s="38"/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203</v>
      </c>
      <c r="C45" s="65">
        <v>7595</v>
      </c>
      <c r="D45" s="46" t="s">
        <v>204</v>
      </c>
      <c r="E45" s="46" t="s">
        <v>205</v>
      </c>
      <c r="F45" s="38" t="s">
        <v>199</v>
      </c>
      <c r="G45" s="46" t="s">
        <v>111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900</v>
      </c>
      <c r="Q45" s="49"/>
      <c r="R45" s="49"/>
      <c r="S45" s="38"/>
      <c r="T45" s="38" t="s">
        <v>206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35</v>
      </c>
      <c r="C46" s="47">
        <v>2953</v>
      </c>
      <c r="D46" s="46" t="s">
        <v>207</v>
      </c>
      <c r="E46" s="46" t="s">
        <v>208</v>
      </c>
      <c r="F46" s="38" t="s">
        <v>209</v>
      </c>
      <c r="G46" s="46" t="s">
        <v>72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680</v>
      </c>
      <c r="Q46" s="49"/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211</v>
      </c>
      <c r="C47" s="65">
        <v>7911</v>
      </c>
      <c r="D47" s="46" t="s">
        <v>212</v>
      </c>
      <c r="E47" s="46" t="s">
        <v>213</v>
      </c>
      <c r="F47" s="38" t="s">
        <v>128</v>
      </c>
      <c r="G47" s="46" t="s">
        <v>59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250</v>
      </c>
      <c r="Q47" s="49"/>
      <c r="R47" s="49"/>
      <c r="S47" s="38" t="s">
        <v>54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214</v>
      </c>
      <c r="C48" s="65">
        <v>7923</v>
      </c>
      <c r="D48" s="46" t="s">
        <v>215</v>
      </c>
      <c r="E48" s="46" t="s">
        <v>216</v>
      </c>
      <c r="F48" s="38" t="s">
        <v>217</v>
      </c>
      <c r="G48" s="46" t="s">
        <v>33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300</v>
      </c>
      <c r="Q48" s="49"/>
      <c r="R48" s="49"/>
      <c r="S48" s="38" t="s">
        <v>54</v>
      </c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218</v>
      </c>
      <c r="C49" s="65">
        <v>6565</v>
      </c>
      <c r="D49" s="46" t="s">
        <v>219</v>
      </c>
      <c r="E49" s="46" t="s">
        <v>220</v>
      </c>
      <c r="F49" s="38" t="s">
        <v>110</v>
      </c>
      <c r="G49" s="46" t="s">
        <v>72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221</v>
      </c>
      <c r="C50" s="65">
        <v>7053</v>
      </c>
      <c r="D50" s="46" t="s">
        <v>222</v>
      </c>
      <c r="E50" s="46" t="s">
        <v>223</v>
      </c>
      <c r="F50" s="38" t="s">
        <v>224</v>
      </c>
      <c r="G50" s="46" t="s">
        <v>96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490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35</v>
      </c>
      <c r="C51" s="47">
        <v>3483</v>
      </c>
      <c r="D51" s="46" t="s">
        <v>225</v>
      </c>
      <c r="E51" s="46" t="s">
        <v>226</v>
      </c>
      <c r="F51" s="38" t="s">
        <v>63</v>
      </c>
      <c r="G51" s="46" t="s">
        <v>44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47">
        <v>2853</v>
      </c>
      <c r="D52" s="46" t="s">
        <v>229</v>
      </c>
      <c r="E52" s="46" t="s">
        <v>230</v>
      </c>
      <c r="F52" s="38" t="s">
        <v>48</v>
      </c>
      <c r="G52" s="46" t="s">
        <v>44</v>
      </c>
      <c r="H52" s="48"/>
      <c r="I52" s="49"/>
      <c r="J52" s="49"/>
      <c r="K52" s="49">
        <v>5</v>
      </c>
      <c r="L52" s="49"/>
      <c r="M52" s="49"/>
      <c r="N52" s="49" t="str">
        <f>SUM(I52:M52)</f>
        <v>0</v>
      </c>
      <c r="O52" s="50"/>
      <c r="P52" s="49">
        <v>800</v>
      </c>
      <c r="Q52" s="49"/>
      <c r="R52" s="49">
        <v>25</v>
      </c>
      <c r="S52" s="38"/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35</v>
      </c>
      <c r="C53" s="65">
        <v>94687</v>
      </c>
      <c r="D53" s="46" t="s">
        <v>232</v>
      </c>
      <c r="E53" s="46" t="s">
        <v>233</v>
      </c>
      <c r="F53" s="38" t="s">
        <v>165</v>
      </c>
      <c r="G53" s="46" t="s">
        <v>39</v>
      </c>
      <c r="H53" s="48"/>
      <c r="I53" s="49"/>
      <c r="J53" s="49"/>
      <c r="K53" s="49"/>
      <c r="L53" s="49">
        <v>5</v>
      </c>
      <c r="M53" s="49"/>
      <c r="N53" s="49" t="str">
        <f>SUM(I53:M53)</f>
        <v>0</v>
      </c>
      <c r="O53" s="50"/>
      <c r="P53" s="49">
        <v>850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65">
        <v>6592</v>
      </c>
      <c r="D54" s="46" t="s">
        <v>236</v>
      </c>
      <c r="E54" s="46" t="s">
        <v>237</v>
      </c>
      <c r="F54" s="38" t="s">
        <v>224</v>
      </c>
      <c r="G54" s="46" t="s">
        <v>96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 t="s">
        <v>238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239</v>
      </c>
      <c r="C55" s="65">
        <v>7924</v>
      </c>
      <c r="D55" s="46" t="s">
        <v>240</v>
      </c>
      <c r="E55" s="46" t="s">
        <v>241</v>
      </c>
      <c r="F55" s="38" t="s">
        <v>43</v>
      </c>
      <c r="G55" s="46" t="s">
        <v>33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200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65">
        <v>6745</v>
      </c>
      <c r="D56" s="46" t="s">
        <v>243</v>
      </c>
      <c r="E56" s="46" t="s">
        <v>244</v>
      </c>
      <c r="F56" s="38" t="s">
        <v>43</v>
      </c>
      <c r="G56" s="46" t="s">
        <v>39</v>
      </c>
      <c r="H56" s="48"/>
      <c r="I56" s="49"/>
      <c r="J56" s="49"/>
      <c r="K56" s="49">
        <v>4</v>
      </c>
      <c r="L56" s="49"/>
      <c r="M56" s="49"/>
      <c r="N56" s="49" t="str">
        <f>SUM(I56:M56)</f>
        <v>0</v>
      </c>
      <c r="O56" s="50"/>
      <c r="P56" s="49">
        <v>720</v>
      </c>
      <c r="Q56" s="49"/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246</v>
      </c>
      <c r="C57" s="66">
        <v>94851</v>
      </c>
      <c r="D57" s="52" t="s">
        <v>247</v>
      </c>
      <c r="E57" s="52" t="s">
        <v>248</v>
      </c>
      <c r="F57" s="54" t="s">
        <v>249</v>
      </c>
      <c r="G57" s="52" t="s">
        <v>44</v>
      </c>
      <c r="H57" s="55"/>
      <c r="I57" s="56"/>
      <c r="J57" s="56"/>
      <c r="K57" s="56"/>
      <c r="L57" s="56">
        <v>6</v>
      </c>
      <c r="M57" s="56"/>
      <c r="N57" s="56" t="str">
        <f>SUM(I57:M57)</f>
        <v>0</v>
      </c>
      <c r="O57" s="57"/>
      <c r="P57" s="56"/>
      <c r="Q57" s="56">
        <v>1020</v>
      </c>
      <c r="R57" s="56"/>
      <c r="S57" s="54"/>
      <c r="T57" s="54" t="s">
        <v>250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251</v>
      </c>
      <c r="C58" s="53">
        <v>4537</v>
      </c>
      <c r="D58" s="52" t="s">
        <v>252</v>
      </c>
      <c r="E58" s="52" t="s">
        <v>253</v>
      </c>
      <c r="F58" s="54" t="s">
        <v>95</v>
      </c>
      <c r="G58" s="52" t="s">
        <v>141</v>
      </c>
      <c r="H58" s="55"/>
      <c r="I58" s="56"/>
      <c r="J58" s="56"/>
      <c r="K58" s="56"/>
      <c r="L58" s="56">
        <v>2</v>
      </c>
      <c r="M58" s="56"/>
      <c r="N58" s="56" t="str">
        <f>SUM(I58:M58)</f>
        <v>0</v>
      </c>
      <c r="O58" s="57"/>
      <c r="P58" s="56"/>
      <c r="Q58" s="56">
        <v>4600</v>
      </c>
      <c r="R58" s="56"/>
      <c r="S58" s="54"/>
      <c r="T58" s="54" t="s">
        <v>254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255</v>
      </c>
      <c r="C59" s="65">
        <v>7925</v>
      </c>
      <c r="D59" s="46" t="s">
        <v>256</v>
      </c>
      <c r="E59" s="46" t="s">
        <v>257</v>
      </c>
      <c r="F59" s="38" t="s">
        <v>258</v>
      </c>
      <c r="G59" s="46" t="s">
        <v>141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150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35</v>
      </c>
      <c r="C60" s="47">
        <v>91657</v>
      </c>
      <c r="D60" s="46" t="s">
        <v>259</v>
      </c>
      <c r="E60" s="46" t="s">
        <v>260</v>
      </c>
      <c r="F60" s="38" t="s">
        <v>90</v>
      </c>
      <c r="G60" s="46" t="s">
        <v>123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660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261</v>
      </c>
      <c r="C61" s="65">
        <v>7400</v>
      </c>
      <c r="D61" s="46" t="s">
        <v>262</v>
      </c>
      <c r="E61" s="46" t="s">
        <v>263</v>
      </c>
      <c r="F61" s="38" t="s">
        <v>264</v>
      </c>
      <c r="G61" s="46" t="s">
        <v>72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0</v>
      </c>
      <c r="Q61" s="49"/>
      <c r="R61" s="49"/>
      <c r="S61" s="38"/>
      <c r="T61" s="38" t="s">
        <v>265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266</v>
      </c>
      <c r="C62" s="47">
        <v>670</v>
      </c>
      <c r="D62" s="46" t="s">
        <v>267</v>
      </c>
      <c r="E62" s="46" t="s">
        <v>268</v>
      </c>
      <c r="F62" s="38" t="s">
        <v>53</v>
      </c>
      <c r="G62" s="46" t="s">
        <v>39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270</v>
      </c>
      <c r="C63" s="47">
        <v>3750</v>
      </c>
      <c r="D63" s="46" t="s">
        <v>271</v>
      </c>
      <c r="E63" s="46" t="s">
        <v>272</v>
      </c>
      <c r="F63" s="38" t="s">
        <v>38</v>
      </c>
      <c r="G63" s="46" t="s">
        <v>39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0</v>
      </c>
      <c r="Q63" s="49"/>
      <c r="R63" s="49"/>
      <c r="S63" s="38"/>
      <c r="T63" s="38" t="s">
        <v>273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274</v>
      </c>
      <c r="C64" s="65">
        <v>6908</v>
      </c>
      <c r="D64" s="46" t="s">
        <v>275</v>
      </c>
      <c r="E64" s="46" t="s">
        <v>276</v>
      </c>
      <c r="F64" s="38" t="s">
        <v>277</v>
      </c>
      <c r="G64" s="46" t="s">
        <v>111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720</v>
      </c>
      <c r="Q64" s="49"/>
      <c r="R64" s="49"/>
      <c r="S64" s="38"/>
      <c r="T64" s="38" t="s">
        <v>278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279</v>
      </c>
      <c r="C65" s="66">
        <v>93948</v>
      </c>
      <c r="D65" s="52" t="s">
        <v>280</v>
      </c>
      <c r="E65" s="52" t="s">
        <v>281</v>
      </c>
      <c r="F65" s="54" t="s">
        <v>48</v>
      </c>
      <c r="G65" s="52" t="s">
        <v>123</v>
      </c>
      <c r="H65" s="55"/>
      <c r="I65" s="56"/>
      <c r="J65" s="56"/>
      <c r="K65" s="56"/>
      <c r="L65" s="56">
        <v>9</v>
      </c>
      <c r="M65" s="56"/>
      <c r="N65" s="56" t="str">
        <f>SUM(I65:M65)</f>
        <v>0</v>
      </c>
      <c r="O65" s="57"/>
      <c r="P65" s="56"/>
      <c r="Q65" s="56">
        <v>1395</v>
      </c>
      <c r="R65" s="56"/>
      <c r="S65" s="54"/>
      <c r="T65" s="54" t="s">
        <v>282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35</v>
      </c>
      <c r="C66" s="47">
        <v>4410</v>
      </c>
      <c r="D66" s="46" t="s">
        <v>283</v>
      </c>
      <c r="E66" s="46" t="s">
        <v>284</v>
      </c>
      <c r="F66" s="38" t="s">
        <v>63</v>
      </c>
      <c r="G66" s="46" t="s">
        <v>39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390</v>
      </c>
      <c r="Q66" s="49"/>
      <c r="R66" s="49">
        <v>20</v>
      </c>
      <c r="S66" s="38"/>
      <c r="T66" s="38" t="s">
        <v>285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286</v>
      </c>
      <c r="C67" s="65">
        <v>60227</v>
      </c>
      <c r="D67" s="46" t="s">
        <v>287</v>
      </c>
      <c r="E67" s="46" t="s">
        <v>288</v>
      </c>
      <c r="F67" s="38" t="s">
        <v>128</v>
      </c>
      <c r="G67" s="46" t="s">
        <v>72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440</v>
      </c>
      <c r="Q67" s="49"/>
      <c r="R67" s="49"/>
      <c r="S67" s="38" t="s">
        <v>54</v>
      </c>
      <c r="T67" s="38" t="s">
        <v>289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290</v>
      </c>
      <c r="C68" s="65">
        <v>7926</v>
      </c>
      <c r="D68" s="46" t="s">
        <v>291</v>
      </c>
      <c r="E68" s="46" t="s">
        <v>292</v>
      </c>
      <c r="F68" s="38" t="s">
        <v>63</v>
      </c>
      <c r="G68" s="46" t="s">
        <v>123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250</v>
      </c>
      <c r="Q68" s="49"/>
      <c r="R68" s="49"/>
      <c r="S68" s="38" t="s">
        <v>54</v>
      </c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293</v>
      </c>
      <c r="C69" s="47">
        <v>2793</v>
      </c>
      <c r="D69" s="46" t="s">
        <v>294</v>
      </c>
      <c r="E69" s="46" t="s">
        <v>295</v>
      </c>
      <c r="F69" s="38" t="s">
        <v>48</v>
      </c>
      <c r="G69" s="46" t="s">
        <v>44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440</v>
      </c>
      <c r="Q69" s="49"/>
      <c r="R69" s="49">
        <v>40</v>
      </c>
      <c r="S69" s="38"/>
      <c r="T69" s="38" t="s">
        <v>296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297</v>
      </c>
      <c r="C70" s="65">
        <v>7832</v>
      </c>
      <c r="D70" s="46" t="s">
        <v>298</v>
      </c>
      <c r="E70" s="46" t="s">
        <v>299</v>
      </c>
      <c r="F70" s="38" t="s">
        <v>128</v>
      </c>
      <c r="G70" s="46" t="s">
        <v>149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570</v>
      </c>
      <c r="Q70" s="49"/>
      <c r="R70" s="49"/>
      <c r="S70" s="38"/>
      <c r="T70" s="38" t="s">
        <v>300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35</v>
      </c>
      <c r="C71" s="47">
        <v>93704</v>
      </c>
      <c r="D71" s="46" t="s">
        <v>301</v>
      </c>
      <c r="E71" s="46" t="s">
        <v>302</v>
      </c>
      <c r="F71" s="38" t="s">
        <v>110</v>
      </c>
      <c r="G71" s="46" t="s">
        <v>33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35</v>
      </c>
      <c r="C72" s="65">
        <v>94821</v>
      </c>
      <c r="D72" s="46" t="s">
        <v>303</v>
      </c>
      <c r="E72" s="46" t="s">
        <v>304</v>
      </c>
      <c r="F72" s="38" t="s">
        <v>128</v>
      </c>
      <c r="G72" s="46" t="s">
        <v>44</v>
      </c>
      <c r="H72" s="48"/>
      <c r="I72" s="49"/>
      <c r="J72" s="49"/>
      <c r="K72" s="49"/>
      <c r="L72" s="49">
        <v>8</v>
      </c>
      <c r="M72" s="49"/>
      <c r="N72" s="49" t="str">
        <f>SUM(I72:M72)</f>
        <v>0</v>
      </c>
      <c r="O72" s="50"/>
      <c r="P72" s="49">
        <v>1240</v>
      </c>
      <c r="Q72" s="49"/>
      <c r="R72" s="49"/>
      <c r="S72" s="38"/>
      <c r="T72" s="38" t="s">
        <v>305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35</v>
      </c>
      <c r="C73" s="65">
        <v>94151</v>
      </c>
      <c r="D73" s="46" t="s">
        <v>306</v>
      </c>
      <c r="E73" s="46" t="s">
        <v>307</v>
      </c>
      <c r="F73" s="38" t="s">
        <v>110</v>
      </c>
      <c r="G73" s="46" t="s">
        <v>44</v>
      </c>
      <c r="H73" s="48"/>
      <c r="I73" s="49"/>
      <c r="J73" s="49"/>
      <c r="K73" s="49"/>
      <c r="L73" s="49">
        <v>5</v>
      </c>
      <c r="M73" s="49"/>
      <c r="N73" s="49" t="str">
        <f>SUM(I73:M73)</f>
        <v>0</v>
      </c>
      <c r="O73" s="50"/>
      <c r="P73" s="49">
        <v>850</v>
      </c>
      <c r="Q73" s="49"/>
      <c r="R73" s="49"/>
      <c r="S73" s="38"/>
      <c r="T73" s="38" t="s">
        <v>308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309</v>
      </c>
      <c r="C74" s="65">
        <v>7927</v>
      </c>
      <c r="D74" s="46" t="s">
        <v>310</v>
      </c>
      <c r="E74" s="46" t="s">
        <v>311</v>
      </c>
      <c r="F74" s="38" t="s">
        <v>188</v>
      </c>
      <c r="G74" s="46" t="s">
        <v>111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250</v>
      </c>
      <c r="Q74" s="49"/>
      <c r="R74" s="49"/>
      <c r="S74" s="38" t="s">
        <v>54</v>
      </c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312</v>
      </c>
      <c r="C75" s="65">
        <v>7415</v>
      </c>
      <c r="D75" s="46" t="s">
        <v>313</v>
      </c>
      <c r="E75" s="46" t="s">
        <v>314</v>
      </c>
      <c r="F75" s="38" t="s">
        <v>110</v>
      </c>
      <c r="G75" s="46" t="s">
        <v>149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98</v>
      </c>
      <c r="C76" s="53">
        <v>1999</v>
      </c>
      <c r="D76" s="52" t="s">
        <v>99</v>
      </c>
      <c r="E76" s="52" t="s">
        <v>100</v>
      </c>
      <c r="F76" s="54" t="s">
        <v>63</v>
      </c>
      <c r="G76" s="52" t="s">
        <v>76</v>
      </c>
      <c r="H76" s="55"/>
      <c r="I76" s="56"/>
      <c r="J76" s="56"/>
      <c r="K76" s="56"/>
      <c r="L76" s="56">
        <v>28</v>
      </c>
      <c r="M76" s="56"/>
      <c r="N76" s="56" t="str">
        <f>SUM(I76:M76)</f>
        <v>0</v>
      </c>
      <c r="O76" s="57"/>
      <c r="P76" s="56"/>
      <c r="Q76" s="56">
        <v>2800</v>
      </c>
      <c r="R76" s="56"/>
      <c r="S76" s="54"/>
      <c r="T76" s="54" t="s">
        <v>101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138</v>
      </c>
      <c r="C77" s="65">
        <v>60226</v>
      </c>
      <c r="D77" s="46" t="s">
        <v>315</v>
      </c>
      <c r="E77" s="46" t="s">
        <v>316</v>
      </c>
      <c r="F77" s="38" t="s">
        <v>48</v>
      </c>
      <c r="G77" s="46" t="s">
        <v>123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150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317</v>
      </c>
      <c r="C78" s="65">
        <v>7409</v>
      </c>
      <c r="D78" s="46" t="s">
        <v>318</v>
      </c>
      <c r="E78" s="46" t="s">
        <v>319</v>
      </c>
      <c r="F78" s="38" t="s">
        <v>48</v>
      </c>
      <c r="G78" s="46" t="s">
        <v>59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490</v>
      </c>
      <c r="Q78" s="49"/>
      <c r="R78" s="49"/>
      <c r="S78" s="38"/>
      <c r="T78" s="38" t="s">
        <v>320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35</v>
      </c>
      <c r="C79" s="47">
        <v>3344</v>
      </c>
      <c r="D79" s="46" t="s">
        <v>321</v>
      </c>
      <c r="E79" s="46" t="s">
        <v>322</v>
      </c>
      <c r="F79" s="38" t="s">
        <v>95</v>
      </c>
      <c r="G79" s="46" t="s">
        <v>72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360</v>
      </c>
      <c r="Q79" s="49"/>
      <c r="R79" s="49"/>
      <c r="S79" s="38"/>
      <c r="T79" s="38" t="s">
        <v>323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324</v>
      </c>
      <c r="C80" s="53">
        <v>1736</v>
      </c>
      <c r="D80" s="52" t="s">
        <v>325</v>
      </c>
      <c r="E80" s="52" t="s">
        <v>326</v>
      </c>
      <c r="F80" s="54" t="s">
        <v>327</v>
      </c>
      <c r="G80" s="52" t="s">
        <v>123</v>
      </c>
      <c r="H80" s="55"/>
      <c r="I80" s="56"/>
      <c r="J80" s="56"/>
      <c r="K80" s="56">
        <v>5</v>
      </c>
      <c r="L80" s="56"/>
      <c r="M80" s="56"/>
      <c r="N80" s="56" t="str">
        <f>SUM(I80:M80)</f>
        <v>0</v>
      </c>
      <c r="O80" s="57"/>
      <c r="P80" s="56"/>
      <c r="Q80" s="56">
        <v>800</v>
      </c>
      <c r="R80" s="56"/>
      <c r="S80" s="54"/>
      <c r="T80" s="54" t="s">
        <v>328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35</v>
      </c>
      <c r="C81" s="65">
        <v>4864</v>
      </c>
      <c r="D81" s="46" t="s">
        <v>329</v>
      </c>
      <c r="E81" s="46" t="s">
        <v>330</v>
      </c>
      <c r="F81" s="38" t="s">
        <v>38</v>
      </c>
      <c r="G81" s="46" t="s">
        <v>123</v>
      </c>
      <c r="H81" s="48"/>
      <c r="I81" s="49"/>
      <c r="J81" s="49"/>
      <c r="K81" s="49"/>
      <c r="L81" s="49">
        <v>1</v>
      </c>
      <c r="M81" s="49"/>
      <c r="N81" s="49" t="str">
        <f>SUM(I81:M81)</f>
        <v>0</v>
      </c>
      <c r="O81" s="50"/>
      <c r="P81" s="49">
        <v>230</v>
      </c>
      <c r="Q81" s="49"/>
      <c r="R81" s="49"/>
      <c r="S81" s="38"/>
      <c r="T81" s="38" t="s">
        <v>331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332</v>
      </c>
      <c r="C82" s="66">
        <v>7929</v>
      </c>
      <c r="D82" s="52" t="s">
        <v>333</v>
      </c>
      <c r="E82" s="52" t="s">
        <v>334</v>
      </c>
      <c r="F82" s="54" t="s">
        <v>327</v>
      </c>
      <c r="G82" s="52" t="s">
        <v>335</v>
      </c>
      <c r="H82" s="55"/>
      <c r="I82" s="56"/>
      <c r="J82" s="56"/>
      <c r="K82" s="56"/>
      <c r="L82" s="56">
        <v>10</v>
      </c>
      <c r="M82" s="56"/>
      <c r="N82" s="56" t="str">
        <f>SUM(I82:M82)</f>
        <v>0</v>
      </c>
      <c r="O82" s="57"/>
      <c r="P82" s="56"/>
      <c r="Q82" s="56">
        <v>1000</v>
      </c>
      <c r="R82" s="56"/>
      <c r="S82" s="54"/>
      <c r="T82" s="54"/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336</v>
      </c>
      <c r="C83" s="65">
        <v>7928</v>
      </c>
      <c r="D83" s="46" t="s">
        <v>337</v>
      </c>
      <c r="E83" s="46" t="s">
        <v>338</v>
      </c>
      <c r="F83" s="38" t="s">
        <v>128</v>
      </c>
      <c r="G83" s="46" t="s">
        <v>149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/>
      <c r="Q83" s="49">
        <v>300</v>
      </c>
      <c r="R83" s="49"/>
      <c r="S83" s="38" t="s">
        <v>54</v>
      </c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339</v>
      </c>
      <c r="C84" s="65">
        <v>7930</v>
      </c>
      <c r="D84" s="46" t="s">
        <v>340</v>
      </c>
      <c r="E84" s="46" t="s">
        <v>341</v>
      </c>
      <c r="F84" s="38" t="s">
        <v>342</v>
      </c>
      <c r="G84" s="46" t="s">
        <v>123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300</v>
      </c>
      <c r="Q84" s="49"/>
      <c r="R84" s="49"/>
      <c r="S84" s="38" t="s">
        <v>54</v>
      </c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343</v>
      </c>
      <c r="C85" s="65">
        <v>7170</v>
      </c>
      <c r="D85" s="46" t="s">
        <v>344</v>
      </c>
      <c r="E85" s="46" t="s">
        <v>345</v>
      </c>
      <c r="F85" s="38" t="s">
        <v>346</v>
      </c>
      <c r="G85" s="46" t="s">
        <v>59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380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347</v>
      </c>
      <c r="C86" s="65">
        <v>7570</v>
      </c>
      <c r="D86" s="46" t="s">
        <v>348</v>
      </c>
      <c r="E86" s="46" t="s">
        <v>349</v>
      </c>
      <c r="F86" s="38" t="s">
        <v>350</v>
      </c>
      <c r="G86" s="46" t="s">
        <v>149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720</v>
      </c>
      <c r="Q86" s="49"/>
      <c r="R86" s="49"/>
      <c r="S86" s="38"/>
      <c r="T86" s="38" t="s">
        <v>351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352</v>
      </c>
      <c r="C87" s="47">
        <v>6364</v>
      </c>
      <c r="D87" s="46" t="s">
        <v>353</v>
      </c>
      <c r="E87" s="46" t="s">
        <v>354</v>
      </c>
      <c r="F87" s="38" t="s">
        <v>165</v>
      </c>
      <c r="G87" s="46" t="s">
        <v>141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380</v>
      </c>
      <c r="Q87" s="49"/>
      <c r="R87" s="49"/>
      <c r="S87" s="38"/>
      <c r="T87" s="38" t="s">
        <v>355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356</v>
      </c>
      <c r="C88" s="65">
        <v>7931</v>
      </c>
      <c r="D88" s="46" t="s">
        <v>357</v>
      </c>
      <c r="E88" s="46" t="s">
        <v>358</v>
      </c>
      <c r="F88" s="38" t="s">
        <v>165</v>
      </c>
      <c r="G88" s="46" t="s">
        <v>123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150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359</v>
      </c>
      <c r="C89" s="65">
        <v>6491</v>
      </c>
      <c r="D89" s="46" t="s">
        <v>360</v>
      </c>
      <c r="E89" s="46" t="s">
        <v>361</v>
      </c>
      <c r="F89" s="38" t="s">
        <v>346</v>
      </c>
      <c r="G89" s="46" t="s">
        <v>59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490</v>
      </c>
      <c r="Q89" s="49"/>
      <c r="R89" s="49"/>
      <c r="S89" s="38"/>
      <c r="T89" s="38" t="s">
        <v>362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363</v>
      </c>
      <c r="C90" s="65">
        <v>7932</v>
      </c>
      <c r="D90" s="46" t="s">
        <v>364</v>
      </c>
      <c r="E90" s="46" t="s">
        <v>365</v>
      </c>
      <c r="F90" s="38" t="s">
        <v>327</v>
      </c>
      <c r="G90" s="46" t="s">
        <v>59</v>
      </c>
      <c r="H90" s="48"/>
      <c r="I90" s="49"/>
      <c r="J90" s="49">
        <v>2</v>
      </c>
      <c r="K90" s="49"/>
      <c r="L90" s="49"/>
      <c r="M90" s="49"/>
      <c r="N90" s="49" t="str">
        <f>SUM(I90:M90)</f>
        <v>0</v>
      </c>
      <c r="O90" s="50"/>
      <c r="P90" s="49">
        <v>300</v>
      </c>
      <c r="Q90" s="49"/>
      <c r="R90" s="49"/>
      <c r="S90" s="38" t="s">
        <v>54</v>
      </c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366</v>
      </c>
      <c r="C91" s="65">
        <v>7146</v>
      </c>
      <c r="D91" s="46" t="s">
        <v>367</v>
      </c>
      <c r="E91" s="46" t="s">
        <v>368</v>
      </c>
      <c r="F91" s="38" t="s">
        <v>369</v>
      </c>
      <c r="G91" s="46" t="s">
        <v>149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490</v>
      </c>
      <c r="Q91" s="49"/>
      <c r="R91" s="49"/>
      <c r="S91" s="38"/>
      <c r="T91" s="38" t="s">
        <v>370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371</v>
      </c>
      <c r="C92" s="65">
        <v>7226</v>
      </c>
      <c r="D92" s="46" t="s">
        <v>372</v>
      </c>
      <c r="E92" s="46" t="s">
        <v>373</v>
      </c>
      <c r="F92" s="38" t="s">
        <v>369</v>
      </c>
      <c r="G92" s="46" t="s">
        <v>96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380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374</v>
      </c>
      <c r="C93" s="65">
        <v>7702</v>
      </c>
      <c r="D93" s="46" t="s">
        <v>375</v>
      </c>
      <c r="E93" s="46" t="s">
        <v>376</v>
      </c>
      <c r="F93" s="38" t="s">
        <v>377</v>
      </c>
      <c r="G93" s="46" t="s">
        <v>33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380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378</v>
      </c>
      <c r="C94" s="65">
        <v>6472</v>
      </c>
      <c r="D94" s="46" t="s">
        <v>379</v>
      </c>
      <c r="E94" s="46" t="s">
        <v>380</v>
      </c>
      <c r="F94" s="38" t="s">
        <v>369</v>
      </c>
      <c r="G94" s="46" t="s">
        <v>33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490</v>
      </c>
      <c r="Q94" s="49"/>
      <c r="R94" s="49"/>
      <c r="S94" s="38"/>
      <c r="T94" s="38" t="s">
        <v>278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381</v>
      </c>
      <c r="C95" s="65">
        <v>7469</v>
      </c>
      <c r="D95" s="46" t="s">
        <v>382</v>
      </c>
      <c r="E95" s="46" t="s">
        <v>383</v>
      </c>
      <c r="F95" s="38" t="s">
        <v>384</v>
      </c>
      <c r="G95" s="46" t="s">
        <v>96</v>
      </c>
      <c r="H95" s="48"/>
      <c r="I95" s="49"/>
      <c r="J95" s="49"/>
      <c r="K95" s="49"/>
      <c r="L95" s="49">
        <v>2</v>
      </c>
      <c r="M95" s="49"/>
      <c r="N95" s="49" t="str">
        <f>SUM(I95:M95)</f>
        <v>0</v>
      </c>
      <c r="O95" s="50"/>
      <c r="P95" s="49">
        <v>380</v>
      </c>
      <c r="Q95" s="49"/>
      <c r="R95" s="49"/>
      <c r="S95" s="38"/>
      <c r="T95" s="38" t="s">
        <v>385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138</v>
      </c>
      <c r="C96" s="65">
        <v>60222</v>
      </c>
      <c r="D96" s="46" t="s">
        <v>386</v>
      </c>
      <c r="E96" s="46" t="s">
        <v>387</v>
      </c>
      <c r="F96" s="38" t="s">
        <v>128</v>
      </c>
      <c r="G96" s="46" t="s">
        <v>96</v>
      </c>
      <c r="H96" s="48"/>
      <c r="I96" s="49"/>
      <c r="J96" s="49"/>
      <c r="K96" s="49"/>
      <c r="L96" s="49">
        <v>8</v>
      </c>
      <c r="M96" s="49"/>
      <c r="N96" s="49" t="str">
        <f>SUM(I96:M96)</f>
        <v>0</v>
      </c>
      <c r="O96" s="50"/>
      <c r="P96" s="49">
        <v>880</v>
      </c>
      <c r="Q96" s="49"/>
      <c r="R96" s="49"/>
      <c r="S96" s="38"/>
      <c r="T96" s="38" t="s">
        <v>278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51">
        <v>92</v>
      </c>
      <c r="B97" s="52" t="s">
        <v>388</v>
      </c>
      <c r="C97" s="66">
        <v>94986</v>
      </c>
      <c r="D97" s="52" t="s">
        <v>389</v>
      </c>
      <c r="E97" s="52" t="s">
        <v>390</v>
      </c>
      <c r="F97" s="54" t="s">
        <v>391</v>
      </c>
      <c r="G97" s="52" t="s">
        <v>149</v>
      </c>
      <c r="H97" s="55"/>
      <c r="I97" s="56"/>
      <c r="J97" s="56"/>
      <c r="K97" s="56"/>
      <c r="L97" s="56">
        <v>5</v>
      </c>
      <c r="M97" s="56"/>
      <c r="N97" s="56" t="str">
        <f>SUM(I97:M97)</f>
        <v>0</v>
      </c>
      <c r="O97" s="57"/>
      <c r="P97" s="56"/>
      <c r="Q97" s="56">
        <v>600</v>
      </c>
      <c r="R97" s="56">
        <v>75</v>
      </c>
      <c r="S97" s="54"/>
      <c r="T97" s="54" t="s">
        <v>392</v>
      </c>
      <c r="U97" s="5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35</v>
      </c>
      <c r="C98" s="47">
        <v>94550</v>
      </c>
      <c r="D98" s="46" t="s">
        <v>393</v>
      </c>
      <c r="E98" s="46" t="s">
        <v>394</v>
      </c>
      <c r="F98" s="38" t="s">
        <v>395</v>
      </c>
      <c r="G98" s="46" t="s">
        <v>72</v>
      </c>
      <c r="H98" s="48"/>
      <c r="I98" s="49"/>
      <c r="J98" s="49"/>
      <c r="K98" s="49"/>
      <c r="L98" s="49">
        <v>3</v>
      </c>
      <c r="M98" s="49"/>
      <c r="N98" s="49" t="str">
        <f>SUM(I98:M98)</f>
        <v>0</v>
      </c>
      <c r="O98" s="50"/>
      <c r="P98" s="49">
        <v>555</v>
      </c>
      <c r="Q98" s="49"/>
      <c r="R98" s="49"/>
      <c r="S98" s="38"/>
      <c r="T98" s="38" t="s">
        <v>396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397</v>
      </c>
      <c r="C99" s="65">
        <v>7934</v>
      </c>
      <c r="D99" s="46" t="s">
        <v>398</v>
      </c>
      <c r="E99" s="46" t="s">
        <v>399</v>
      </c>
      <c r="F99" s="38" t="s">
        <v>369</v>
      </c>
      <c r="G99" s="46" t="s">
        <v>72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150</v>
      </c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400</v>
      </c>
      <c r="C100" s="65">
        <v>7654</v>
      </c>
      <c r="D100" s="46" t="s">
        <v>401</v>
      </c>
      <c r="E100" s="46" t="s">
        <v>402</v>
      </c>
      <c r="F100" s="38" t="s">
        <v>395</v>
      </c>
      <c r="G100" s="46" t="s">
        <v>59</v>
      </c>
      <c r="H100" s="48"/>
      <c r="I100" s="49"/>
      <c r="J100" s="49">
        <v>1</v>
      </c>
      <c r="K100" s="49"/>
      <c r="L100" s="49">
        <v>1</v>
      </c>
      <c r="M100" s="49"/>
      <c r="N100" s="49" t="str">
        <f>SUM(I100:M100)</f>
        <v>0</v>
      </c>
      <c r="O100" s="50"/>
      <c r="P100" s="49">
        <v>435</v>
      </c>
      <c r="Q100" s="49"/>
      <c r="R100" s="49"/>
      <c r="S100" s="38"/>
      <c r="T100" s="38" t="s">
        <v>403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138</v>
      </c>
      <c r="C101" s="65">
        <v>60161</v>
      </c>
      <c r="D101" s="46" t="s">
        <v>404</v>
      </c>
      <c r="E101" s="46" t="s">
        <v>405</v>
      </c>
      <c r="F101" s="38" t="s">
        <v>217</v>
      </c>
      <c r="G101" s="46" t="s">
        <v>33</v>
      </c>
      <c r="H101" s="48"/>
      <c r="I101" s="49"/>
      <c r="J101" s="49"/>
      <c r="K101" s="49"/>
      <c r="L101" s="49">
        <v>2</v>
      </c>
      <c r="M101" s="49"/>
      <c r="N101" s="49" t="str">
        <f>SUM(I101:M101)</f>
        <v>0</v>
      </c>
      <c r="O101" s="50"/>
      <c r="P101" s="49">
        <v>370</v>
      </c>
      <c r="Q101" s="49"/>
      <c r="R101" s="49"/>
      <c r="S101" s="38"/>
      <c r="T101" s="38" t="s">
        <v>406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407</v>
      </c>
      <c r="C102" s="65">
        <v>7995</v>
      </c>
      <c r="D102" s="46" t="s">
        <v>408</v>
      </c>
      <c r="E102" s="46" t="s">
        <v>409</v>
      </c>
      <c r="F102" s="38" t="s">
        <v>395</v>
      </c>
      <c r="G102" s="46" t="s">
        <v>72</v>
      </c>
      <c r="H102" s="48"/>
      <c r="I102" s="49"/>
      <c r="J102" s="49"/>
      <c r="K102" s="49"/>
      <c r="L102" s="49">
        <v>2</v>
      </c>
      <c r="M102" s="49"/>
      <c r="N102" s="49" t="str">
        <f>SUM(I102:M102)</f>
        <v>0</v>
      </c>
      <c r="O102" s="50"/>
      <c r="P102" s="49">
        <v>150</v>
      </c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410</v>
      </c>
      <c r="C103" s="65">
        <v>7005</v>
      </c>
      <c r="D103" s="46" t="s">
        <v>411</v>
      </c>
      <c r="E103" s="46" t="s">
        <v>412</v>
      </c>
      <c r="F103" s="38" t="s">
        <v>413</v>
      </c>
      <c r="G103" s="46" t="s">
        <v>141</v>
      </c>
      <c r="H103" s="48"/>
      <c r="I103" s="49"/>
      <c r="J103" s="49">
        <v>2</v>
      </c>
      <c r="K103" s="49"/>
      <c r="L103" s="49"/>
      <c r="M103" s="49"/>
      <c r="N103" s="49" t="str">
        <f>SUM(I103:M103)</f>
        <v>0</v>
      </c>
      <c r="O103" s="50"/>
      <c r="P103" s="49">
        <v>490</v>
      </c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138</v>
      </c>
      <c r="C104" s="65">
        <v>60052</v>
      </c>
      <c r="D104" s="46" t="s">
        <v>414</v>
      </c>
      <c r="E104" s="46" t="s">
        <v>415</v>
      </c>
      <c r="F104" s="38" t="s">
        <v>416</v>
      </c>
      <c r="G104" s="46" t="s">
        <v>141</v>
      </c>
      <c r="H104" s="48"/>
      <c r="I104" s="49"/>
      <c r="J104" s="49"/>
      <c r="K104" s="49"/>
      <c r="L104" s="49">
        <v>3</v>
      </c>
      <c r="M104" s="49"/>
      <c r="N104" s="49" t="str">
        <f>SUM(I104:M104)</f>
        <v>0</v>
      </c>
      <c r="O104" s="50"/>
      <c r="P104" s="49">
        <v>1000</v>
      </c>
      <c r="Q104" s="49"/>
      <c r="R104" s="49"/>
      <c r="S104" s="38" t="s">
        <v>54</v>
      </c>
      <c r="T104" s="38" t="s">
        <v>417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418</v>
      </c>
      <c r="C105" s="65">
        <v>7454</v>
      </c>
      <c r="D105" s="46" t="s">
        <v>419</v>
      </c>
      <c r="E105" s="46" t="s">
        <v>420</v>
      </c>
      <c r="F105" s="38" t="s">
        <v>421</v>
      </c>
      <c r="G105" s="46" t="s">
        <v>111</v>
      </c>
      <c r="H105" s="48"/>
      <c r="I105" s="49"/>
      <c r="J105" s="49"/>
      <c r="K105" s="49"/>
      <c r="L105" s="49"/>
      <c r="M105" s="49"/>
      <c r="N105" s="49" t="str">
        <f>SUM(I105:M105)</f>
        <v>0</v>
      </c>
      <c r="O105" s="50"/>
      <c r="P105" s="49"/>
      <c r="Q105" s="49">
        <v>0</v>
      </c>
      <c r="R105" s="49"/>
      <c r="S105" s="38"/>
      <c r="T105" s="38" t="s">
        <v>422</v>
      </c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