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<sst xmlns="http://schemas.openxmlformats.org/spreadsheetml/2006/main" uniqueCount="446">
  <si>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</si>
  <si>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</si>
  <si>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</si>
  <si>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</si>
  <si>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</si>
  <si>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7.10.2020(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</si>
  <si>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</si>
  <si>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</si>
  <si>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</si>
  <si>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</si>
  <si>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</si>
  <si>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</si>
  <si>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</si>
  <si>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</si>
  <si>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</si>
  <si>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</si>
  <si>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</si>
  <si>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</si>
  <si>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</si>
  <si>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</si>
  <si>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</si>
  <si>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</si>
  <si>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</si>
  <si>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</si>
  <si>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</si>
  <si>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</si>
  <si>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</si>
  <si>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</si>
  <si>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</si>
  <si>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</si>
  <si>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Поварской переулок д. 17/12</t>
  </si>
  <si>
    <t>Школа Возрождение, 645-98-12, 241-69-43, 8-960-250-81-34</t>
  </si>
  <si>
    <t>11:00-14:00</t>
  </si>
  <si>
    <t>Тимур</t>
  </si>
  <si>
    <t xml:space="preserve">1 - ЧЕК (всегда)
 </t>
  </si>
  <si>
    <t>с 11!  645-98-12. 8-939-006-49-81</t>
  </si>
  <si>
    <t>Водоносов</t>
  </si>
  <si>
    <t>Пушкин, ул Школьная д 55</t>
  </si>
  <si>
    <t>школа 4 этаж, 405 каб, 8-911--161-81-03</t>
  </si>
  <si>
    <t>14:00-16:00</t>
  </si>
  <si>
    <t>Фахри</t>
  </si>
  <si>
    <t xml:space="preserve">1 - ЧЕК
 </t>
  </si>
  <si>
    <t>8-904-644-51-90,</t>
  </si>
  <si>
    <t>Клиент №7927</t>
  </si>
  <si>
    <t>СПб, ул. Крыленко д. 1</t>
  </si>
  <si>
    <t>к1,строение 3, кв.534, 8-921-905-81-61</t>
  </si>
  <si>
    <t>10:00-13:00</t>
  </si>
  <si>
    <t>по возможности пораньше - созвон</t>
  </si>
  <si>
    <t>Трактордеталь Групп (водоносов)</t>
  </si>
  <si>
    <t>СПб, Пулковское шоссе д. 53</t>
  </si>
  <si>
    <t>8-911-240-07-86 .</t>
  </si>
  <si>
    <t>Георгий</t>
  </si>
  <si>
    <t>передать договор у риты СХЕМА разгрузки в папке Ани.  развозка по их территории</t>
  </si>
  <si>
    <t>СПУТНИК</t>
  </si>
  <si>
    <t>поселок Шушары, СПб, Центральная ул. д 8к2</t>
  </si>
  <si>
    <t>кв. 110  8-952-267-42-93</t>
  </si>
  <si>
    <t>10:00-15:00</t>
  </si>
  <si>
    <t xml:space="preserve">2 - Обслуживание кулера
 </t>
  </si>
  <si>
    <t>подписать доки за чистку кулеров</t>
  </si>
  <si>
    <t>Колпино, СПб, улица Ижорского Батальона, 14</t>
  </si>
  <si>
    <t>кв. 69, 5-й этаж, 8-953-177-70-41 Петр</t>
  </si>
  <si>
    <t>10:00-14:00</t>
  </si>
  <si>
    <t>driver</t>
  </si>
  <si>
    <t>оплатил на сайте</t>
  </si>
  <si>
    <t>г. Коммунар, СПб, ул. переулок Молодежный д. 6</t>
  </si>
  <si>
    <t>частный дом, 8-911-905-44-35</t>
  </si>
  <si>
    <t>10:00-17:00</t>
  </si>
  <si>
    <t>созвон .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</si>
  <si>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</si>
  <si>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</si>
  <si>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</si>
  <si>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</si>
  <si>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Клиент №7656</t>
  </si>
  <si>
    <t>СПб, 3-й Озерковский переулок д.1 к1</t>
  </si>
  <si>
    <t>кв.88, 8-911-812-10-82</t>
  </si>
  <si>
    <t>Рома</t>
  </si>
  <si>
    <t>забрать пустые бут - у двери оставят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</si>
  <si>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</si>
  <si>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</si>
  <si>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</si>
  <si>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10:00-16:00</t>
  </si>
  <si>
    <t>Вячеслав</t>
  </si>
  <si>
    <t xml:space="preserve">1 - Помпа СТАНДАРТ
 </t>
  </si>
  <si>
    <t>на эфдаб с ндс  как можно раньше.  особое заполнение см. папку.  ПЕРЕДПАТЬ ИСПРАВЛЕННЫЕ УПД (адрес грузополучателя)</t>
  </si>
  <si>
    <t>ИнфоТеКС</t>
  </si>
  <si>
    <t>СПб, ул. Артиллерийская д. 1</t>
  </si>
  <si>
    <t>литер А  офис 440 (БЦ «Европа Хаус») 8-911-103-08-26,</t>
  </si>
  <si>
    <t>не позже 15 . договор афдабл.Распечатывать заказ и крепить к документам! 8-911-103-08-26 - обязательно созвон!!!ЗАБРАТЬ ВСЮ ПУСТУЮ ТАРУ, ВСЮ ВОДУ РАЗНЕСТИ ПО КАБИНЕТАМ! НЕ ОСТАВЛЯТЬ РЯДОМ С ОФИСОМ! !!</t>
  </si>
  <si>
    <t>СпецМаш СПБ - Водоносов</t>
  </si>
  <si>
    <t>СПб, ул. Автовская, д. 16</t>
  </si>
  <si>
    <t>БЦ, офис 310 , 3й этаж без лифта, 677-99-59</t>
  </si>
  <si>
    <t>на эфдаб только с ндс, с 10 работают</t>
  </si>
  <si>
    <t>Аксима Спб (ИП НАДОБНИКОВ)</t>
  </si>
  <si>
    <t>СПб, ул. Зверинская ул. д. 2</t>
  </si>
  <si>
    <t>отель Аксимарис, 2 эт,  тел. 935 77 78 Александр, 405-94-82</t>
  </si>
  <si>
    <t>Влад</t>
  </si>
  <si>
    <t>СОЗВОН 8-921-414-39-22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</si>
  <si>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</si>
  <si>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</si>
  <si>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</si>
  <si>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11:00-15:00</t>
  </si>
  <si>
    <t>Андрей</t>
  </si>
  <si>
    <t>с ндс! . строго в указанный промежуток. 
8-903-098-40-49 звонить по этому номеру. ПЕРЕДАТЬ ДОГОВОР</t>
  </si>
  <si>
    <t>Клиент№2853</t>
  </si>
  <si>
    <t>г. Колпино, СПб, Бульвар трудящихся д. 7</t>
  </si>
  <si>
    <t>кв 43, 2й этаж, 8-981-682-50-78, 8-911-169-96-06-Татьяна Ивановна</t>
  </si>
  <si>
    <t>БУТЫЛИ ЧИСТЫЕ ЧТОБЫ НИЧЕГО НЕ ПЛАВАЛО Чистые не мятые бутыли  .СОЗВОН ЗА ЧАС, чтобы были на месте</t>
  </si>
  <si>
    <t>Клиент№7431</t>
  </si>
  <si>
    <t>СПб, Мурино, Всеволожский район, Шувалова д. 19к2</t>
  </si>
  <si>
    <t>кв.700 8-982-589-06-73</t>
  </si>
  <si>
    <t>Билан</t>
  </si>
  <si>
    <t>пустые забрать</t>
  </si>
  <si>
    <t>СПб, поселок Стрельна, ул. Нагорная д. 17Е</t>
  </si>
  <si>
    <t>частный дом, 8-914-704-58-88, доп. номер  8-914-336-09-22</t>
  </si>
  <si>
    <t>созвон за 30 минут чтобы были на месте. заменить помпу (говорят после 2х раз использования сломалась)</t>
  </si>
  <si>
    <t>г. Ломоносов, СПб, ул. Петербургская д 2/10</t>
  </si>
  <si>
    <t>аптека, 8-952-364-92-47</t>
  </si>
  <si>
    <t>12:00-17:00</t>
  </si>
  <si>
    <t>ОБЯЗАТЕЛЕН СОЗВОН.</t>
  </si>
  <si>
    <t>поселок Шушары, СПб, ул. Ростовская д. 6к4</t>
  </si>
  <si>
    <t>кв. 97,  8-999-515-19-32</t>
  </si>
  <si>
    <t>Клиент№1964</t>
  </si>
  <si>
    <t>СПб, ул. Бабушкина д. 101к1</t>
  </si>
  <si>
    <t>кв 21, 983-14-90, 8-905-223-14-90</t>
  </si>
  <si>
    <t>19:00-21:00</t>
  </si>
  <si>
    <t>Александр</t>
  </si>
  <si>
    <t>СТРОГО И СОЗВОН ЗА ЧАС  МИНУТ с 18 ОБЯЗАТЕЛЕН!!!созвон за час!, а не за 20 минут!!!ЧИСТЫЕ НЕМЯТЫЕ БУТЫЛИ!! ПРОВЕРИТЬ ЧТОБЫ НЕ ТЕКЛИ Бут.</t>
  </si>
  <si>
    <t>Клиент №6573</t>
  </si>
  <si>
    <t>г. Ломоносов, СПб, ул. Красного Флота д. 30</t>
  </si>
  <si>
    <t>кв.73, 8-910-993-69-65</t>
  </si>
  <si>
    <t>литер А</t>
  </si>
  <si>
    <t>Клиент№5126</t>
  </si>
  <si>
    <t>СПб, Рижский пр., д. 10</t>
  </si>
  <si>
    <t>ориентир магазин "электрик" (там арка), 3-й этаж, кв.3, 8-906-243-04-16</t>
  </si>
  <si>
    <t>11:00-13:00</t>
  </si>
  <si>
    <t>Никита</t>
  </si>
  <si>
    <t>НЕ РАНЬШЕ!! .. позвоните за 20 мин чтобы были на месте. ЧИСТЫЕ и НЕ МЯТЫЕ БУТЫЛИ!!!!, будут грязные или мятые- не примут.</t>
  </si>
  <si>
    <t>Клиент №7997</t>
  </si>
  <si>
    <t>СПб, ул. Рубинштейна, д. 36</t>
  </si>
  <si>
    <t>оф. 1. 8-964-378-06-17</t>
  </si>
  <si>
    <t>11:00-17:00</t>
  </si>
  <si>
    <t xml:space="preserve">200 - Стаканчики для питьевой воды
 </t>
  </si>
  <si>
    <t>вход с улицы в парадную.</t>
  </si>
  <si>
    <t>СПб, ул. Будапештская д. 42</t>
  </si>
  <si>
    <t>к4, кв.43, 8-911-781-17-65</t>
  </si>
  <si>
    <t>созвон заранее!  бутыли с плотными пробками!</t>
  </si>
  <si>
    <t>Технолинк</t>
  </si>
  <si>
    <t>СПб, Московский пр. д. 6</t>
  </si>
  <si>
    <t>кв. 15, 331-58-30</t>
  </si>
  <si>
    <t>с 10 раньше не пиезжать штраф (раньше никого не будет)!! 8-911-933-02-83. Акт приема передачи подписывать на каждый адрес. созвон! 5й этаж,из лифта направо, офис 15, забирать пустую тару. ЗАКАЗАЛИ Ё.</t>
  </si>
  <si>
    <t>ГОРИЗОНТ (бывш Рос Шпунт , бывш. Энергорос)</t>
  </si>
  <si>
    <t>СПб, поселок Металлострой, Ефремовский проезд, д. 201</t>
  </si>
  <si>
    <t>8-931-252-38-36 – Денис</t>
  </si>
  <si>
    <t xml:space="preserve">1 - Кулер для воды Aqua Expert 08MD
 </t>
  </si>
  <si>
    <t>на эфдаб с ндс на ИНН 7817035892,  созвон утром для пропуска! ЗАКАЗЫВАЮТ Ё,8-921-413-13-71 звонить на этот номер</t>
  </si>
  <si>
    <t>Мониторинг ЭйЭфДаблЮ,Водоносов</t>
  </si>
  <si>
    <t>г. Колпино, ул. Финляндская д. 37</t>
  </si>
  <si>
    <t>318-30-39, 8-921-314-77-68, 8-921-581-45-81</t>
  </si>
  <si>
    <t>8:00-15:00</t>
  </si>
  <si>
    <t>со след поставкой передать договор у Риты</t>
  </si>
  <si>
    <t>Клиент №8051</t>
  </si>
  <si>
    <t>СПб, ул. Лыжная, д. 8к1</t>
  </si>
  <si>
    <t>кв. 639, 8-917-966-81-21</t>
  </si>
  <si>
    <t>18:00-20:00</t>
  </si>
  <si>
    <t>ЗАБОР ТАРЫ</t>
  </si>
  <si>
    <t>г.  Павловск, СПб,  ул.  Конюшенная, д. 24</t>
  </si>
  <si>
    <t>школа 464, 3 этаж, кабинет 37, 8-921-364-55-34</t>
  </si>
  <si>
    <t>созвон! (тут несколько клиентов) ЗВОНИТЬ НА НОМЕР  8-911-755-81-40</t>
  </si>
  <si>
    <t>Клиен №6731</t>
  </si>
  <si>
    <t>СПб, ул. Стасовой д. 4</t>
  </si>
  <si>
    <t>кв.127, 8-921-379-13-21</t>
  </si>
  <si>
    <t>17:00-19:00</t>
  </si>
  <si>
    <t>ИП Сударев Дмитрий Евгеньевич (ип Надобников)</t>
  </si>
  <si>
    <t>посёлок Тярлево, Пушкинский район Фильтровское шоссе д.3</t>
  </si>
  <si>
    <t>8-911-209-31-43</t>
  </si>
  <si>
    <t>09:00-15:00</t>
  </si>
  <si>
    <t>офис 242,СОЗВОН ЗА 2 часа чтобы были на месте</t>
  </si>
  <si>
    <t>ИП Горкунова</t>
  </si>
  <si>
    <t>СПб, ул. Ворошилова д.2</t>
  </si>
  <si>
    <t>БЦ Сигнал, 5-ый этаж, офис 27, 8-981-972-83-09</t>
  </si>
  <si>
    <t>. с 11 работают! окна !! НОВЫЙ Счёт на 20 бу. Поставка №11(18 из 20),подписывать акт с указанием оставшихся бут. по договору возим Ё</t>
  </si>
  <si>
    <t>РМ Наследие</t>
  </si>
  <si>
    <t>СПб, ул. Полтавская д. 3</t>
  </si>
  <si>
    <t>4й этаж без лифта, 8-921-344-44-14 Дубовский Сергей</t>
  </si>
  <si>
    <t>Игорь Г.</t>
  </si>
  <si>
    <t>ещё один адрес</t>
  </si>
  <si>
    <t>Клиент№584</t>
  </si>
  <si>
    <t>СПб, ул. Софийская д. 8к1</t>
  </si>
  <si>
    <t>лит В,  Заезд м/у 8 и 14 домом, 2-й шлагбаум, через 100м. Слева серая железная дверь, звонить за 15 мин до приезда обязат-но, 336-90-82, 8-952-212-70-74, 8-952-212-70-74,  Мега 8-911-971-31-33, 8-981-985-61-21</t>
  </si>
  <si>
    <t>СОЗВОН ОБЯЗАТЕЛЕН -немного переехали (на этаж выше).981-985-61-21 - звонить на этот номер. не позже 15</t>
  </si>
  <si>
    <t>АПС ( АВТОМАТИЧЕСКАЯ СИГНАЛИЗАЦИЯ)(ИП Надобников)</t>
  </si>
  <si>
    <t>СПб, Таллинское шоссе д.40</t>
  </si>
  <si>
    <t>8-911-963-47-36</t>
  </si>
  <si>
    <t>ПЕРЕДАТЬ УПД от     29.04.2019.  созвон!! В ЭТОТ РАЗ ЗВОНИТЬ НА НОМЕР 8-903-094-05-29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</si>
  <si>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</si>
  <si>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</si>
  <si>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</si>
  <si>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</si>
  <si>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ЗВОНИТЬ НА нОМЕР 8-921-392-82-15. просили Plescy (зелёная этикетка)новый менеджер darya.permyakova@lamoda.ru</t>
  </si>
  <si>
    <t>БИС Северо-Запад</t>
  </si>
  <si>
    <t>СПб, ул. Звенигородская д. 22</t>
  </si>
  <si>
    <t>лит. А, оф.501, 5 этаж, 8-911-941-14-09, 448-18-79</t>
  </si>
  <si>
    <t>10:00-12:00</t>
  </si>
  <si>
    <t>только ндс.как можно раньше!!!новый счёт на 40 бут. Поставка №3(30 из 40)Доки делать на каждую поставку.</t>
  </si>
  <si>
    <t>Вафли и Вино (ИП НАДОБНИКОВ)</t>
  </si>
  <si>
    <t>СПб, ул. Гороховая, д. 41</t>
  </si>
  <si>
    <t>924-98-20</t>
  </si>
  <si>
    <t>10:00-19:00</t>
  </si>
  <si>
    <t>г. Пушкин, СПб, Петербургское шоссе, д.  8к2</t>
  </si>
  <si>
    <t>кв. 135, 8-921-315-90-84</t>
  </si>
  <si>
    <t>созвон за 30 минут</t>
  </si>
  <si>
    <t>ПРОГРЕСС-ТЕХ (бывшие Невский Потенциал)</t>
  </si>
  <si>
    <t>СПб, Коломяжский пр., д. 10</t>
  </si>
  <si>
    <t>корпус 10 В, 2-й этаж, 8-921-555-23-25</t>
  </si>
  <si>
    <t>только ндс СОЗВОН - скажут где отгрузить (немного переехали), по возможности пораньше</t>
  </si>
  <si>
    <t>Станция профилактической дезинфекции</t>
  </si>
  <si>
    <t>г. Пушкин, СПб, Жуковско-Волынская ул. д. 4</t>
  </si>
  <si>
    <t>литерБ, 2-й этаж, 466-43-96 Алексей Рахман</t>
  </si>
  <si>
    <t>в след раз передать догоовр У Риты только ндс. НЕ ПОЗЖЕ 15-00 (потом никого не будет)</t>
  </si>
  <si>
    <t>Галина Николаевна</t>
  </si>
  <si>
    <t>СПб, Тихорецкий пр. д. 4</t>
  </si>
  <si>
    <t>институт, 8-921-746-88-46, 8-911-211-63-30</t>
  </si>
  <si>
    <t>ПРОМАРИН</t>
  </si>
  <si>
    <t>СПб, Малоохтинский проспект д.61</t>
  </si>
  <si>
    <t>Лит А, Магазин Mercury, 8-911-778-06-68</t>
  </si>
  <si>
    <t xml:space="preserve">100 - Стаканчики для питьевой воды
 </t>
  </si>
  <si>
    <t>передать карту клиента (раньше 8010 были сейчас 6321)</t>
  </si>
  <si>
    <t>Клиент№4123</t>
  </si>
  <si>
    <t>г. Пушкин, СПб,  Новодеревенская ул. д. 19</t>
  </si>
  <si>
    <t>Триумф,8-911-267-85-26, 8-921-744-41-11</t>
  </si>
  <si>
    <t>08:00-15:00</t>
  </si>
  <si>
    <t>Клиент №8254</t>
  </si>
  <si>
    <t>Всеволожский район, Заневское городское поселение, городской поселок Янино-1, ул. Голландская, д. 10</t>
  </si>
  <si>
    <t>кв. 738, 8-921-952-98-29</t>
  </si>
  <si>
    <t>СПб, набережная реки Фонтанки д. 171</t>
  </si>
  <si>
    <t>кв.22, 8-921-313-05-91</t>
  </si>
  <si>
    <t>ВОЗИТЬ В УКАЗАННЫЙ ПРОМЕЖУТОК ВРЕМЕНИ  ЕСЛИ ПРИВЕЗЁТЕ не вовремя ШТРАФ- КЛИЕНТ НЕДРУЖЕЛЮБНЫЙ НЕ НАСТРОЕН ПРИНИМАТЬ Утром!БЫТЬ КРАЙНЕ ВЕЖЛИВЫМ.</t>
  </si>
  <si>
    <t>СПб, Трамвайный проспект д. 12к2</t>
  </si>
  <si>
    <t>8-965-082-89-32</t>
  </si>
  <si>
    <t>10:00-18:00</t>
  </si>
  <si>
    <t>созвон - объяснят как найти (обойти слева здание).</t>
  </si>
  <si>
    <t>ИП Утенков А. А. (ип Надобников)</t>
  </si>
  <si>
    <t>г. Пушкин, СПб,  ул. Оранжерейная  д. 48</t>
  </si>
  <si>
    <t>офис 13, 8-952-376-55-55, 8-931-320-60-66</t>
  </si>
  <si>
    <t>созвон ДОКИ ПОДПИШУТ В 13 КАБИНЕТЕ</t>
  </si>
  <si>
    <t>СтройВент</t>
  </si>
  <si>
    <t>СПб, ул. Мельничная д. 23</t>
  </si>
  <si>
    <t>325-52-22</t>
  </si>
  <si>
    <t>только с НДС</t>
  </si>
  <si>
    <t>ПК Исток (бывш. Метрос, бывш. ЗапускИнжиниринг)</t>
  </si>
  <si>
    <t>СПб, ул. Михайлова, д. 17, к.3</t>
  </si>
  <si>
    <t>677-94-92 Караваев Денис</t>
  </si>
  <si>
    <t>на эфдаб созвон. только С НДС. доки на МЕТРОЗ - звонить на номер 812-677-24-32</t>
  </si>
  <si>
    <t>Бровкина Ксения</t>
  </si>
  <si>
    <t>г. Пушкин, СПб,  Детскосельский  бульвар д. 3А</t>
  </si>
  <si>
    <t>фитнес центр, 8-921-432-63-67, 8-952-393-45-57</t>
  </si>
  <si>
    <t>потом никого не будет! Возить чётко в указанное время! Жалоба от клиента = штраф 500р. НА КАРТУ МИТЕ ОПЛАТИЛИ</t>
  </si>
  <si>
    <t>ЕФО</t>
  </si>
  <si>
    <t>СПб, ул. Роменская д.4/22</t>
  </si>
  <si>
    <t>8-981-248-87-82</t>
  </si>
  <si>
    <t>договор афдабл.  8-911-264-03-42 НДС!! КАК МОЖНО РАНЬШЕ звонить на номер 8-911-971-58-00. !!!!!ЗАБИРАТЬ ВСЕ ПУСТЫЕ БУТЫЛИ</t>
  </si>
  <si>
    <t>МинТранс</t>
  </si>
  <si>
    <t>СПб, ул. Маршала Говорова, д. 35, корп. 5, лит. А</t>
  </si>
  <si>
    <t>(БЦ Терминал) 3 этаж, каб. 319, Вавилова Марина Владимировна (812) 671-00-84 или 8-921-300-99-29</t>
  </si>
  <si>
    <t>передать доки. 
в плательщики убирать филиал 
Договор № СЗ-30/2019-р от 04.02.2019 г</t>
  </si>
  <si>
    <t>г. Петергоф, СПб, Санкт-Петербургское шоссе д. 73</t>
  </si>
  <si>
    <t>офис, 8-981-757-77-54</t>
  </si>
  <si>
    <t>12:00-16:00</t>
  </si>
  <si>
    <t>созвон за 30 минут чтобы успели подойти</t>
  </si>
  <si>
    <t>Спиридонов</t>
  </si>
  <si>
    <t>СПб, ул. Тамбасова д. 13 лит А</t>
  </si>
  <si>
    <t>730-34-63, 8-951-671-80-61  Екатерина</t>
  </si>
  <si>
    <t>с 13 до 14 - обед (никого не будет)</t>
  </si>
  <si>
    <t>Клиент №7147</t>
  </si>
  <si>
    <t>СПб, Шлиссельбургский пр. д.24</t>
  </si>
  <si>
    <t>к1, 1 парадная 2 этаж, 8-981-984-18-34</t>
  </si>
  <si>
    <t>созвон</t>
  </si>
  <si>
    <t>г. Колпино, СПб, Советский бульвар, д. 5</t>
  </si>
  <si>
    <t>ЛитА, налоговая №20, каб 117, 8-999-528-98-63</t>
  </si>
  <si>
    <t>НЕ ПОЗЖЕ 13</t>
  </si>
  <si>
    <t>разовый</t>
  </si>
  <si>
    <t>СПб, ул. Савушкина, д. 132к3</t>
  </si>
  <si>
    <t>8-967-346-18-60</t>
  </si>
  <si>
    <t xml:space="preserve">3 - Plesca Классическая 19л (одноразовая бутыль)
 </t>
  </si>
  <si>
    <t>Ресторанные Информационные Сиситемы (Комплексные Программные Технологии ХП КПТ (бывш.  ХП «УК КиллФиш»)</t>
  </si>
  <si>
    <t>СПБ, ул.Шпалерная 54/2</t>
  </si>
  <si>
    <t>БЦ Фремм, 4 этаж, офис 411, 8-911-037-70-20 Виктория</t>
  </si>
  <si>
    <t>14:00-18:00</t>
  </si>
  <si>
    <t>договор афдабл. С НДС. ИНН 7842180484 Ресторанные информационные системы. клиент нервный !раньше 14-00 не возить.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</si>
  <si>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</si>
  <si>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</si>
  <si>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</si>
  <si>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договор афв. с ндс ОБЯЗАТЕЛЬНО ЗАБИРАТЬ ПУСТУЮ ТАРУ.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</si>
  <si>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</si>
  <si>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</si>
  <si>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</t>
  </si>
  <si>
    <t>СПб, ул. Маршала Говорова д. 8А</t>
  </si>
  <si>
    <t>отдел судебных приставов, 8-921-753-25-04</t>
  </si>
  <si>
    <t>Клиент№2923</t>
  </si>
  <si>
    <t>СПб, Адмиралтейский район, ул. Казанская д. 8/10</t>
  </si>
  <si>
    <t>кв.4, 8-964-771-50-86</t>
  </si>
  <si>
    <t>ЗАБИРАТЬ ПУСТЫЕ БУТЫЛИ.  созвон</t>
  </si>
  <si>
    <t>Клиент№5702</t>
  </si>
  <si>
    <t>г. Ломоносов, СПб, ул. Рубакина, д. 2/5</t>
  </si>
  <si>
    <t>БЦ Делового Сотрудничества, 3-й этаж, офис 310, 8-905-251-36-18</t>
  </si>
  <si>
    <t>8-962-343-51-71</t>
  </si>
  <si>
    <t>Клиент №6651</t>
  </si>
  <si>
    <t>г. Коммунар, ул. Гатчинская д. 16А</t>
  </si>
  <si>
    <t>кв.130, 8-903-094-12-17</t>
  </si>
  <si>
    <t>заказали в многооборотной таре. СОЗВОН ЗА ЧАС!</t>
  </si>
  <si>
    <t>Клиент№1176</t>
  </si>
  <si>
    <t>г. Колпино, СПб, Октябрьская ул. д. 77/27</t>
  </si>
  <si>
    <t>кв. 36, 8-911-956-19-53</t>
  </si>
  <si>
    <t>АРМАДА (ИП Надобников)</t>
  </si>
  <si>
    <t>СПб,  Всеволожский район  дер. Проба</t>
  </si>
  <si>
    <t>8-911-280-52-12</t>
  </si>
  <si>
    <t>10:00-21:00</t>
  </si>
  <si>
    <t xml:space="preserve">7 - Plesca Классическая 19л (одноразовая бутыль)
 </t>
  </si>
  <si>
    <t>созвонитесь сориентируют ОБЯЗАТЕЛЬНО ВЗЯТЬ РАСПИСКУ О ПРИЁМКЕ. 7 бут довезим</t>
  </si>
  <si>
    <t>Клиент №7498</t>
  </si>
  <si>
    <t>СПб, Волковский пр. д. 32</t>
  </si>
  <si>
    <t>, офис 4-10 (именно 4 тире 10, не путать с 4/10). 8-911-001-96-92</t>
  </si>
  <si>
    <t>РАСХОДНУЮ НАКЛАДНУЮ всегда возить 8-911-018-99-48</t>
  </si>
  <si>
    <t>Клиент №8106</t>
  </si>
  <si>
    <t>СПб, Весельная, д. 12</t>
  </si>
  <si>
    <t>кв. 61, 8-931-247-24-02</t>
  </si>
  <si>
    <t>Новый Уровень</t>
  </si>
  <si>
    <t>СПб, ул. Степана Разина 9Ж, помещение 1-Н(2)</t>
  </si>
  <si>
    <t>8-923-113-86-65 Татьяна</t>
  </si>
  <si>
    <t>-</t>
  </si>
  <si>
    <t>Клиент №8085</t>
  </si>
  <si>
    <t>СПб, Энгельса д.93</t>
  </si>
  <si>
    <t>7 парадная, кв 630, 8-925-040-31-70</t>
  </si>
  <si>
    <t>12:00-15:00</t>
  </si>
  <si>
    <t>Клиент №8259</t>
  </si>
  <si>
    <t>СПб, ул. Вавиловых, д.15/3</t>
  </si>
  <si>
    <t>кв.8, 8-911-821-80-21</t>
  </si>
  <si>
    <t>13:00-15:00</t>
  </si>
  <si>
    <t>Клиент №6144</t>
  </si>
  <si>
    <t>СПб, ул. Тельмана д. 43</t>
  </si>
  <si>
    <t>к3, кв 234, 8-981-777-79-91</t>
  </si>
  <si>
    <t>Клиент №8261</t>
  </si>
  <si>
    <t>СПб, ул. Планерная, д.73к5</t>
  </si>
  <si>
    <t>кв. 92, домофон #3460, 5 этаж. Звонок не работает., 8-981-984-59-26</t>
  </si>
  <si>
    <t>Клиент №7682</t>
  </si>
  <si>
    <t>СПб, Московский проспект, д. 183-185А</t>
  </si>
  <si>
    <t>въезд с Варшавской улицы, 8-981-918-08-40</t>
  </si>
  <si>
    <t>клиент №6958</t>
  </si>
  <si>
    <t>СПб, ул. Гагаринская д.6/1</t>
  </si>
  <si>
    <t>кв.106, 4 этаж, 8-921-892-82-64</t>
  </si>
  <si>
    <t>Клиент №8101</t>
  </si>
  <si>
    <t>СПб, ул. Заозерная, д.8</t>
  </si>
  <si>
    <t>Бизнец центр, к2, подъезд 3, офис 102, 8-909-728-06-88 Имран</t>
  </si>
  <si>
    <t>Клиент №8370</t>
  </si>
  <si>
    <t>Спб, ул.Белышева д. 5/6</t>
  </si>
  <si>
    <t>кв. 1536, 8-914-268-01-23</t>
  </si>
  <si>
    <t>Клиент №8263</t>
  </si>
  <si>
    <t>СПб, Пулковское шоссе, д.38к7</t>
  </si>
  <si>
    <t>кв. 140, 8-981-131-69-22</t>
  </si>
  <si>
    <t>Клиент №6279</t>
  </si>
  <si>
    <t>СПб, ул. Кременчугская д. 27 литер А</t>
  </si>
  <si>
    <t>канцелярия, 8-981-100-40-50 Марина</t>
  </si>
  <si>
    <t>ВСЕГДА ДЕЛАТЬ ЧЕК!</t>
  </si>
  <si>
    <t>Клиент №8264</t>
  </si>
  <si>
    <t>СПб, ул. Курляндская, д.11</t>
  </si>
  <si>
    <t>кв. 38, 8-952-247-47-16</t>
  </si>
  <si>
    <t>15:00-17:00</t>
  </si>
  <si>
    <t>Водономика</t>
  </si>
  <si>
    <t>СПб, наб. Обводного канала, д. 93 А</t>
  </si>
  <si>
    <t>офис 28, 8-960-247-62-01</t>
  </si>
  <si>
    <t>09:00-13:00</t>
  </si>
  <si>
    <t>в офис 54  отгрузить ПЕРЕДАТЬ ЧЕК и РАСХОДНУЮ НАКЛАДНУЮ</t>
  </si>
  <si>
    <t>Клиент №7999</t>
  </si>
  <si>
    <t>СПб, СПб, Калининский район, СПб, Кушелевская дорога д.3к3</t>
  </si>
  <si>
    <t>кв.72, 8-950-308-40-06</t>
  </si>
  <si>
    <t>Клиент №8103</t>
  </si>
  <si>
    <t>СПб, ул. Шотмана, д.16к1</t>
  </si>
  <si>
    <t>кв. 34, 8-918-353-73-74 Татьяна</t>
  </si>
  <si>
    <t>СПб, ул. Варшавская д. 3</t>
  </si>
  <si>
    <t>Мебельный континент, 1-й корпус, 2-й этаж, секции 201-203-205, 335-95-94, 8-931-960-45-30. Настоящая мебель.</t>
  </si>
  <si>
    <t>10:00-19:30</t>
  </si>
  <si>
    <t>РАБОТАЮТ С 10:00 8-812-335-95-94 Ольга.</t>
  </si>
  <si>
    <t>Леонид Леонидович</t>
  </si>
  <si>
    <t>СПб, Ланское шоссе д. 14к1</t>
  </si>
  <si>
    <t>кв 294,  949-31-80. Если смотреть на дом, то дальний левый подъезд</t>
  </si>
  <si>
    <t>созвон. бутыли не оставлять у двери, возить в указанное время. Ещё одна жалоба - штраф. новые цены</t>
  </si>
  <si>
    <t>Клиент №6542</t>
  </si>
  <si>
    <t>СПб, ул. Кременчугская д. 11</t>
  </si>
  <si>
    <t>к2, кв. 161, 8-932-053-23-07 Надежда</t>
  </si>
  <si>
    <t>новый пакет Поставка №8(16 из 20). оставят пустые бут у двери, созвон как отгрузите.</t>
  </si>
  <si>
    <t>СПб, Октябрьская наб. д. 122</t>
  </si>
  <si>
    <t>к2, кв.83, 8-950-005-63-80</t>
  </si>
  <si>
    <t>оплачено на сайте 07.10.</t>
  </si>
  <si>
    <t>Клиент №7385</t>
  </si>
  <si>
    <t>СПб, Богатырский пр. д. 60к3</t>
  </si>
  <si>
    <t>кв. 163, 8-931-219-33-08</t>
  </si>
  <si>
    <t>15:00-18:00</t>
  </si>
  <si>
    <t>с 15 до 18</t>
  </si>
  <si>
    <t>Клиент №7967</t>
  </si>
  <si>
    <t>СПб, Калининский район, СПб, Кушелевская дорога д.5к3</t>
  </si>
  <si>
    <t>кв. 241, 8-901-458-76-00</t>
  </si>
  <si>
    <t>Клиент №8267</t>
  </si>
  <si>
    <t>СПб, пр. Ветеранов д.173</t>
  </si>
  <si>
    <t>правильный адрес Лётчика Лихолетова д. 14к2, кв.460, 8-921-921-95-83</t>
  </si>
  <si>
    <t>СПб, Фёдора Абрамова д. 8</t>
  </si>
  <si>
    <t>2 парадная 5 этаж, кв.464, 8-981-124-48-06</t>
  </si>
  <si>
    <t>10:00-20:00</t>
  </si>
  <si>
    <t>СПб, ул. Шереметьевская  д. 15этаж, 8-981-970-43-55</t>
  </si>
  <si>
    <t>ТЦ Пулково-3, 3 этаж, спортивный зал Динамика, 3й</t>
  </si>
  <si>
    <t>Клиент №7463</t>
  </si>
  <si>
    <t>СПб,ул. Композиторов 33к3</t>
  </si>
  <si>
    <t>кв. 82, 8-967-512-57-57. Домофон не работает</t>
  </si>
  <si>
    <t>Клиент№7340</t>
  </si>
  <si>
    <t>СПб, ул. Курляндская д. 6-8</t>
  </si>
  <si>
    <t>кв 17, 8-981-809-63-48</t>
  </si>
  <si>
    <t>20:00-22:00</t>
  </si>
  <si>
    <t>Клиент №7134</t>
  </si>
  <si>
    <t>СПб, ул. Турку д. 11</t>
  </si>
  <si>
    <t>к1, подъезд 9, кв.490, 8-937-677-95-53</t>
  </si>
  <si>
    <t>14:00-20:00</t>
  </si>
  <si>
    <t>Клиент №8268</t>
  </si>
  <si>
    <t>СПб, Искровский пр. д. 9</t>
  </si>
  <si>
    <t>кв.519, 8-950-021-34-50</t>
  </si>
  <si>
    <t>Клиент №6129</t>
  </si>
  <si>
    <t>СПб, ул. Заречная д. 45к2</t>
  </si>
  <si>
    <t>кв.1175, парадная 8, 8-981-722-76-25,  8-911-014-59-64</t>
  </si>
  <si>
    <t>16:00-18:00</t>
  </si>
  <si>
    <t>домофон не работает.</t>
  </si>
  <si>
    <t>Клиент №7846</t>
  </si>
  <si>
    <t>СПб, ул. Вавиловых д. 10к1</t>
  </si>
  <si>
    <t>кв.64, 8-919-251-66-91 Эдуард</t>
  </si>
  <si>
    <t>15:00-20:00</t>
  </si>
  <si>
    <t>до 16</t>
  </si>
  <si>
    <t>Клиент №7501</t>
  </si>
  <si>
    <t>СПб, ул Декабристов д.  22/24</t>
  </si>
  <si>
    <t>кв. 15, 8-964-368-89-11</t>
  </si>
  <si>
    <t>СПб, Ленинский пр., д. 75к1</t>
  </si>
  <si>
    <t>2-й подъезд, 4-й этаж, кв. 179,  8-911-036-99-20, 8-911-036-98-81</t>
  </si>
  <si>
    <t>СОЗВОН ЗА 30 МИНУТ ОБЯЗАТЕЛЕН ,ЗАРАНЕЕ 8-911-036-98-81.оплачено на сайте 7.10</t>
  </si>
  <si>
    <t>Клиент №6141</t>
  </si>
  <si>
    <t>СПб, Искровский пр., д. 22</t>
  </si>
  <si>
    <t>кв. 110, 3й этаж, 8-965-767-30-10</t>
  </si>
  <si>
    <t>16:00-20:00</t>
  </si>
  <si>
    <t>созвон.</t>
  </si>
  <si>
    <t>СПб, Сенная площадь д. 4</t>
  </si>
  <si>
    <t>лаундж бар С4 цоколь,8-982-981-87-80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</si>
</sst>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8" sqref="C10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94843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370</v>
      </c>
      <c r="Q6" s="49"/>
      <c r="R6" s="49"/>
      <c r="S6" s="38" t="s">
        <v>34</v>
      </c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94711</v>
      </c>
      <c r="D7" s="46" t="s">
        <v>37</v>
      </c>
      <c r="E7" s="46" t="s">
        <v>38</v>
      </c>
      <c r="F7" s="38" t="s">
        <v>39</v>
      </c>
      <c r="G7" s="46" t="s">
        <v>40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615</v>
      </c>
      <c r="Q7" s="49"/>
      <c r="R7" s="49">
        <v>60</v>
      </c>
      <c r="S7" s="38" t="s">
        <v>41</v>
      </c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51">
        <v>7927</v>
      </c>
      <c r="D8" s="46" t="s">
        <v>44</v>
      </c>
      <c r="E8" s="46" t="s">
        <v>45</v>
      </c>
      <c r="F8" s="38" t="s">
        <v>46</v>
      </c>
      <c r="G8" s="46" t="s">
        <v>33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48</v>
      </c>
      <c r="C9" s="54">
        <v>94158</v>
      </c>
      <c r="D9" s="53" t="s">
        <v>49</v>
      </c>
      <c r="E9" s="53" t="s">
        <v>50</v>
      </c>
      <c r="F9" s="55" t="s">
        <v>46</v>
      </c>
      <c r="G9" s="53" t="s">
        <v>51</v>
      </c>
      <c r="H9" s="56"/>
      <c r="I9" s="57"/>
      <c r="J9" s="57"/>
      <c r="K9" s="57"/>
      <c r="L9" s="57">
        <v>80</v>
      </c>
      <c r="M9" s="57"/>
      <c r="N9" s="57" t="str">
        <f>SUM(I9:M9)</f>
        <v>0</v>
      </c>
      <c r="O9" s="58"/>
      <c r="P9" s="57"/>
      <c r="Q9" s="57">
        <v>10000</v>
      </c>
      <c r="R9" s="57"/>
      <c r="S9" s="55"/>
      <c r="T9" s="55" t="s">
        <v>52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/>
      <c r="D10" s="46" t="s">
        <v>54</v>
      </c>
      <c r="E10" s="46" t="s">
        <v>55</v>
      </c>
      <c r="F10" s="38" t="s">
        <v>56</v>
      </c>
      <c r="G10" s="46" t="s">
        <v>40</v>
      </c>
      <c r="H10" s="48"/>
      <c r="I10" s="49"/>
      <c r="J10" s="49"/>
      <c r="K10" s="49"/>
      <c r="L10" s="49"/>
      <c r="M10" s="49"/>
      <c r="N10" s="49" t="str">
        <f>SUM(I10:M10)</f>
        <v>0</v>
      </c>
      <c r="O10" s="50"/>
      <c r="P10" s="49"/>
      <c r="Q10" s="49">
        <v>2000</v>
      </c>
      <c r="R10" s="49"/>
      <c r="S10" s="38" t="s">
        <v>57</v>
      </c>
      <c r="T10" s="38" t="s">
        <v>58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36</v>
      </c>
      <c r="C11" s="47">
        <v>1605</v>
      </c>
      <c r="D11" s="46" t="s">
        <v>59</v>
      </c>
      <c r="E11" s="46" t="s">
        <v>60</v>
      </c>
      <c r="F11" s="38" t="s">
        <v>61</v>
      </c>
      <c r="G11" s="46" t="s">
        <v>62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660</v>
      </c>
      <c r="Q11" s="49"/>
      <c r="R11" s="49"/>
      <c r="S11" s="38"/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36</v>
      </c>
      <c r="C12" s="47">
        <v>94930</v>
      </c>
      <c r="D12" s="46" t="s">
        <v>64</v>
      </c>
      <c r="E12" s="46" t="s">
        <v>65</v>
      </c>
      <c r="F12" s="38" t="s">
        <v>66</v>
      </c>
      <c r="G12" s="46" t="s">
        <v>40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555</v>
      </c>
      <c r="Q12" s="49"/>
      <c r="R12" s="49"/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68</v>
      </c>
      <c r="C13" s="47">
        <v>4038</v>
      </c>
      <c r="D13" s="46" t="s">
        <v>69</v>
      </c>
      <c r="E13" s="46" t="s">
        <v>70</v>
      </c>
      <c r="F13" s="38" t="s">
        <v>46</v>
      </c>
      <c r="G13" s="46" t="s">
        <v>40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400</v>
      </c>
      <c r="Q13" s="49"/>
      <c r="R13" s="49">
        <v>20</v>
      </c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72</v>
      </c>
      <c r="C14" s="51">
        <v>7656</v>
      </c>
      <c r="D14" s="46" t="s">
        <v>73</v>
      </c>
      <c r="E14" s="46" t="s">
        <v>74</v>
      </c>
      <c r="F14" s="38" t="s">
        <v>66</v>
      </c>
      <c r="G14" s="46" t="s">
        <v>75</v>
      </c>
      <c r="H14" s="48"/>
      <c r="I14" s="49"/>
      <c r="J14" s="49"/>
      <c r="K14" s="49"/>
      <c r="L14" s="49"/>
      <c r="M14" s="49"/>
      <c r="N14" s="49" t="str">
        <f>SUM(I14:M14)</f>
        <v>0</v>
      </c>
      <c r="O14" s="50"/>
      <c r="P14" s="49">
        <v>0</v>
      </c>
      <c r="Q14" s="49"/>
      <c r="R14" s="49"/>
      <c r="S14" s="38"/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77</v>
      </c>
      <c r="C15" s="59">
        <v>5714</v>
      </c>
      <c r="D15" s="53" t="s">
        <v>78</v>
      </c>
      <c r="E15" s="53" t="s">
        <v>79</v>
      </c>
      <c r="F15" s="55" t="s">
        <v>80</v>
      </c>
      <c r="G15" s="53" t="s">
        <v>81</v>
      </c>
      <c r="H15" s="56"/>
      <c r="I15" s="57"/>
      <c r="J15" s="57"/>
      <c r="K15" s="57"/>
      <c r="L15" s="57">
        <v>25</v>
      </c>
      <c r="M15" s="57"/>
      <c r="N15" s="57" t="str">
        <f>SUM(I15:M15)</f>
        <v>0</v>
      </c>
      <c r="O15" s="58"/>
      <c r="P15" s="57"/>
      <c r="Q15" s="57">
        <v>3070</v>
      </c>
      <c r="R15" s="57"/>
      <c r="S15" s="55" t="s">
        <v>82</v>
      </c>
      <c r="T15" s="55" t="s">
        <v>83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84</v>
      </c>
      <c r="C16" s="59">
        <v>4840</v>
      </c>
      <c r="D16" s="53" t="s">
        <v>85</v>
      </c>
      <c r="E16" s="53" t="s">
        <v>86</v>
      </c>
      <c r="F16" s="55" t="s">
        <v>56</v>
      </c>
      <c r="G16" s="53" t="s">
        <v>51</v>
      </c>
      <c r="H16" s="56"/>
      <c r="I16" s="57"/>
      <c r="J16" s="57"/>
      <c r="K16" s="57"/>
      <c r="L16" s="57">
        <v>111</v>
      </c>
      <c r="M16" s="57"/>
      <c r="N16" s="57" t="str">
        <f>SUM(I16:M16)</f>
        <v>0</v>
      </c>
      <c r="O16" s="58"/>
      <c r="P16" s="57"/>
      <c r="Q16" s="57">
        <v>14985</v>
      </c>
      <c r="R16" s="57">
        <v>1110</v>
      </c>
      <c r="S16" s="55"/>
      <c r="T16" s="55" t="s">
        <v>87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88</v>
      </c>
      <c r="C17" s="59">
        <v>2763</v>
      </c>
      <c r="D17" s="53" t="s">
        <v>89</v>
      </c>
      <c r="E17" s="53" t="s">
        <v>90</v>
      </c>
      <c r="F17" s="55" t="s">
        <v>61</v>
      </c>
      <c r="G17" s="53" t="s">
        <v>81</v>
      </c>
      <c r="H17" s="56"/>
      <c r="I17" s="57"/>
      <c r="J17" s="57"/>
      <c r="K17" s="57"/>
      <c r="L17" s="57">
        <v>2</v>
      </c>
      <c r="M17" s="57"/>
      <c r="N17" s="57" t="str">
        <f>SUM(I17:M17)</f>
        <v>0</v>
      </c>
      <c r="O17" s="58"/>
      <c r="P17" s="57"/>
      <c r="Q17" s="57">
        <v>370</v>
      </c>
      <c r="R17" s="57"/>
      <c r="S17" s="55"/>
      <c r="T17" s="55" t="s">
        <v>91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92</v>
      </c>
      <c r="C18" s="59">
        <v>1043</v>
      </c>
      <c r="D18" s="53" t="s">
        <v>93</v>
      </c>
      <c r="E18" s="53" t="s">
        <v>94</v>
      </c>
      <c r="F18" s="55" t="s">
        <v>56</v>
      </c>
      <c r="G18" s="53" t="s">
        <v>95</v>
      </c>
      <c r="H18" s="56"/>
      <c r="I18" s="57"/>
      <c r="J18" s="57">
        <v>5</v>
      </c>
      <c r="K18" s="57"/>
      <c r="L18" s="57"/>
      <c r="M18" s="57"/>
      <c r="N18" s="57" t="str">
        <f>SUM(I18:M18)</f>
        <v>0</v>
      </c>
      <c r="O18" s="58"/>
      <c r="P18" s="57"/>
      <c r="Q18" s="57">
        <v>975</v>
      </c>
      <c r="R18" s="57"/>
      <c r="S18" s="55"/>
      <c r="T18" s="55" t="s">
        <v>96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97</v>
      </c>
      <c r="C19" s="59">
        <v>541</v>
      </c>
      <c r="D19" s="53" t="s">
        <v>98</v>
      </c>
      <c r="E19" s="53" t="s">
        <v>99</v>
      </c>
      <c r="F19" s="55" t="s">
        <v>100</v>
      </c>
      <c r="G19" s="53" t="s">
        <v>101</v>
      </c>
      <c r="H19" s="56"/>
      <c r="I19" s="57"/>
      <c r="J19" s="57"/>
      <c r="K19" s="57"/>
      <c r="L19" s="57"/>
      <c r="M19" s="57"/>
      <c r="N19" s="57" t="str">
        <f>SUM(I19:M19)</f>
        <v>0</v>
      </c>
      <c r="O19" s="58"/>
      <c r="P19" s="57"/>
      <c r="Q19" s="57">
        <v>0</v>
      </c>
      <c r="R19" s="57"/>
      <c r="S19" s="55"/>
      <c r="T19" s="55" t="s">
        <v>102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103</v>
      </c>
      <c r="C20" s="47">
        <v>2853</v>
      </c>
      <c r="D20" s="46" t="s">
        <v>104</v>
      </c>
      <c r="E20" s="46" t="s">
        <v>105</v>
      </c>
      <c r="F20" s="38" t="s">
        <v>61</v>
      </c>
      <c r="G20" s="46" t="s">
        <v>62</v>
      </c>
      <c r="H20" s="48"/>
      <c r="I20" s="49"/>
      <c r="J20" s="49"/>
      <c r="K20" s="49"/>
      <c r="L20" s="49">
        <v>5</v>
      </c>
      <c r="M20" s="49"/>
      <c r="N20" s="49" t="str">
        <f>SUM(I20:M20)</f>
        <v>0</v>
      </c>
      <c r="O20" s="50"/>
      <c r="P20" s="49">
        <v>800</v>
      </c>
      <c r="Q20" s="49"/>
      <c r="R20" s="49">
        <v>25</v>
      </c>
      <c r="S20" s="38"/>
      <c r="T20" s="38" t="s">
        <v>106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107</v>
      </c>
      <c r="C21" s="51">
        <v>7431</v>
      </c>
      <c r="D21" s="46" t="s">
        <v>108</v>
      </c>
      <c r="E21" s="46" t="s">
        <v>109</v>
      </c>
      <c r="F21" s="38" t="s">
        <v>61</v>
      </c>
      <c r="G21" s="46" t="s">
        <v>110</v>
      </c>
      <c r="H21" s="48"/>
      <c r="I21" s="49"/>
      <c r="J21" s="49"/>
      <c r="K21" s="49"/>
      <c r="L21" s="49"/>
      <c r="M21" s="49"/>
      <c r="N21" s="49" t="str">
        <f>SUM(I21:M21)</f>
        <v>0</v>
      </c>
      <c r="O21" s="50"/>
      <c r="P21" s="49">
        <v>0</v>
      </c>
      <c r="Q21" s="49"/>
      <c r="R21" s="49"/>
      <c r="S21" s="38"/>
      <c r="T21" s="38" t="s">
        <v>111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36</v>
      </c>
      <c r="C22" s="51">
        <v>94190</v>
      </c>
      <c r="D22" s="46" t="s">
        <v>112</v>
      </c>
      <c r="E22" s="46" t="s">
        <v>113</v>
      </c>
      <c r="F22" s="38" t="s">
        <v>61</v>
      </c>
      <c r="G22" s="46" t="s">
        <v>81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680</v>
      </c>
      <c r="Q22" s="49"/>
      <c r="R22" s="49"/>
      <c r="S22" s="38" t="s">
        <v>82</v>
      </c>
      <c r="T22" s="38" t="s">
        <v>114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36</v>
      </c>
      <c r="C23" s="47">
        <v>2027</v>
      </c>
      <c r="D23" s="46" t="s">
        <v>115</v>
      </c>
      <c r="E23" s="46" t="s">
        <v>116</v>
      </c>
      <c r="F23" s="38" t="s">
        <v>117</v>
      </c>
      <c r="G23" s="46" t="s">
        <v>81</v>
      </c>
      <c r="H23" s="48"/>
      <c r="I23" s="49"/>
      <c r="J23" s="49"/>
      <c r="K23" s="49"/>
      <c r="L23" s="49">
        <v>4</v>
      </c>
      <c r="M23" s="49"/>
      <c r="N23" s="49" t="str">
        <f>SUM(I23:M23)</f>
        <v>0</v>
      </c>
      <c r="O23" s="50"/>
      <c r="P23" s="49">
        <v>680</v>
      </c>
      <c r="Q23" s="49"/>
      <c r="R23" s="49"/>
      <c r="S23" s="38"/>
      <c r="T23" s="38" t="s">
        <v>118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36</v>
      </c>
      <c r="C24" s="51">
        <v>94707</v>
      </c>
      <c r="D24" s="46" t="s">
        <v>119</v>
      </c>
      <c r="E24" s="46" t="s">
        <v>120</v>
      </c>
      <c r="F24" s="38" t="s">
        <v>56</v>
      </c>
      <c r="G24" s="46" t="s">
        <v>40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370</v>
      </c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121</v>
      </c>
      <c r="C25" s="47">
        <v>1964</v>
      </c>
      <c r="D25" s="46" t="s">
        <v>122</v>
      </c>
      <c r="E25" s="46" t="s">
        <v>123</v>
      </c>
      <c r="F25" s="38" t="s">
        <v>124</v>
      </c>
      <c r="G25" s="46" t="s">
        <v>125</v>
      </c>
      <c r="H25" s="48"/>
      <c r="I25" s="49"/>
      <c r="J25" s="49">
        <v>2</v>
      </c>
      <c r="K25" s="49"/>
      <c r="L25" s="49"/>
      <c r="M25" s="49"/>
      <c r="N25" s="49" t="str">
        <f>SUM(I25:M25)</f>
        <v>0</v>
      </c>
      <c r="O25" s="50"/>
      <c r="P25" s="49">
        <v>460</v>
      </c>
      <c r="Q25" s="49"/>
      <c r="R25" s="49"/>
      <c r="S25" s="38"/>
      <c r="T25" s="38" t="s">
        <v>126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127</v>
      </c>
      <c r="C26" s="51">
        <v>6669</v>
      </c>
      <c r="D26" s="46" t="s">
        <v>128</v>
      </c>
      <c r="E26" s="46" t="s">
        <v>129</v>
      </c>
      <c r="F26" s="38" t="s">
        <v>117</v>
      </c>
      <c r="G26" s="46" t="s">
        <v>81</v>
      </c>
      <c r="H26" s="48"/>
      <c r="I26" s="49"/>
      <c r="J26" s="49"/>
      <c r="K26" s="49"/>
      <c r="L26" s="49">
        <v>4</v>
      </c>
      <c r="M26" s="49"/>
      <c r="N26" s="49" t="str">
        <f>SUM(I26:M26)</f>
        <v>0</v>
      </c>
      <c r="O26" s="50"/>
      <c r="P26" s="49">
        <v>720</v>
      </c>
      <c r="Q26" s="49"/>
      <c r="R26" s="49"/>
      <c r="S26" s="38"/>
      <c r="T26" s="38" t="s">
        <v>130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131</v>
      </c>
      <c r="C27" s="47">
        <v>5126</v>
      </c>
      <c r="D27" s="46" t="s">
        <v>132</v>
      </c>
      <c r="E27" s="46" t="s">
        <v>133</v>
      </c>
      <c r="F27" s="38" t="s">
        <v>134</v>
      </c>
      <c r="G27" s="46" t="s">
        <v>135</v>
      </c>
      <c r="H27" s="48"/>
      <c r="I27" s="49"/>
      <c r="J27" s="49">
        <v>4</v>
      </c>
      <c r="K27" s="49"/>
      <c r="L27" s="49"/>
      <c r="M27" s="49"/>
      <c r="N27" s="49" t="str">
        <f>SUM(I27:M27)</f>
        <v>0</v>
      </c>
      <c r="O27" s="50"/>
      <c r="P27" s="49">
        <v>900</v>
      </c>
      <c r="Q27" s="49"/>
      <c r="R27" s="49"/>
      <c r="S27" s="38"/>
      <c r="T27" s="38" t="s">
        <v>136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137</v>
      </c>
      <c r="C28" s="51">
        <v>7997</v>
      </c>
      <c r="D28" s="46" t="s">
        <v>138</v>
      </c>
      <c r="E28" s="46" t="s">
        <v>139</v>
      </c>
      <c r="F28" s="38" t="s">
        <v>140</v>
      </c>
      <c r="G28" s="46" t="s">
        <v>110</v>
      </c>
      <c r="H28" s="48"/>
      <c r="I28" s="49"/>
      <c r="J28" s="49"/>
      <c r="K28" s="49"/>
      <c r="L28" s="49">
        <v>10</v>
      </c>
      <c r="M28" s="49"/>
      <c r="N28" s="49" t="str">
        <f>SUM(I28:M28)</f>
        <v>0</v>
      </c>
      <c r="O28" s="50"/>
      <c r="P28" s="49">
        <v>1750</v>
      </c>
      <c r="Q28" s="49"/>
      <c r="R28" s="49"/>
      <c r="S28" s="38" t="s">
        <v>141</v>
      </c>
      <c r="T28" s="38" t="s">
        <v>142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36</v>
      </c>
      <c r="C29" s="47">
        <v>93706</v>
      </c>
      <c r="D29" s="46" t="s">
        <v>143</v>
      </c>
      <c r="E29" s="46" t="s">
        <v>144</v>
      </c>
      <c r="F29" s="38" t="s">
        <v>61</v>
      </c>
      <c r="G29" s="46" t="s">
        <v>101</v>
      </c>
      <c r="H29" s="48"/>
      <c r="I29" s="49"/>
      <c r="J29" s="49"/>
      <c r="K29" s="49"/>
      <c r="L29" s="49">
        <v>6</v>
      </c>
      <c r="M29" s="49"/>
      <c r="N29" s="49" t="str">
        <f>SUM(I29:M29)</f>
        <v>0</v>
      </c>
      <c r="O29" s="50"/>
      <c r="P29" s="49">
        <v>1020</v>
      </c>
      <c r="Q29" s="49"/>
      <c r="R29" s="49"/>
      <c r="S29" s="38"/>
      <c r="T29" s="38" t="s">
        <v>145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146</v>
      </c>
      <c r="C30" s="59">
        <v>5459</v>
      </c>
      <c r="D30" s="53" t="s">
        <v>147</v>
      </c>
      <c r="E30" s="53" t="s">
        <v>148</v>
      </c>
      <c r="F30" s="55" t="s">
        <v>56</v>
      </c>
      <c r="G30" s="53" t="s">
        <v>125</v>
      </c>
      <c r="H30" s="56"/>
      <c r="I30" s="57"/>
      <c r="J30" s="57"/>
      <c r="K30" s="57"/>
      <c r="L30" s="57">
        <v>8</v>
      </c>
      <c r="M30" s="57"/>
      <c r="N30" s="57" t="str">
        <f>SUM(I30:M30)</f>
        <v>0</v>
      </c>
      <c r="O30" s="58"/>
      <c r="P30" s="57"/>
      <c r="Q30" s="57">
        <v>1240</v>
      </c>
      <c r="R30" s="57"/>
      <c r="S30" s="55"/>
      <c r="T30" s="55" t="s">
        <v>149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150</v>
      </c>
      <c r="C31" s="59">
        <v>345</v>
      </c>
      <c r="D31" s="53" t="s">
        <v>151</v>
      </c>
      <c r="E31" s="53" t="s">
        <v>152</v>
      </c>
      <c r="F31" s="55" t="s">
        <v>56</v>
      </c>
      <c r="G31" s="53" t="s">
        <v>62</v>
      </c>
      <c r="H31" s="56"/>
      <c r="I31" s="57"/>
      <c r="J31" s="57"/>
      <c r="K31" s="57"/>
      <c r="L31" s="57">
        <v>10</v>
      </c>
      <c r="M31" s="57"/>
      <c r="N31" s="57" t="str">
        <f>SUM(I31:M31)</f>
        <v>0</v>
      </c>
      <c r="O31" s="58"/>
      <c r="P31" s="57"/>
      <c r="Q31" s="57">
        <v>6850</v>
      </c>
      <c r="R31" s="57"/>
      <c r="S31" s="55" t="s">
        <v>153</v>
      </c>
      <c r="T31" s="55" t="s">
        <v>154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155</v>
      </c>
      <c r="C32" s="59">
        <v>91141</v>
      </c>
      <c r="D32" s="53" t="s">
        <v>156</v>
      </c>
      <c r="E32" s="53" t="s">
        <v>157</v>
      </c>
      <c r="F32" s="55" t="s">
        <v>158</v>
      </c>
      <c r="G32" s="53" t="s">
        <v>62</v>
      </c>
      <c r="H32" s="56"/>
      <c r="I32" s="57"/>
      <c r="J32" s="57"/>
      <c r="K32" s="57"/>
      <c r="L32" s="57">
        <v>30</v>
      </c>
      <c r="M32" s="57"/>
      <c r="N32" s="57" t="str">
        <f>SUM(I32:M32)</f>
        <v>0</v>
      </c>
      <c r="O32" s="58"/>
      <c r="P32" s="57"/>
      <c r="Q32" s="57">
        <v>3750</v>
      </c>
      <c r="R32" s="57">
        <v>150</v>
      </c>
      <c r="S32" s="55"/>
      <c r="T32" s="55" t="s">
        <v>159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160</v>
      </c>
      <c r="C33" s="51">
        <v>8051</v>
      </c>
      <c r="D33" s="46" t="s">
        <v>161</v>
      </c>
      <c r="E33" s="46" t="s">
        <v>162</v>
      </c>
      <c r="F33" s="38" t="s">
        <v>163</v>
      </c>
      <c r="G33" s="46" t="s">
        <v>95</v>
      </c>
      <c r="H33" s="48"/>
      <c r="I33" s="49"/>
      <c r="J33" s="49"/>
      <c r="K33" s="49"/>
      <c r="L33" s="49"/>
      <c r="M33" s="49"/>
      <c r="N33" s="49" t="str">
        <f>SUM(I33:M33)</f>
        <v>0</v>
      </c>
      <c r="O33" s="50"/>
      <c r="P33" s="49">
        <v>0</v>
      </c>
      <c r="Q33" s="49"/>
      <c r="R33" s="49"/>
      <c r="S33" s="38"/>
      <c r="T33" s="38" t="s">
        <v>164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36</v>
      </c>
      <c r="C34" s="51">
        <v>94655</v>
      </c>
      <c r="D34" s="46" t="s">
        <v>165</v>
      </c>
      <c r="E34" s="46" t="s">
        <v>166</v>
      </c>
      <c r="F34" s="38" t="s">
        <v>61</v>
      </c>
      <c r="G34" s="46" t="s">
        <v>40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370</v>
      </c>
      <c r="Q34" s="49"/>
      <c r="R34" s="49"/>
      <c r="S34" s="38" t="s">
        <v>34</v>
      </c>
      <c r="T34" s="38" t="s">
        <v>167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168</v>
      </c>
      <c r="C35" s="51">
        <v>6731</v>
      </c>
      <c r="D35" s="46" t="s">
        <v>169</v>
      </c>
      <c r="E35" s="46" t="s">
        <v>170</v>
      </c>
      <c r="F35" s="38" t="s">
        <v>171</v>
      </c>
      <c r="G35" s="46" t="s">
        <v>33</v>
      </c>
      <c r="H35" s="48"/>
      <c r="I35" s="49"/>
      <c r="J35" s="49"/>
      <c r="K35" s="49"/>
      <c r="L35" s="49"/>
      <c r="M35" s="49"/>
      <c r="N35" s="49" t="str">
        <f>SUM(I35:M35)</f>
        <v>0</v>
      </c>
      <c r="O35" s="50"/>
      <c r="P35" s="49">
        <v>0</v>
      </c>
      <c r="Q35" s="49"/>
      <c r="R35" s="49"/>
      <c r="S35" s="38"/>
      <c r="T35" s="38" t="s">
        <v>164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172</v>
      </c>
      <c r="C36" s="54">
        <v>6559</v>
      </c>
      <c r="D36" s="53" t="s">
        <v>173</v>
      </c>
      <c r="E36" s="53" t="s">
        <v>174</v>
      </c>
      <c r="F36" s="55" t="s">
        <v>175</v>
      </c>
      <c r="G36" s="53" t="s">
        <v>40</v>
      </c>
      <c r="H36" s="56"/>
      <c r="I36" s="57"/>
      <c r="J36" s="57"/>
      <c r="K36" s="57"/>
      <c r="L36" s="57">
        <v>4</v>
      </c>
      <c r="M36" s="57"/>
      <c r="N36" s="57" t="str">
        <f>SUM(I36:M36)</f>
        <v>0</v>
      </c>
      <c r="O36" s="58"/>
      <c r="P36" s="57"/>
      <c r="Q36" s="57">
        <v>720</v>
      </c>
      <c r="R36" s="57"/>
      <c r="S36" s="55"/>
      <c r="T36" s="55" t="s">
        <v>176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177</v>
      </c>
      <c r="C37" s="59">
        <v>4537</v>
      </c>
      <c r="D37" s="53" t="s">
        <v>178</v>
      </c>
      <c r="E37" s="53" t="s">
        <v>179</v>
      </c>
      <c r="F37" s="55" t="s">
        <v>140</v>
      </c>
      <c r="G37" s="53" t="s">
        <v>33</v>
      </c>
      <c r="H37" s="56"/>
      <c r="I37" s="57"/>
      <c r="J37" s="57"/>
      <c r="K37" s="57"/>
      <c r="L37" s="57">
        <v>2</v>
      </c>
      <c r="M37" s="57"/>
      <c r="N37" s="57" t="str">
        <f>SUM(I37:M37)</f>
        <v>0</v>
      </c>
      <c r="O37" s="58"/>
      <c r="P37" s="57"/>
      <c r="Q37" s="57">
        <v>0</v>
      </c>
      <c r="R37" s="57"/>
      <c r="S37" s="55"/>
      <c r="T37" s="55" t="s">
        <v>180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181</v>
      </c>
      <c r="C38" s="59">
        <v>3073</v>
      </c>
      <c r="D38" s="53" t="s">
        <v>182</v>
      </c>
      <c r="E38" s="53" t="s">
        <v>183</v>
      </c>
      <c r="F38" s="55" t="s">
        <v>66</v>
      </c>
      <c r="G38" s="53" t="s">
        <v>184</v>
      </c>
      <c r="H38" s="56"/>
      <c r="I38" s="57"/>
      <c r="J38" s="57"/>
      <c r="K38" s="57"/>
      <c r="L38" s="57">
        <v>10</v>
      </c>
      <c r="M38" s="57"/>
      <c r="N38" s="57" t="str">
        <f>SUM(I38:M38)</f>
        <v>0</v>
      </c>
      <c r="O38" s="58"/>
      <c r="P38" s="57"/>
      <c r="Q38" s="57">
        <v>1500</v>
      </c>
      <c r="R38" s="57">
        <v>150</v>
      </c>
      <c r="S38" s="55"/>
      <c r="T38" s="55" t="s">
        <v>185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186</v>
      </c>
      <c r="C39" s="47">
        <v>584</v>
      </c>
      <c r="D39" s="46" t="s">
        <v>187</v>
      </c>
      <c r="E39" s="46" t="s">
        <v>188</v>
      </c>
      <c r="F39" s="38" t="s">
        <v>61</v>
      </c>
      <c r="G39" s="46" t="s">
        <v>101</v>
      </c>
      <c r="H39" s="48"/>
      <c r="I39" s="49"/>
      <c r="J39" s="49"/>
      <c r="K39" s="49"/>
      <c r="L39" s="49">
        <v>6</v>
      </c>
      <c r="M39" s="49"/>
      <c r="N39" s="49" t="str">
        <f>SUM(I39:M39)</f>
        <v>0</v>
      </c>
      <c r="O39" s="50"/>
      <c r="P39" s="49">
        <v>990</v>
      </c>
      <c r="Q39" s="49"/>
      <c r="R39" s="49"/>
      <c r="S39" s="38"/>
      <c r="T39" s="38" t="s">
        <v>189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190</v>
      </c>
      <c r="C40" s="54">
        <v>60054</v>
      </c>
      <c r="D40" s="53" t="s">
        <v>191</v>
      </c>
      <c r="E40" s="53" t="s">
        <v>192</v>
      </c>
      <c r="F40" s="55" t="s">
        <v>56</v>
      </c>
      <c r="G40" s="53" t="s">
        <v>81</v>
      </c>
      <c r="H40" s="56"/>
      <c r="I40" s="57"/>
      <c r="J40" s="57"/>
      <c r="K40" s="57"/>
      <c r="L40" s="57">
        <v>7</v>
      </c>
      <c r="M40" s="57"/>
      <c r="N40" s="57" t="str">
        <f>SUM(I40:M40)</f>
        <v>0</v>
      </c>
      <c r="O40" s="58"/>
      <c r="P40" s="57"/>
      <c r="Q40" s="57">
        <v>1190</v>
      </c>
      <c r="R40" s="57"/>
      <c r="S40" s="55"/>
      <c r="T40" s="55" t="s">
        <v>193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194</v>
      </c>
      <c r="C41" s="59">
        <v>1130</v>
      </c>
      <c r="D41" s="53" t="s">
        <v>195</v>
      </c>
      <c r="E41" s="53" t="s">
        <v>196</v>
      </c>
      <c r="F41" s="55" t="s">
        <v>197</v>
      </c>
      <c r="G41" s="53" t="s">
        <v>40</v>
      </c>
      <c r="H41" s="56"/>
      <c r="I41" s="57"/>
      <c r="J41" s="57">
        <v>40</v>
      </c>
      <c r="K41" s="57"/>
      <c r="L41" s="57"/>
      <c r="M41" s="57"/>
      <c r="N41" s="57" t="str">
        <f>SUM(I41:M41)</f>
        <v>0</v>
      </c>
      <c r="O41" s="58"/>
      <c r="P41" s="57"/>
      <c r="Q41" s="57">
        <v>5000</v>
      </c>
      <c r="R41" s="57"/>
      <c r="S41" s="55"/>
      <c r="T41" s="55" t="s">
        <v>198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199</v>
      </c>
      <c r="C42" s="59">
        <v>975</v>
      </c>
      <c r="D42" s="53" t="s">
        <v>200</v>
      </c>
      <c r="E42" s="53" t="s">
        <v>201</v>
      </c>
      <c r="F42" s="55" t="s">
        <v>202</v>
      </c>
      <c r="G42" s="53" t="s">
        <v>135</v>
      </c>
      <c r="H42" s="56"/>
      <c r="I42" s="57"/>
      <c r="J42" s="57"/>
      <c r="K42" s="57">
        <v>10</v>
      </c>
      <c r="L42" s="57"/>
      <c r="M42" s="57"/>
      <c r="N42" s="57" t="str">
        <f>SUM(I42:M42)</f>
        <v>0</v>
      </c>
      <c r="O42" s="58"/>
      <c r="P42" s="57"/>
      <c r="Q42" s="57">
        <v>1500</v>
      </c>
      <c r="R42" s="57">
        <v>200</v>
      </c>
      <c r="S42" s="55"/>
      <c r="T42" s="55" t="s">
        <v>203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204</v>
      </c>
      <c r="C43" s="59">
        <v>3633</v>
      </c>
      <c r="D43" s="53" t="s">
        <v>205</v>
      </c>
      <c r="E43" s="53" t="s">
        <v>206</v>
      </c>
      <c r="F43" s="55" t="s">
        <v>207</v>
      </c>
      <c r="G43" s="53" t="s">
        <v>135</v>
      </c>
      <c r="H43" s="56"/>
      <c r="I43" s="57"/>
      <c r="J43" s="57"/>
      <c r="K43" s="57"/>
      <c r="L43" s="57">
        <v>6</v>
      </c>
      <c r="M43" s="57"/>
      <c r="N43" s="57" t="str">
        <f>SUM(I43:M43)</f>
        <v>0</v>
      </c>
      <c r="O43" s="58"/>
      <c r="P43" s="57"/>
      <c r="Q43" s="57">
        <v>1020</v>
      </c>
      <c r="R43" s="57"/>
      <c r="S43" s="55"/>
      <c r="T43" s="55"/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36</v>
      </c>
      <c r="C44" s="47">
        <v>3801</v>
      </c>
      <c r="D44" s="46" t="s">
        <v>208</v>
      </c>
      <c r="E44" s="46" t="s">
        <v>209</v>
      </c>
      <c r="F44" s="38" t="s">
        <v>56</v>
      </c>
      <c r="G44" s="46" t="s">
        <v>40</v>
      </c>
      <c r="H44" s="48"/>
      <c r="I44" s="49"/>
      <c r="J44" s="49"/>
      <c r="K44" s="49"/>
      <c r="L44" s="49">
        <v>4</v>
      </c>
      <c r="M44" s="49"/>
      <c r="N44" s="49" t="str">
        <f>SUM(I44:M44)</f>
        <v>0</v>
      </c>
      <c r="O44" s="50"/>
      <c r="P44" s="49">
        <v>680</v>
      </c>
      <c r="Q44" s="49"/>
      <c r="R44" s="49"/>
      <c r="S44" s="38"/>
      <c r="T44" s="38" t="s">
        <v>210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211</v>
      </c>
      <c r="C45" s="59">
        <v>2768</v>
      </c>
      <c r="D45" s="53" t="s">
        <v>212</v>
      </c>
      <c r="E45" s="53" t="s">
        <v>213</v>
      </c>
      <c r="F45" s="55" t="s">
        <v>175</v>
      </c>
      <c r="G45" s="53" t="s">
        <v>95</v>
      </c>
      <c r="H45" s="56"/>
      <c r="I45" s="57"/>
      <c r="J45" s="57">
        <v>5</v>
      </c>
      <c r="K45" s="57"/>
      <c r="L45" s="57"/>
      <c r="M45" s="57"/>
      <c r="N45" s="57" t="str">
        <f>SUM(I45:M45)</f>
        <v>0</v>
      </c>
      <c r="O45" s="58"/>
      <c r="P45" s="57"/>
      <c r="Q45" s="57">
        <v>1150</v>
      </c>
      <c r="R45" s="57">
        <v>25</v>
      </c>
      <c r="S45" s="55"/>
      <c r="T45" s="55" t="s">
        <v>214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215</v>
      </c>
      <c r="C46" s="59">
        <v>5955</v>
      </c>
      <c r="D46" s="53" t="s">
        <v>216</v>
      </c>
      <c r="E46" s="53" t="s">
        <v>217</v>
      </c>
      <c r="F46" s="55" t="s">
        <v>61</v>
      </c>
      <c r="G46" s="53" t="s">
        <v>40</v>
      </c>
      <c r="H46" s="56"/>
      <c r="I46" s="57"/>
      <c r="J46" s="57"/>
      <c r="K46" s="57"/>
      <c r="L46" s="57">
        <v>5</v>
      </c>
      <c r="M46" s="57"/>
      <c r="N46" s="57" t="str">
        <f>SUM(I46:M46)</f>
        <v>0</v>
      </c>
      <c r="O46" s="58"/>
      <c r="P46" s="57"/>
      <c r="Q46" s="57">
        <v>900</v>
      </c>
      <c r="R46" s="57"/>
      <c r="S46" s="55"/>
      <c r="T46" s="55" t="s">
        <v>218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219</v>
      </c>
      <c r="C47" s="47">
        <v>3848</v>
      </c>
      <c r="D47" s="46" t="s">
        <v>220</v>
      </c>
      <c r="E47" s="46" t="s">
        <v>221</v>
      </c>
      <c r="F47" s="38" t="s">
        <v>100</v>
      </c>
      <c r="G47" s="46" t="s">
        <v>75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380</v>
      </c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222</v>
      </c>
      <c r="C48" s="54">
        <v>6321</v>
      </c>
      <c r="D48" s="53" t="s">
        <v>223</v>
      </c>
      <c r="E48" s="53" t="s">
        <v>224</v>
      </c>
      <c r="F48" s="55" t="s">
        <v>61</v>
      </c>
      <c r="G48" s="53" t="s">
        <v>33</v>
      </c>
      <c r="H48" s="56"/>
      <c r="I48" s="57"/>
      <c r="J48" s="57"/>
      <c r="K48" s="57"/>
      <c r="L48" s="57">
        <v>5</v>
      </c>
      <c r="M48" s="57"/>
      <c r="N48" s="57" t="str">
        <f>SUM(I48:M48)</f>
        <v>0</v>
      </c>
      <c r="O48" s="58"/>
      <c r="P48" s="57"/>
      <c r="Q48" s="57">
        <v>950</v>
      </c>
      <c r="R48" s="57"/>
      <c r="S48" s="55" t="s">
        <v>225</v>
      </c>
      <c r="T48" s="55" t="s">
        <v>226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227</v>
      </c>
      <c r="C49" s="47">
        <v>4123</v>
      </c>
      <c r="D49" s="46" t="s">
        <v>228</v>
      </c>
      <c r="E49" s="46" t="s">
        <v>229</v>
      </c>
      <c r="F49" s="38" t="s">
        <v>230</v>
      </c>
      <c r="G49" s="46" t="s">
        <v>40</v>
      </c>
      <c r="H49" s="48"/>
      <c r="I49" s="49"/>
      <c r="J49" s="49"/>
      <c r="K49" s="49">
        <v>10</v>
      </c>
      <c r="L49" s="49"/>
      <c r="M49" s="49"/>
      <c r="N49" s="49" t="str">
        <f>SUM(I49:M49)</f>
        <v>0</v>
      </c>
      <c r="O49" s="50"/>
      <c r="P49" s="49">
        <v>1400</v>
      </c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231</v>
      </c>
      <c r="C50" s="51">
        <v>8254</v>
      </c>
      <c r="D50" s="46" t="s">
        <v>232</v>
      </c>
      <c r="E50" s="46" t="s">
        <v>233</v>
      </c>
      <c r="F50" s="38" t="s">
        <v>163</v>
      </c>
      <c r="G50" s="46" t="s">
        <v>33</v>
      </c>
      <c r="H50" s="48"/>
      <c r="I50" s="49"/>
      <c r="J50" s="49">
        <v>2</v>
      </c>
      <c r="K50" s="49"/>
      <c r="L50" s="49"/>
      <c r="M50" s="49"/>
      <c r="N50" s="49" t="str">
        <f>SUM(I50:M50)</f>
        <v>0</v>
      </c>
      <c r="O50" s="50"/>
      <c r="P50" s="49">
        <v>200</v>
      </c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29</v>
      </c>
      <c r="C51" s="51">
        <v>4960</v>
      </c>
      <c r="D51" s="46" t="s">
        <v>234</v>
      </c>
      <c r="E51" s="46" t="s">
        <v>235</v>
      </c>
      <c r="F51" s="38" t="s">
        <v>171</v>
      </c>
      <c r="G51" s="46" t="s">
        <v>184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370</v>
      </c>
      <c r="Q51" s="49"/>
      <c r="R51" s="49"/>
      <c r="S51" s="38"/>
      <c r="T51" s="38" t="s">
        <v>236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36</v>
      </c>
      <c r="C52" s="51">
        <v>94204</v>
      </c>
      <c r="D52" s="46" t="s">
        <v>237</v>
      </c>
      <c r="E52" s="46" t="s">
        <v>238</v>
      </c>
      <c r="F52" s="38" t="s">
        <v>239</v>
      </c>
      <c r="G52" s="46" t="s">
        <v>81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370</v>
      </c>
      <c r="Q52" s="49"/>
      <c r="R52" s="49"/>
      <c r="S52" s="38"/>
      <c r="T52" s="38" t="s">
        <v>240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241</v>
      </c>
      <c r="C53" s="54">
        <v>6700</v>
      </c>
      <c r="D53" s="53" t="s">
        <v>242</v>
      </c>
      <c r="E53" s="53" t="s">
        <v>243</v>
      </c>
      <c r="F53" s="55" t="s">
        <v>56</v>
      </c>
      <c r="G53" s="53" t="s">
        <v>40</v>
      </c>
      <c r="H53" s="56"/>
      <c r="I53" s="57"/>
      <c r="J53" s="57"/>
      <c r="K53" s="57"/>
      <c r="L53" s="57">
        <v>6</v>
      </c>
      <c r="M53" s="57"/>
      <c r="N53" s="57" t="str">
        <f>SUM(I53:M53)</f>
        <v>0</v>
      </c>
      <c r="O53" s="58"/>
      <c r="P53" s="57"/>
      <c r="Q53" s="57">
        <v>1020</v>
      </c>
      <c r="R53" s="57"/>
      <c r="S53" s="55"/>
      <c r="T53" s="55" t="s">
        <v>244</v>
      </c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245</v>
      </c>
      <c r="C54" s="59">
        <v>2266</v>
      </c>
      <c r="D54" s="53" t="s">
        <v>246</v>
      </c>
      <c r="E54" s="53" t="s">
        <v>247</v>
      </c>
      <c r="F54" s="55" t="s">
        <v>46</v>
      </c>
      <c r="G54" s="53" t="s">
        <v>184</v>
      </c>
      <c r="H54" s="56"/>
      <c r="I54" s="57"/>
      <c r="J54" s="57"/>
      <c r="K54" s="57"/>
      <c r="L54" s="57">
        <v>20</v>
      </c>
      <c r="M54" s="57"/>
      <c r="N54" s="57" t="str">
        <f>SUM(I54:M54)</f>
        <v>0</v>
      </c>
      <c r="O54" s="58"/>
      <c r="P54" s="57"/>
      <c r="Q54" s="57">
        <v>2500</v>
      </c>
      <c r="R54" s="57"/>
      <c r="S54" s="55"/>
      <c r="T54" s="55" t="s">
        <v>248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249</v>
      </c>
      <c r="C55" s="59">
        <v>2485</v>
      </c>
      <c r="D55" s="53" t="s">
        <v>250</v>
      </c>
      <c r="E55" s="53" t="s">
        <v>251</v>
      </c>
      <c r="F55" s="55" t="s">
        <v>56</v>
      </c>
      <c r="G55" s="53" t="s">
        <v>75</v>
      </c>
      <c r="H55" s="56"/>
      <c r="I55" s="57"/>
      <c r="J55" s="57"/>
      <c r="K55" s="57"/>
      <c r="L55" s="57">
        <v>3</v>
      </c>
      <c r="M55" s="57"/>
      <c r="N55" s="57" t="str">
        <f>SUM(I55:M55)</f>
        <v>0</v>
      </c>
      <c r="O55" s="58"/>
      <c r="P55" s="57"/>
      <c r="Q55" s="57">
        <v>555</v>
      </c>
      <c r="R55" s="57"/>
      <c r="S55" s="55"/>
      <c r="T55" s="55" t="s">
        <v>252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253</v>
      </c>
      <c r="C56" s="47">
        <v>562</v>
      </c>
      <c r="D56" s="46" t="s">
        <v>254</v>
      </c>
      <c r="E56" s="46" t="s">
        <v>255</v>
      </c>
      <c r="F56" s="38" t="s">
        <v>56</v>
      </c>
      <c r="G56" s="46" t="s">
        <v>40</v>
      </c>
      <c r="H56" s="48"/>
      <c r="I56" s="49"/>
      <c r="J56" s="49"/>
      <c r="K56" s="49"/>
      <c r="L56" s="49">
        <v>6</v>
      </c>
      <c r="M56" s="49"/>
      <c r="N56" s="49" t="str">
        <f>SUM(I56:M56)</f>
        <v>0</v>
      </c>
      <c r="O56" s="50"/>
      <c r="P56" s="49">
        <v>990</v>
      </c>
      <c r="Q56" s="49"/>
      <c r="R56" s="49"/>
      <c r="S56" s="38"/>
      <c r="T56" s="38" t="s">
        <v>256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257</v>
      </c>
      <c r="C57" s="59">
        <v>2286</v>
      </c>
      <c r="D57" s="53" t="s">
        <v>258</v>
      </c>
      <c r="E57" s="53" t="s">
        <v>259</v>
      </c>
      <c r="F57" s="55" t="s">
        <v>61</v>
      </c>
      <c r="G57" s="53" t="s">
        <v>110</v>
      </c>
      <c r="H57" s="56"/>
      <c r="I57" s="57"/>
      <c r="J57" s="57"/>
      <c r="K57" s="57"/>
      <c r="L57" s="57">
        <v>10</v>
      </c>
      <c r="M57" s="57"/>
      <c r="N57" s="57" t="str">
        <f>SUM(I57:M57)</f>
        <v>0</v>
      </c>
      <c r="O57" s="58"/>
      <c r="P57" s="57"/>
      <c r="Q57" s="57">
        <v>1350</v>
      </c>
      <c r="R57" s="57">
        <v>50</v>
      </c>
      <c r="S57" s="55"/>
      <c r="T57" s="55" t="s">
        <v>260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261</v>
      </c>
      <c r="C58" s="54">
        <v>50058</v>
      </c>
      <c r="D58" s="53" t="s">
        <v>262</v>
      </c>
      <c r="E58" s="53" t="s">
        <v>263</v>
      </c>
      <c r="F58" s="55" t="s">
        <v>46</v>
      </c>
      <c r="G58" s="53" t="s">
        <v>81</v>
      </c>
      <c r="H58" s="56"/>
      <c r="I58" s="57"/>
      <c r="J58" s="57"/>
      <c r="K58" s="57"/>
      <c r="L58" s="57"/>
      <c r="M58" s="57"/>
      <c r="N58" s="57" t="str">
        <f>SUM(I58:M58)</f>
        <v>0</v>
      </c>
      <c r="O58" s="58"/>
      <c r="P58" s="57"/>
      <c r="Q58" s="57">
        <v>0</v>
      </c>
      <c r="R58" s="57"/>
      <c r="S58" s="55"/>
      <c r="T58" s="55" t="s">
        <v>264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60">
        <v>54</v>
      </c>
      <c r="B59" s="61" t="s">
        <v>29</v>
      </c>
      <c r="C59" s="51">
        <v>94065</v>
      </c>
      <c r="D59" s="61" t="s">
        <v>265</v>
      </c>
      <c r="E59" s="61" t="s">
        <v>266</v>
      </c>
      <c r="F59" s="62" t="s">
        <v>267</v>
      </c>
      <c r="G59" s="61" t="s">
        <v>81</v>
      </c>
      <c r="H59" s="63"/>
      <c r="I59" s="64"/>
      <c r="J59" s="64"/>
      <c r="K59" s="64"/>
      <c r="L59" s="64">
        <v>4</v>
      </c>
      <c r="M59" s="64"/>
      <c r="N59" s="64" t="str">
        <f>SUM(I59:M59)</f>
        <v>0</v>
      </c>
      <c r="O59" s="65"/>
      <c r="P59" s="64">
        <v>680</v>
      </c>
      <c r="Q59" s="64"/>
      <c r="R59" s="64"/>
      <c r="S59" s="62"/>
      <c r="T59" s="62" t="s">
        <v>268</v>
      </c>
      <c r="U59" s="62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269</v>
      </c>
      <c r="C60" s="47">
        <v>5067</v>
      </c>
      <c r="D60" s="46" t="s">
        <v>270</v>
      </c>
      <c r="E60" s="46" t="s">
        <v>271</v>
      </c>
      <c r="F60" s="38" t="s">
        <v>46</v>
      </c>
      <c r="G60" s="46" t="s">
        <v>81</v>
      </c>
      <c r="H60" s="48"/>
      <c r="I60" s="49"/>
      <c r="J60" s="49"/>
      <c r="K60" s="49"/>
      <c r="L60" s="49">
        <v>3</v>
      </c>
      <c r="M60" s="49"/>
      <c r="N60" s="49" t="str">
        <f>SUM(I60:M60)</f>
        <v>0</v>
      </c>
      <c r="O60" s="50"/>
      <c r="P60" s="49">
        <v>570</v>
      </c>
      <c r="Q60" s="49"/>
      <c r="R60" s="49"/>
      <c r="S60" s="38"/>
      <c r="T60" s="38" t="s">
        <v>272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273</v>
      </c>
      <c r="C61" s="51">
        <v>7147</v>
      </c>
      <c r="D61" s="46" t="s">
        <v>274</v>
      </c>
      <c r="E61" s="46" t="s">
        <v>275</v>
      </c>
      <c r="F61" s="38" t="s">
        <v>66</v>
      </c>
      <c r="G61" s="46" t="s">
        <v>62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380</v>
      </c>
      <c r="Q61" s="49"/>
      <c r="R61" s="49"/>
      <c r="S61" s="38"/>
      <c r="T61" s="38" t="s">
        <v>276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36</v>
      </c>
      <c r="C62" s="47">
        <v>2471</v>
      </c>
      <c r="D62" s="46" t="s">
        <v>277</v>
      </c>
      <c r="E62" s="46" t="s">
        <v>278</v>
      </c>
      <c r="F62" s="38" t="s">
        <v>46</v>
      </c>
      <c r="G62" s="46" t="s">
        <v>62</v>
      </c>
      <c r="H62" s="48"/>
      <c r="I62" s="49"/>
      <c r="J62" s="49"/>
      <c r="K62" s="49"/>
      <c r="L62" s="49">
        <v>4</v>
      </c>
      <c r="M62" s="49"/>
      <c r="N62" s="49" t="str">
        <f>SUM(I62:M62)</f>
        <v>0</v>
      </c>
      <c r="O62" s="50"/>
      <c r="P62" s="49">
        <v>680</v>
      </c>
      <c r="Q62" s="49"/>
      <c r="R62" s="49"/>
      <c r="S62" s="38" t="s">
        <v>34</v>
      </c>
      <c r="T62" s="38" t="s">
        <v>279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280</v>
      </c>
      <c r="C63" s="47"/>
      <c r="D63" s="46" t="s">
        <v>281</v>
      </c>
      <c r="E63" s="46" t="s">
        <v>282</v>
      </c>
      <c r="F63" s="38" t="s">
        <v>66</v>
      </c>
      <c r="G63" s="46" t="s">
        <v>95</v>
      </c>
      <c r="H63" s="48"/>
      <c r="I63" s="49"/>
      <c r="J63" s="49"/>
      <c r="K63" s="49"/>
      <c r="L63" s="49"/>
      <c r="M63" s="49">
        <v>3</v>
      </c>
      <c r="N63" s="49" t="str">
        <f>SUM(I63:M63)</f>
        <v>0</v>
      </c>
      <c r="O63" s="50"/>
      <c r="P63" s="49">
        <v>810</v>
      </c>
      <c r="Q63" s="49"/>
      <c r="R63" s="49"/>
      <c r="S63" s="38" t="s">
        <v>283</v>
      </c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284</v>
      </c>
      <c r="C64" s="54">
        <v>94986</v>
      </c>
      <c r="D64" s="53" t="s">
        <v>285</v>
      </c>
      <c r="E64" s="53" t="s">
        <v>286</v>
      </c>
      <c r="F64" s="55" t="s">
        <v>287</v>
      </c>
      <c r="G64" s="53" t="s">
        <v>125</v>
      </c>
      <c r="H64" s="56"/>
      <c r="I64" s="57"/>
      <c r="J64" s="57"/>
      <c r="K64" s="57"/>
      <c r="L64" s="57">
        <v>10</v>
      </c>
      <c r="M64" s="57"/>
      <c r="N64" s="57" t="str">
        <f>SUM(I64:M64)</f>
        <v>0</v>
      </c>
      <c r="O64" s="58"/>
      <c r="P64" s="57"/>
      <c r="Q64" s="57">
        <v>1200</v>
      </c>
      <c r="R64" s="57">
        <v>150</v>
      </c>
      <c r="S64" s="55"/>
      <c r="T64" s="55" t="s">
        <v>288</v>
      </c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289</v>
      </c>
      <c r="C65" s="59">
        <v>1019</v>
      </c>
      <c r="D65" s="53" t="s">
        <v>290</v>
      </c>
      <c r="E65" s="53" t="s">
        <v>291</v>
      </c>
      <c r="F65" s="55" t="s">
        <v>66</v>
      </c>
      <c r="G65" s="53" t="s">
        <v>125</v>
      </c>
      <c r="H65" s="56"/>
      <c r="I65" s="57"/>
      <c r="J65" s="57"/>
      <c r="K65" s="57"/>
      <c r="L65" s="57">
        <v>10</v>
      </c>
      <c r="M65" s="57"/>
      <c r="N65" s="57" t="str">
        <f>SUM(I65:M65)</f>
        <v>0</v>
      </c>
      <c r="O65" s="58"/>
      <c r="P65" s="57"/>
      <c r="Q65" s="57">
        <v>1300</v>
      </c>
      <c r="R65" s="57"/>
      <c r="S65" s="55"/>
      <c r="T65" s="55" t="s">
        <v>292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36</v>
      </c>
      <c r="C66" s="47">
        <v>4692</v>
      </c>
      <c r="D66" s="46" t="s">
        <v>293</v>
      </c>
      <c r="E66" s="46" t="s">
        <v>294</v>
      </c>
      <c r="F66" s="38" t="s">
        <v>61</v>
      </c>
      <c r="G66" s="46" t="s">
        <v>40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370</v>
      </c>
      <c r="Q66" s="49"/>
      <c r="R66" s="49"/>
      <c r="S66" s="38"/>
      <c r="T66" s="38" t="s">
        <v>295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36</v>
      </c>
      <c r="C67" s="47">
        <v>2909</v>
      </c>
      <c r="D67" s="46" t="s">
        <v>296</v>
      </c>
      <c r="E67" s="46" t="s">
        <v>297</v>
      </c>
      <c r="F67" s="38" t="s">
        <v>61</v>
      </c>
      <c r="G67" s="46" t="s">
        <v>81</v>
      </c>
      <c r="H67" s="48"/>
      <c r="I67" s="49"/>
      <c r="J67" s="49"/>
      <c r="K67" s="49"/>
      <c r="L67" s="49">
        <v>4</v>
      </c>
      <c r="M67" s="49"/>
      <c r="N67" s="49" t="str">
        <f>SUM(I67:M67)</f>
        <v>0</v>
      </c>
      <c r="O67" s="50"/>
      <c r="P67" s="49">
        <v>680</v>
      </c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298</v>
      </c>
      <c r="C68" s="47">
        <v>2923</v>
      </c>
      <c r="D68" s="46" t="s">
        <v>299</v>
      </c>
      <c r="E68" s="46" t="s">
        <v>300</v>
      </c>
      <c r="F68" s="38" t="s">
        <v>32</v>
      </c>
      <c r="G68" s="46" t="s">
        <v>95</v>
      </c>
      <c r="H68" s="48"/>
      <c r="I68" s="49"/>
      <c r="J68" s="49"/>
      <c r="K68" s="49"/>
      <c r="L68" s="49">
        <v>6</v>
      </c>
      <c r="M68" s="49"/>
      <c r="N68" s="49" t="str">
        <f>SUM(I68:M68)</f>
        <v>0</v>
      </c>
      <c r="O68" s="50"/>
      <c r="P68" s="49">
        <v>1020</v>
      </c>
      <c r="Q68" s="49"/>
      <c r="R68" s="49"/>
      <c r="S68" s="38"/>
      <c r="T68" s="38" t="s">
        <v>301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302</v>
      </c>
      <c r="C69" s="47">
        <v>5702</v>
      </c>
      <c r="D69" s="46" t="s">
        <v>303</v>
      </c>
      <c r="E69" s="46" t="s">
        <v>304</v>
      </c>
      <c r="F69" s="38" t="s">
        <v>117</v>
      </c>
      <c r="G69" s="46" t="s">
        <v>81</v>
      </c>
      <c r="H69" s="48"/>
      <c r="I69" s="49"/>
      <c r="J69" s="49">
        <v>3</v>
      </c>
      <c r="K69" s="49"/>
      <c r="L69" s="49"/>
      <c r="M69" s="49"/>
      <c r="N69" s="49" t="str">
        <f>SUM(I69:M69)</f>
        <v>0</v>
      </c>
      <c r="O69" s="50"/>
      <c r="P69" s="49">
        <v>720</v>
      </c>
      <c r="Q69" s="49"/>
      <c r="R69" s="49"/>
      <c r="S69" s="38"/>
      <c r="T69" s="38" t="s">
        <v>305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306</v>
      </c>
      <c r="C70" s="51">
        <v>6651</v>
      </c>
      <c r="D70" s="46" t="s">
        <v>307</v>
      </c>
      <c r="E70" s="46" t="s">
        <v>308</v>
      </c>
      <c r="F70" s="38" t="s">
        <v>117</v>
      </c>
      <c r="G70" s="46" t="s">
        <v>40</v>
      </c>
      <c r="H70" s="48"/>
      <c r="I70" s="49"/>
      <c r="J70" s="49">
        <v>2</v>
      </c>
      <c r="K70" s="49"/>
      <c r="L70" s="49"/>
      <c r="M70" s="49"/>
      <c r="N70" s="49" t="str">
        <f>SUM(I70:M70)</f>
        <v>0</v>
      </c>
      <c r="O70" s="50"/>
      <c r="P70" s="49">
        <v>490</v>
      </c>
      <c r="Q70" s="49"/>
      <c r="R70" s="49"/>
      <c r="S70" s="38"/>
      <c r="T70" s="38" t="s">
        <v>309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310</v>
      </c>
      <c r="C71" s="47">
        <v>1176</v>
      </c>
      <c r="D71" s="46" t="s">
        <v>311</v>
      </c>
      <c r="E71" s="46" t="s">
        <v>312</v>
      </c>
      <c r="F71" s="38" t="s">
        <v>61</v>
      </c>
      <c r="G71" s="46" t="s">
        <v>62</v>
      </c>
      <c r="H71" s="48"/>
      <c r="I71" s="49"/>
      <c r="J71" s="49">
        <v>4</v>
      </c>
      <c r="K71" s="49"/>
      <c r="L71" s="49"/>
      <c r="M71" s="49"/>
      <c r="N71" s="49" t="str">
        <f>SUM(I71:M71)</f>
        <v>0</v>
      </c>
      <c r="O71" s="50"/>
      <c r="P71" s="49">
        <v>760</v>
      </c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2">
        <v>67</v>
      </c>
      <c r="B72" s="53" t="s">
        <v>313</v>
      </c>
      <c r="C72" s="54">
        <v>6780</v>
      </c>
      <c r="D72" s="53" t="s">
        <v>314</v>
      </c>
      <c r="E72" s="53" t="s">
        <v>315</v>
      </c>
      <c r="F72" s="55" t="s">
        <v>316</v>
      </c>
      <c r="G72" s="53" t="s">
        <v>75</v>
      </c>
      <c r="H72" s="56"/>
      <c r="I72" s="57"/>
      <c r="J72" s="57"/>
      <c r="K72" s="57"/>
      <c r="L72" s="57"/>
      <c r="M72" s="57">
        <v>7</v>
      </c>
      <c r="N72" s="57" t="str">
        <f>SUM(I72:M72)</f>
        <v>0</v>
      </c>
      <c r="O72" s="58"/>
      <c r="P72" s="57"/>
      <c r="Q72" s="57">
        <v>1470</v>
      </c>
      <c r="R72" s="57"/>
      <c r="S72" s="55" t="s">
        <v>317</v>
      </c>
      <c r="T72" s="55" t="s">
        <v>318</v>
      </c>
      <c r="U72" s="5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319</v>
      </c>
      <c r="C73" s="51">
        <v>7498</v>
      </c>
      <c r="D73" s="46" t="s">
        <v>320</v>
      </c>
      <c r="E73" s="46" t="s">
        <v>321</v>
      </c>
      <c r="F73" s="38" t="s">
        <v>202</v>
      </c>
      <c r="G73" s="46" t="s">
        <v>101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380</v>
      </c>
      <c r="Q73" s="49"/>
      <c r="R73" s="49"/>
      <c r="S73" s="38"/>
      <c r="T73" s="38" t="s">
        <v>322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323</v>
      </c>
      <c r="C74" s="51">
        <v>8106</v>
      </c>
      <c r="D74" s="46" t="s">
        <v>324</v>
      </c>
      <c r="E74" s="46" t="s">
        <v>325</v>
      </c>
      <c r="F74" s="38" t="s">
        <v>124</v>
      </c>
      <c r="G74" s="46" t="s">
        <v>184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400</v>
      </c>
      <c r="Q74" s="49"/>
      <c r="R74" s="49">
        <v>20</v>
      </c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2">
        <v>70</v>
      </c>
      <c r="B75" s="53" t="s">
        <v>326</v>
      </c>
      <c r="C75" s="54">
        <v>7929</v>
      </c>
      <c r="D75" s="53" t="s">
        <v>327</v>
      </c>
      <c r="E75" s="53" t="s">
        <v>328</v>
      </c>
      <c r="F75" s="55" t="s">
        <v>239</v>
      </c>
      <c r="G75" s="53" t="s">
        <v>329</v>
      </c>
      <c r="H75" s="56"/>
      <c r="I75" s="57"/>
      <c r="J75" s="57"/>
      <c r="K75" s="57"/>
      <c r="L75" s="57">
        <v>10</v>
      </c>
      <c r="M75" s="57"/>
      <c r="N75" s="57" t="str">
        <f>SUM(I75:M75)</f>
        <v>0</v>
      </c>
      <c r="O75" s="58"/>
      <c r="P75" s="57"/>
      <c r="Q75" s="57">
        <v>1000</v>
      </c>
      <c r="R75" s="57"/>
      <c r="S75" s="55"/>
      <c r="T75" s="55"/>
      <c r="U75" s="5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330</v>
      </c>
      <c r="C76" s="51">
        <v>8085</v>
      </c>
      <c r="D76" s="46" t="s">
        <v>331</v>
      </c>
      <c r="E76" s="46" t="s">
        <v>332</v>
      </c>
      <c r="F76" s="38" t="s">
        <v>333</v>
      </c>
      <c r="G76" s="46" t="s">
        <v>110</v>
      </c>
      <c r="H76" s="48"/>
      <c r="I76" s="49"/>
      <c r="J76" s="49">
        <v>2</v>
      </c>
      <c r="K76" s="49"/>
      <c r="L76" s="49"/>
      <c r="M76" s="49"/>
      <c r="N76" s="49" t="str">
        <f>SUM(I76:M76)</f>
        <v>0</v>
      </c>
      <c r="O76" s="50"/>
      <c r="P76" s="49">
        <v>490</v>
      </c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334</v>
      </c>
      <c r="C77" s="51">
        <v>8259</v>
      </c>
      <c r="D77" s="46" t="s">
        <v>335</v>
      </c>
      <c r="E77" s="46" t="s">
        <v>336</v>
      </c>
      <c r="F77" s="38" t="s">
        <v>337</v>
      </c>
      <c r="G77" s="46" t="s">
        <v>110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150</v>
      </c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338</v>
      </c>
      <c r="C78" s="51">
        <v>6144</v>
      </c>
      <c r="D78" s="46" t="s">
        <v>339</v>
      </c>
      <c r="E78" s="46" t="s">
        <v>340</v>
      </c>
      <c r="F78" s="38" t="s">
        <v>32</v>
      </c>
      <c r="G78" s="46" t="s">
        <v>33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380</v>
      </c>
      <c r="Q78" s="49"/>
      <c r="R78" s="49"/>
      <c r="S78" s="38"/>
      <c r="T78" s="38" t="s">
        <v>276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341</v>
      </c>
      <c r="C79" s="51">
        <v>8261</v>
      </c>
      <c r="D79" s="46" t="s">
        <v>342</v>
      </c>
      <c r="E79" s="46" t="s">
        <v>343</v>
      </c>
      <c r="F79" s="38" t="s">
        <v>267</v>
      </c>
      <c r="G79" s="46" t="s">
        <v>95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250</v>
      </c>
      <c r="Q79" s="49"/>
      <c r="R79" s="49"/>
      <c r="S79" s="38" t="s">
        <v>82</v>
      </c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60">
        <v>75</v>
      </c>
      <c r="B80" s="61" t="s">
        <v>344</v>
      </c>
      <c r="C80" s="51">
        <v>7682</v>
      </c>
      <c r="D80" s="61" t="s">
        <v>345</v>
      </c>
      <c r="E80" s="61" t="s">
        <v>346</v>
      </c>
      <c r="F80" s="62" t="s">
        <v>100</v>
      </c>
      <c r="G80" s="61" t="s">
        <v>329</v>
      </c>
      <c r="H80" s="63"/>
      <c r="I80" s="64"/>
      <c r="J80" s="64"/>
      <c r="K80" s="64"/>
      <c r="L80" s="64">
        <v>4</v>
      </c>
      <c r="M80" s="64"/>
      <c r="N80" s="64" t="str">
        <f>SUM(I80:M80)</f>
        <v>0</v>
      </c>
      <c r="O80" s="65"/>
      <c r="P80" s="64">
        <v>720</v>
      </c>
      <c r="Q80" s="64"/>
      <c r="R80" s="64"/>
      <c r="S80" s="62"/>
      <c r="T80" s="62"/>
      <c r="U80" s="62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347</v>
      </c>
      <c r="C81" s="51">
        <v>6958</v>
      </c>
      <c r="D81" s="46" t="s">
        <v>348</v>
      </c>
      <c r="E81" s="46" t="s">
        <v>349</v>
      </c>
      <c r="F81" s="38" t="s">
        <v>61</v>
      </c>
      <c r="G81" s="46" t="s">
        <v>184</v>
      </c>
      <c r="H81" s="48"/>
      <c r="I81" s="49"/>
      <c r="J81" s="49"/>
      <c r="K81" s="49"/>
      <c r="L81" s="49">
        <v>2</v>
      </c>
      <c r="M81" s="49"/>
      <c r="N81" s="49" t="str">
        <f>SUM(I81:M81)</f>
        <v>0</v>
      </c>
      <c r="O81" s="50"/>
      <c r="P81" s="49">
        <v>380</v>
      </c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350</v>
      </c>
      <c r="C82" s="51">
        <v>8101</v>
      </c>
      <c r="D82" s="46" t="s">
        <v>351</v>
      </c>
      <c r="E82" s="46" t="s">
        <v>352</v>
      </c>
      <c r="F82" s="38" t="s">
        <v>39</v>
      </c>
      <c r="G82" s="46" t="s">
        <v>101</v>
      </c>
      <c r="H82" s="48"/>
      <c r="I82" s="49"/>
      <c r="J82" s="49"/>
      <c r="K82" s="49"/>
      <c r="L82" s="49">
        <v>1</v>
      </c>
      <c r="M82" s="49"/>
      <c r="N82" s="49" t="str">
        <f>SUM(I82:M82)</f>
        <v>0</v>
      </c>
      <c r="O82" s="50"/>
      <c r="P82" s="49">
        <v>230</v>
      </c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353</v>
      </c>
      <c r="C83" s="51">
        <v>8370</v>
      </c>
      <c r="D83" s="46" t="s">
        <v>354</v>
      </c>
      <c r="E83" s="46" t="s">
        <v>355</v>
      </c>
      <c r="F83" s="38" t="s">
        <v>39</v>
      </c>
      <c r="G83" s="46" t="s">
        <v>33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380</v>
      </c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356</v>
      </c>
      <c r="C84" s="51">
        <v>8263</v>
      </c>
      <c r="D84" s="46" t="s">
        <v>357</v>
      </c>
      <c r="E84" s="46" t="s">
        <v>358</v>
      </c>
      <c r="F84" s="38" t="s">
        <v>171</v>
      </c>
      <c r="G84" s="46" t="s">
        <v>101</v>
      </c>
      <c r="H84" s="48"/>
      <c r="I84" s="49"/>
      <c r="J84" s="49">
        <v>2</v>
      </c>
      <c r="K84" s="49"/>
      <c r="L84" s="49"/>
      <c r="M84" s="49"/>
      <c r="N84" s="49" t="str">
        <f>SUM(I84:M84)</f>
        <v>0</v>
      </c>
      <c r="O84" s="50"/>
      <c r="P84" s="49">
        <v>300</v>
      </c>
      <c r="Q84" s="49"/>
      <c r="R84" s="49"/>
      <c r="S84" s="38" t="s">
        <v>82</v>
      </c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359</v>
      </c>
      <c r="C85" s="51">
        <v>6279</v>
      </c>
      <c r="D85" s="46" t="s">
        <v>360</v>
      </c>
      <c r="E85" s="46" t="s">
        <v>361</v>
      </c>
      <c r="F85" s="38" t="s">
        <v>175</v>
      </c>
      <c r="G85" s="46" t="s">
        <v>184</v>
      </c>
      <c r="H85" s="48"/>
      <c r="I85" s="49"/>
      <c r="J85" s="49">
        <v>4</v>
      </c>
      <c r="K85" s="49"/>
      <c r="L85" s="49"/>
      <c r="M85" s="49"/>
      <c r="N85" s="49" t="str">
        <f>SUM(I85:M85)</f>
        <v>0</v>
      </c>
      <c r="O85" s="50"/>
      <c r="P85" s="49">
        <v>920</v>
      </c>
      <c r="Q85" s="49"/>
      <c r="R85" s="49"/>
      <c r="S85" s="38" t="s">
        <v>34</v>
      </c>
      <c r="T85" s="38" t="s">
        <v>362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363</v>
      </c>
      <c r="C86" s="51">
        <v>8264</v>
      </c>
      <c r="D86" s="46" t="s">
        <v>364</v>
      </c>
      <c r="E86" s="46" t="s">
        <v>365</v>
      </c>
      <c r="F86" s="38" t="s">
        <v>366</v>
      </c>
      <c r="G86" s="46" t="s">
        <v>75</v>
      </c>
      <c r="H86" s="48"/>
      <c r="I86" s="49"/>
      <c r="J86" s="49"/>
      <c r="K86" s="49"/>
      <c r="L86" s="49">
        <v>2</v>
      </c>
      <c r="M86" s="49"/>
      <c r="N86" s="49" t="str">
        <f>SUM(I86:M86)</f>
        <v>0</v>
      </c>
      <c r="O86" s="50"/>
      <c r="P86" s="49">
        <v>150</v>
      </c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367</v>
      </c>
      <c r="C87" s="51">
        <v>60176</v>
      </c>
      <c r="D87" s="46" t="s">
        <v>368</v>
      </c>
      <c r="E87" s="46" t="s">
        <v>369</v>
      </c>
      <c r="F87" s="38" t="s">
        <v>370</v>
      </c>
      <c r="G87" s="46" t="s">
        <v>184</v>
      </c>
      <c r="H87" s="48"/>
      <c r="I87" s="49"/>
      <c r="J87" s="49"/>
      <c r="K87" s="49"/>
      <c r="L87" s="49">
        <v>2</v>
      </c>
      <c r="M87" s="49"/>
      <c r="N87" s="49" t="str">
        <f>SUM(I87:M87)</f>
        <v>0</v>
      </c>
      <c r="O87" s="50"/>
      <c r="P87" s="49">
        <v>370</v>
      </c>
      <c r="Q87" s="49"/>
      <c r="R87" s="49"/>
      <c r="S87" s="38" t="s">
        <v>34</v>
      </c>
      <c r="T87" s="38" t="s">
        <v>371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372</v>
      </c>
      <c r="C88" s="51">
        <v>7999</v>
      </c>
      <c r="D88" s="46" t="s">
        <v>373</v>
      </c>
      <c r="E88" s="46" t="s">
        <v>374</v>
      </c>
      <c r="F88" s="38" t="s">
        <v>366</v>
      </c>
      <c r="G88" s="46" t="s">
        <v>110</v>
      </c>
      <c r="H88" s="48"/>
      <c r="I88" s="49"/>
      <c r="J88" s="49">
        <v>2</v>
      </c>
      <c r="K88" s="49"/>
      <c r="L88" s="49"/>
      <c r="M88" s="49"/>
      <c r="N88" s="49" t="str">
        <f>SUM(I88:M88)</f>
        <v>0</v>
      </c>
      <c r="O88" s="50"/>
      <c r="P88" s="49">
        <v>490</v>
      </c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375</v>
      </c>
      <c r="C89" s="51">
        <v>8103</v>
      </c>
      <c r="D89" s="46" t="s">
        <v>376</v>
      </c>
      <c r="E89" s="46" t="s">
        <v>377</v>
      </c>
      <c r="F89" s="38" t="s">
        <v>163</v>
      </c>
      <c r="G89" s="46" t="s">
        <v>33</v>
      </c>
      <c r="H89" s="48"/>
      <c r="I89" s="49"/>
      <c r="J89" s="49"/>
      <c r="K89" s="49"/>
      <c r="L89" s="49">
        <v>2</v>
      </c>
      <c r="M89" s="49"/>
      <c r="N89" s="49" t="str">
        <f>SUM(I89:M89)</f>
        <v>0</v>
      </c>
      <c r="O89" s="50"/>
      <c r="P89" s="49">
        <v>380</v>
      </c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36</v>
      </c>
      <c r="C90" s="47">
        <v>2355</v>
      </c>
      <c r="D90" s="46" t="s">
        <v>378</v>
      </c>
      <c r="E90" s="46" t="s">
        <v>379</v>
      </c>
      <c r="F90" s="38" t="s">
        <v>380</v>
      </c>
      <c r="G90" s="46" t="s">
        <v>101</v>
      </c>
      <c r="H90" s="48"/>
      <c r="I90" s="49"/>
      <c r="J90" s="49"/>
      <c r="K90" s="49"/>
      <c r="L90" s="49">
        <v>5</v>
      </c>
      <c r="M90" s="49"/>
      <c r="N90" s="49" t="str">
        <f>SUM(I90:M90)</f>
        <v>0</v>
      </c>
      <c r="O90" s="50"/>
      <c r="P90" s="49">
        <v>850</v>
      </c>
      <c r="Q90" s="49"/>
      <c r="R90" s="49"/>
      <c r="S90" s="38"/>
      <c r="T90" s="38" t="s">
        <v>381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382</v>
      </c>
      <c r="C91" s="47">
        <v>216</v>
      </c>
      <c r="D91" s="46" t="s">
        <v>383</v>
      </c>
      <c r="E91" s="46" t="s">
        <v>384</v>
      </c>
      <c r="F91" s="38" t="s">
        <v>117</v>
      </c>
      <c r="G91" s="46" t="s">
        <v>95</v>
      </c>
      <c r="H91" s="48"/>
      <c r="I91" s="49"/>
      <c r="J91" s="49"/>
      <c r="K91" s="49">
        <v>3</v>
      </c>
      <c r="L91" s="49"/>
      <c r="M91" s="49"/>
      <c r="N91" s="49" t="str">
        <f>SUM(I91:M91)</f>
        <v>0</v>
      </c>
      <c r="O91" s="50"/>
      <c r="P91" s="49">
        <v>555</v>
      </c>
      <c r="Q91" s="49"/>
      <c r="R91" s="49"/>
      <c r="S91" s="38"/>
      <c r="T91" s="38" t="s">
        <v>385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386</v>
      </c>
      <c r="C92" s="51">
        <v>6542</v>
      </c>
      <c r="D92" s="46" t="s">
        <v>387</v>
      </c>
      <c r="E92" s="46" t="s">
        <v>388</v>
      </c>
      <c r="F92" s="38" t="s">
        <v>61</v>
      </c>
      <c r="G92" s="46" t="s">
        <v>184</v>
      </c>
      <c r="H92" s="48"/>
      <c r="I92" s="49"/>
      <c r="J92" s="49">
        <v>2</v>
      </c>
      <c r="K92" s="49"/>
      <c r="L92" s="49"/>
      <c r="M92" s="49"/>
      <c r="N92" s="49" t="str">
        <f>SUM(I92:M92)</f>
        <v>0</v>
      </c>
      <c r="O92" s="50"/>
      <c r="P92" s="49"/>
      <c r="Q92" s="49">
        <v>0</v>
      </c>
      <c r="R92" s="49"/>
      <c r="S92" s="38"/>
      <c r="T92" s="38" t="s">
        <v>389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29</v>
      </c>
      <c r="C93" s="51">
        <v>94450</v>
      </c>
      <c r="D93" s="46" t="s">
        <v>390</v>
      </c>
      <c r="E93" s="46" t="s">
        <v>391</v>
      </c>
      <c r="F93" s="38" t="s">
        <v>163</v>
      </c>
      <c r="G93" s="46" t="s">
        <v>33</v>
      </c>
      <c r="H93" s="48"/>
      <c r="I93" s="49"/>
      <c r="J93" s="49"/>
      <c r="K93" s="49"/>
      <c r="L93" s="49">
        <v>2</v>
      </c>
      <c r="M93" s="49"/>
      <c r="N93" s="49" t="str">
        <f>SUM(I93:M93)</f>
        <v>0</v>
      </c>
      <c r="O93" s="50"/>
      <c r="P93" s="49">
        <v>370</v>
      </c>
      <c r="Q93" s="49"/>
      <c r="R93" s="49"/>
      <c r="S93" s="38"/>
      <c r="T93" s="38" t="s">
        <v>392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393</v>
      </c>
      <c r="C94" s="51">
        <v>7385</v>
      </c>
      <c r="D94" s="46" t="s">
        <v>394</v>
      </c>
      <c r="E94" s="46" t="s">
        <v>395</v>
      </c>
      <c r="F94" s="38" t="s">
        <v>396</v>
      </c>
      <c r="G94" s="46" t="s">
        <v>95</v>
      </c>
      <c r="H94" s="48"/>
      <c r="I94" s="49"/>
      <c r="J94" s="49"/>
      <c r="K94" s="49"/>
      <c r="L94" s="49">
        <v>2</v>
      </c>
      <c r="M94" s="49"/>
      <c r="N94" s="49" t="str">
        <f>SUM(I94:M94)</f>
        <v>0</v>
      </c>
      <c r="O94" s="50"/>
      <c r="P94" s="49">
        <v>380</v>
      </c>
      <c r="Q94" s="49"/>
      <c r="R94" s="49"/>
      <c r="S94" s="38"/>
      <c r="T94" s="38" t="s">
        <v>397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398</v>
      </c>
      <c r="C95" s="51">
        <v>7967</v>
      </c>
      <c r="D95" s="46" t="s">
        <v>399</v>
      </c>
      <c r="E95" s="46" t="s">
        <v>400</v>
      </c>
      <c r="F95" s="38" t="s">
        <v>66</v>
      </c>
      <c r="G95" s="46" t="s">
        <v>110</v>
      </c>
      <c r="H95" s="48"/>
      <c r="I95" s="49"/>
      <c r="J95" s="49"/>
      <c r="K95" s="49"/>
      <c r="L95" s="49">
        <v>1</v>
      </c>
      <c r="M95" s="49"/>
      <c r="N95" s="49" t="str">
        <f>SUM(I95:M95)</f>
        <v>0</v>
      </c>
      <c r="O95" s="50"/>
      <c r="P95" s="49">
        <v>230</v>
      </c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401</v>
      </c>
      <c r="C96" s="51">
        <v>8267</v>
      </c>
      <c r="D96" s="46" t="s">
        <v>402</v>
      </c>
      <c r="E96" s="46" t="s">
        <v>403</v>
      </c>
      <c r="F96" s="38" t="s">
        <v>66</v>
      </c>
      <c r="G96" s="46" t="s">
        <v>135</v>
      </c>
      <c r="H96" s="48"/>
      <c r="I96" s="49"/>
      <c r="J96" s="49"/>
      <c r="K96" s="49"/>
      <c r="L96" s="49">
        <v>2</v>
      </c>
      <c r="M96" s="49"/>
      <c r="N96" s="49" t="str">
        <f>SUM(I96:M96)</f>
        <v>0</v>
      </c>
      <c r="O96" s="50"/>
      <c r="P96" s="49">
        <v>150</v>
      </c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367</v>
      </c>
      <c r="C97" s="51">
        <v>60177</v>
      </c>
      <c r="D97" s="46" t="s">
        <v>404</v>
      </c>
      <c r="E97" s="46" t="s">
        <v>405</v>
      </c>
      <c r="F97" s="38" t="s">
        <v>406</v>
      </c>
      <c r="G97" s="46" t="s">
        <v>110</v>
      </c>
      <c r="H97" s="48"/>
      <c r="I97" s="49"/>
      <c r="J97" s="49"/>
      <c r="K97" s="49"/>
      <c r="L97" s="49">
        <v>4</v>
      </c>
      <c r="M97" s="49"/>
      <c r="N97" s="49" t="str">
        <f>SUM(I97:M97)</f>
        <v>0</v>
      </c>
      <c r="O97" s="50"/>
      <c r="P97" s="49">
        <v>440</v>
      </c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36</v>
      </c>
      <c r="C98" s="51">
        <v>94167</v>
      </c>
      <c r="D98" s="46" t="s">
        <v>407</v>
      </c>
      <c r="E98" s="46" t="s">
        <v>408</v>
      </c>
      <c r="F98" s="38" t="s">
        <v>163</v>
      </c>
      <c r="G98" s="46" t="s">
        <v>101</v>
      </c>
      <c r="H98" s="48"/>
      <c r="I98" s="49"/>
      <c r="J98" s="49"/>
      <c r="K98" s="49"/>
      <c r="L98" s="49">
        <v>2</v>
      </c>
      <c r="M98" s="49"/>
      <c r="N98" s="49" t="str">
        <f>SUM(I98:M98)</f>
        <v>0</v>
      </c>
      <c r="O98" s="50"/>
      <c r="P98" s="49">
        <v>370</v>
      </c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409</v>
      </c>
      <c r="C99" s="51">
        <v>7463</v>
      </c>
      <c r="D99" s="46" t="s">
        <v>410</v>
      </c>
      <c r="E99" s="46" t="s">
        <v>411</v>
      </c>
      <c r="F99" s="38" t="s">
        <v>163</v>
      </c>
      <c r="G99" s="46" t="s">
        <v>75</v>
      </c>
      <c r="H99" s="48"/>
      <c r="I99" s="49"/>
      <c r="J99" s="49"/>
      <c r="K99" s="49"/>
      <c r="L99" s="49">
        <v>2</v>
      </c>
      <c r="M99" s="49"/>
      <c r="N99" s="49" t="str">
        <f>SUM(I99:M99)</f>
        <v>0</v>
      </c>
      <c r="O99" s="50"/>
      <c r="P99" s="49">
        <v>380</v>
      </c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>
        <v>95</v>
      </c>
      <c r="B100" s="46" t="s">
        <v>412</v>
      </c>
      <c r="C100" s="51">
        <v>7340</v>
      </c>
      <c r="D100" s="46" t="s">
        <v>413</v>
      </c>
      <c r="E100" s="46" t="s">
        <v>414</v>
      </c>
      <c r="F100" s="38" t="s">
        <v>415</v>
      </c>
      <c r="G100" s="46" t="s">
        <v>125</v>
      </c>
      <c r="H100" s="48"/>
      <c r="I100" s="49"/>
      <c r="J100" s="49"/>
      <c r="K100" s="49"/>
      <c r="L100" s="49">
        <v>2</v>
      </c>
      <c r="M100" s="49"/>
      <c r="N100" s="49" t="str">
        <f>SUM(I100:M100)</f>
        <v>0</v>
      </c>
      <c r="O100" s="50"/>
      <c r="P100" s="49">
        <v>380</v>
      </c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>
        <v>96</v>
      </c>
      <c r="B101" s="46" t="s">
        <v>416</v>
      </c>
      <c r="C101" s="51">
        <v>7134</v>
      </c>
      <c r="D101" s="46" t="s">
        <v>417</v>
      </c>
      <c r="E101" s="46" t="s">
        <v>418</v>
      </c>
      <c r="F101" s="38" t="s">
        <v>419</v>
      </c>
      <c r="G101" s="46" t="s">
        <v>101</v>
      </c>
      <c r="H101" s="48"/>
      <c r="I101" s="49"/>
      <c r="J101" s="49"/>
      <c r="K101" s="49"/>
      <c r="L101" s="49">
        <v>3</v>
      </c>
      <c r="M101" s="49"/>
      <c r="N101" s="49" t="str">
        <f>SUM(I101:M101)</f>
        <v>0</v>
      </c>
      <c r="O101" s="50"/>
      <c r="P101" s="49">
        <v>570</v>
      </c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>
        <v>97</v>
      </c>
      <c r="B102" s="46" t="s">
        <v>420</v>
      </c>
      <c r="C102" s="51">
        <v>8268</v>
      </c>
      <c r="D102" s="46" t="s">
        <v>421</v>
      </c>
      <c r="E102" s="46" t="s">
        <v>422</v>
      </c>
      <c r="F102" s="38" t="s">
        <v>239</v>
      </c>
      <c r="G102" s="46" t="s">
        <v>33</v>
      </c>
      <c r="H102" s="48"/>
      <c r="I102" s="49"/>
      <c r="J102" s="49">
        <v>2</v>
      </c>
      <c r="K102" s="49"/>
      <c r="L102" s="49"/>
      <c r="M102" s="49"/>
      <c r="N102" s="49" t="str">
        <f>SUM(I102:M102)</f>
        <v>0</v>
      </c>
      <c r="O102" s="50"/>
      <c r="P102" s="49">
        <v>200</v>
      </c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>
        <v>98</v>
      </c>
      <c r="B103" s="46" t="s">
        <v>423</v>
      </c>
      <c r="C103" s="51">
        <v>6129</v>
      </c>
      <c r="D103" s="46" t="s">
        <v>424</v>
      </c>
      <c r="E103" s="46" t="s">
        <v>425</v>
      </c>
      <c r="F103" s="38" t="s">
        <v>426</v>
      </c>
      <c r="G103" s="46" t="s">
        <v>110</v>
      </c>
      <c r="H103" s="48"/>
      <c r="I103" s="49"/>
      <c r="J103" s="49"/>
      <c r="K103" s="49"/>
      <c r="L103" s="49">
        <v>2</v>
      </c>
      <c r="M103" s="49"/>
      <c r="N103" s="49" t="str">
        <f>SUM(I103:M103)</f>
        <v>0</v>
      </c>
      <c r="O103" s="50"/>
      <c r="P103" s="49">
        <v>380</v>
      </c>
      <c r="Q103" s="49"/>
      <c r="R103" s="49"/>
      <c r="S103" s="38"/>
      <c r="T103" s="38" t="s">
        <v>427</v>
      </c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>
        <v>99</v>
      </c>
      <c r="B104" s="46" t="s">
        <v>428</v>
      </c>
      <c r="C104" s="51">
        <v>7846</v>
      </c>
      <c r="D104" s="46" t="s">
        <v>429</v>
      </c>
      <c r="E104" s="46" t="s">
        <v>430</v>
      </c>
      <c r="F104" s="38" t="s">
        <v>431</v>
      </c>
      <c r="G104" s="46" t="s">
        <v>110</v>
      </c>
      <c r="H104" s="48"/>
      <c r="I104" s="49"/>
      <c r="J104" s="49">
        <v>2</v>
      </c>
      <c r="K104" s="49"/>
      <c r="L104" s="49"/>
      <c r="M104" s="49"/>
      <c r="N104" s="49" t="str">
        <f>SUM(I104:M104)</f>
        <v>0</v>
      </c>
      <c r="O104" s="50"/>
      <c r="P104" s="49">
        <v>490</v>
      </c>
      <c r="Q104" s="49"/>
      <c r="R104" s="49"/>
      <c r="S104" s="38"/>
      <c r="T104" s="38" t="s">
        <v>432</v>
      </c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>
        <v>100</v>
      </c>
      <c r="B105" s="46" t="s">
        <v>433</v>
      </c>
      <c r="C105" s="51">
        <v>7501</v>
      </c>
      <c r="D105" s="46" t="s">
        <v>434</v>
      </c>
      <c r="E105" s="46" t="s">
        <v>435</v>
      </c>
      <c r="F105" s="38" t="s">
        <v>419</v>
      </c>
      <c r="G105" s="46" t="s">
        <v>184</v>
      </c>
      <c r="H105" s="48"/>
      <c r="I105" s="49"/>
      <c r="J105" s="49"/>
      <c r="K105" s="49"/>
      <c r="L105" s="49">
        <v>8</v>
      </c>
      <c r="M105" s="49"/>
      <c r="N105" s="49" t="str">
        <f>SUM(I105:M105)</f>
        <v>0</v>
      </c>
      <c r="O105" s="50"/>
      <c r="P105" s="49">
        <v>1240</v>
      </c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>
        <v>101</v>
      </c>
      <c r="B106" s="46" t="s">
        <v>36</v>
      </c>
      <c r="C106" s="47">
        <v>92581</v>
      </c>
      <c r="D106" s="46" t="s">
        <v>436</v>
      </c>
      <c r="E106" s="46" t="s">
        <v>437</v>
      </c>
      <c r="F106" s="38" t="s">
        <v>431</v>
      </c>
      <c r="G106" s="46" t="s">
        <v>135</v>
      </c>
      <c r="H106" s="48"/>
      <c r="I106" s="49"/>
      <c r="J106" s="49"/>
      <c r="K106" s="49"/>
      <c r="L106" s="49">
        <v>4</v>
      </c>
      <c r="M106" s="49"/>
      <c r="N106" s="49" t="str">
        <f>SUM(I106:M106)</f>
        <v>0</v>
      </c>
      <c r="O106" s="50"/>
      <c r="P106" s="49">
        <v>680</v>
      </c>
      <c r="Q106" s="49"/>
      <c r="R106" s="49"/>
      <c r="S106" s="38"/>
      <c r="T106" s="38" t="s">
        <v>438</v>
      </c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>
        <v>102</v>
      </c>
      <c r="B107" s="46" t="s">
        <v>439</v>
      </c>
      <c r="C107" s="51">
        <v>6141</v>
      </c>
      <c r="D107" s="46" t="s">
        <v>440</v>
      </c>
      <c r="E107" s="46" t="s">
        <v>441</v>
      </c>
      <c r="F107" s="38" t="s">
        <v>442</v>
      </c>
      <c r="G107" s="46" t="s">
        <v>33</v>
      </c>
      <c r="H107" s="48"/>
      <c r="I107" s="49"/>
      <c r="J107" s="49">
        <v>2</v>
      </c>
      <c r="K107" s="49"/>
      <c r="L107" s="49"/>
      <c r="M107" s="49"/>
      <c r="N107" s="49" t="str">
        <f>SUM(I107:M107)</f>
        <v>0</v>
      </c>
      <c r="O107" s="50"/>
      <c r="P107" s="49">
        <v>490</v>
      </c>
      <c r="Q107" s="49"/>
      <c r="R107" s="49"/>
      <c r="S107" s="38"/>
      <c r="T107" s="38" t="s">
        <v>443</v>
      </c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>
        <v>103</v>
      </c>
      <c r="B108" s="46" t="s">
        <v>36</v>
      </c>
      <c r="C108" s="51">
        <v>7183</v>
      </c>
      <c r="D108" s="46" t="s">
        <v>444</v>
      </c>
      <c r="E108" s="46" t="s">
        <v>445</v>
      </c>
      <c r="F108" s="38" t="s">
        <v>163</v>
      </c>
      <c r="G108" s="46" t="s">
        <v>184</v>
      </c>
      <c r="H108" s="48"/>
      <c r="I108" s="49"/>
      <c r="J108" s="49"/>
      <c r="K108" s="49"/>
      <c r="L108" s="49">
        <v>3</v>
      </c>
      <c r="M108" s="49"/>
      <c r="N108" s="49" t="str">
        <f>SUM(I108:M108)</f>
        <v>0</v>
      </c>
      <c r="O108" s="50"/>
      <c r="P108" s="49">
        <v>555</v>
      </c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