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<sst xmlns="http://schemas.openxmlformats.org/spreadsheetml/2006/main" uniqueCount="364">
  <si>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</si>
  <si>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</si>
  <si>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</si>
  <si>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</si>
  <si>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</si>
  <si>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8.02.2019(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</si>
  <si>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</si>
  <si>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</si>
  <si>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</si>
  <si>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</si>
  <si>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</si>
  <si>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</si>
  <si>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</si>
  <si>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</si>
  <si>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</si>
  <si>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</si>
  <si>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</si>
  <si>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</si>
  <si>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</si>
  <si>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</si>
  <si>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</si>
  <si>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</si>
  <si>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</si>
  <si>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</si>
  <si>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</si>
  <si>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</si>
  <si>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</si>
  <si>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</si>
  <si>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</si>
  <si>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</si>
  <si>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</si>
  <si>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ППТК</t>
  </si>
  <si>
    <t>СПб, набережная Обводного канала д. 76</t>
  </si>
  <si>
    <t>8-921-356-69-62 Лариса Павловна</t>
  </si>
  <si>
    <t>09:00-13:00</t>
  </si>
  <si>
    <t>Владимир</t>
  </si>
  <si>
    <t>NaN</t>
  </si>
  <si>
    <t xml:space="preserve">1 - Сер.Кап. 1-й кат. 19л
 </t>
  </si>
  <si>
    <t>ПРОНЕСТИ БУТЫЛКУ ПЕШКОМ, ЧТО БЫ ПРОПУСК НЕ ЖДАТЬ.
ДОВОЗИМ 1 бут
гражд. РФ, 
подписывать АКТ и ттн (2 оставляем им 1 забираем себе) обязательно подпись и печать</t>
  </si>
  <si>
    <t>АКВА МАРКЕТ</t>
  </si>
  <si>
    <t>СПб, ул. Рыбинская, д. 5 литерА</t>
  </si>
  <si>
    <t>офис 105, 1й этаж, лифт есть, 8-911-164-71-88</t>
  </si>
  <si>
    <t>10:00-17:00</t>
  </si>
  <si>
    <t>о ценах предупредили</t>
  </si>
  <si>
    <t>Клиент№6460</t>
  </si>
  <si>
    <t>Красное Село, Аннинское сельское поселение, ул. Уланская д. 3</t>
  </si>
  <si>
    <t>Деревня Кутузи, кв. 147, 1й этаж, 8-981-105-62-65</t>
  </si>
  <si>
    <t>12:00-17:00</t>
  </si>
  <si>
    <t>Вячеслав</t>
  </si>
  <si>
    <t>созвон .новая цена</t>
  </si>
  <si>
    <t>Клиент №5684</t>
  </si>
  <si>
    <t>г. Красное Село, СПб, Демократическая ул. д. 18</t>
  </si>
  <si>
    <t>8-921-595-06-58</t>
  </si>
  <si>
    <t>11:00-15:00</t>
  </si>
  <si>
    <t>угловой дом на пересечении с Полевой ул., СОЗВОН 8-921-595-06-58  новая цена</t>
  </si>
  <si>
    <t>разовый</t>
  </si>
  <si>
    <t>СПб, Проспект Тореза д. 30</t>
  </si>
  <si>
    <t>КВ.98,Марина  8-911-917-80-76.</t>
  </si>
  <si>
    <t>10:00-15:00</t>
  </si>
  <si>
    <t>Федор</t>
  </si>
  <si>
    <t xml:space="preserve">2 - Заказ от ЭНДИ
 </t>
  </si>
  <si>
    <t>заказ от Энди - заказ №64 со склада и баннер (вчера с Лиговского забирал Владимир)</t>
  </si>
  <si>
    <t>Водоносов</t>
  </si>
  <si>
    <t>Красное Село, СПб, пр. Ленина, д. 77</t>
  </si>
  <si>
    <t>литерА Мостотряд-19, 2 этаж, каб.202, 8-911-951-40-68 Елена</t>
  </si>
  <si>
    <t>09:00-12:00 13:00-17:00</t>
  </si>
  <si>
    <t>переехали на 2й этаж, с 12 до 13 обед, 8-921-311-97-27. ВХОД - НЕ ДОЕЗЖАЯ ДО ШЛАГБАУМА. новые цены</t>
  </si>
  <si>
    <t>Клиент№6457</t>
  </si>
  <si>
    <t>СПб, пр. Тореза, д. 82</t>
  </si>
  <si>
    <t>кв. 21, 3йэтаж, 8-904-337-65-98 Василий, 8-952-224-54-26 Наталья</t>
  </si>
  <si>
    <t>ЧИСТЫЕ БУТЫЛИ!!!звонить сегодня на этот номер 8-904-337-65-98 Василий  , новые цены</t>
  </si>
  <si>
    <t>Транснефть Балтика</t>
  </si>
  <si>
    <t>СПб, Мурманское шоссе, 32-й километр</t>
  </si>
  <si>
    <t>8-964-380-68-10</t>
  </si>
  <si>
    <t>09:00-17:00</t>
  </si>
  <si>
    <t>Фахри</t>
  </si>
  <si>
    <t xml:space="preserve">40 - Сер.Кап. 1-й кат. 19л
 </t>
  </si>
  <si>
    <t>СОЗВОН УТРОМ ДЛЯ ПРОПУСКА н тендер.Обед с 12:30 до 13:30. ЗАБРАТЬ ПУСТУЮ ТАРУ!!</t>
  </si>
  <si>
    <t>ЭТК</t>
  </si>
  <si>
    <t>СПб, Центральный район, ул. Некрасова д. 36</t>
  </si>
  <si>
    <t>5 Н (во дворе) подвальное помещение,  8-921-406-65-82 Наталья, 8-911-177-30-12 Олег</t>
  </si>
  <si>
    <t>обязательно созвон за час! звонить на номер 8-921-907-08-64.</t>
  </si>
  <si>
    <t>Клиент №6481</t>
  </si>
  <si>
    <t>СПб, 7-я Советская ул. д. 9/20</t>
  </si>
  <si>
    <t>кв 25 Лестница 3, вход с улицы, код 7777, 8-900-627-16-66</t>
  </si>
  <si>
    <t>10:00-13:00</t>
  </si>
  <si>
    <t>ОПЛАТИЛИ НА САЙТЕ 06.02, новые цены</t>
  </si>
  <si>
    <t>Альбатрос-Сервис(быв.АльбаТрос - водоносов)</t>
  </si>
  <si>
    <t>Тосненский район, Фёдоровское сельское поселение, деревня Глинка, ул. Парковая, д. 13</t>
  </si>
  <si>
    <t>( территория ДРСУ)  8-909-587-67-47.</t>
  </si>
  <si>
    <t>10:00-16:00</t>
  </si>
  <si>
    <t>Тимур</t>
  </si>
  <si>
    <t>ЗАБРАТЬ ВСЕ ПУСТЫЕ БУТЫЛИ!! жалуются что тару не забираете, о ценах предупредили</t>
  </si>
  <si>
    <t>г. Колпино, Спб, ул. Тазаева, д. 1</t>
  </si>
  <si>
    <t>кв. 46, 4-й этаж, 8-921-889-90-13</t>
  </si>
  <si>
    <t>10:00-14:00</t>
  </si>
  <si>
    <t>СОЗВОН за 15 минут обязательно позвонить чтобы вернулись заранее. ОПЛАТИЛИ НА КАРТУ МИТЕ.  о ценах предупредили</t>
  </si>
  <si>
    <t>Клиент №1192</t>
  </si>
  <si>
    <t>СПб, Набережная канала Грибоедова  д. 81</t>
  </si>
  <si>
    <t>во дворе, отдельный вход, 312-17-35, 315-88-01,  8-911-003-81-08, под арку заехать</t>
  </si>
  <si>
    <t>8-911-003-81-08,  о ценах предупредили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</si>
  <si>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</si>
  <si>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</si>
  <si>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</si>
  <si>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новая цена</t>
  </si>
  <si>
    <t>Клиент№6806</t>
  </si>
  <si>
    <t>СПб, ул. Краснопутиловская д. 125</t>
  </si>
  <si>
    <t>кв. 65, 2й этаж,   8-969-766-76-66</t>
  </si>
  <si>
    <t>ВЕРНУТЬ 2 Залога, вода в счёт залога, к оплате 80р</t>
  </si>
  <si>
    <t>Клиент№4038</t>
  </si>
  <si>
    <t>г. Пушкин, СПб, ул. Железнодорожная д. 6/18</t>
  </si>
  <si>
    <t>кв 7, 4-й этаж, 8-917-769-89-99</t>
  </si>
  <si>
    <t>11:00-13:00</t>
  </si>
  <si>
    <t>ЗВОНИТЬ НА НОМЕР  8-917-410-99-18, новая цена</t>
  </si>
  <si>
    <t>СПб, ул. Ленская д. 3к2</t>
  </si>
  <si>
    <t>кв. 540, 6-я парадная, 9-й этаж, 8-931-250-55-96,  8-921-635-09-02, домофон не работатет50-55-96, домофон не работатет</t>
  </si>
  <si>
    <t>14:00-17:00</t>
  </si>
  <si>
    <t>не раньше 14,  раньше никого не будет домофон не работает - созвон, встретят 8-921-635-09-02.8-904-514-21-78.  новая цена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</si>
  <si>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</si>
  <si>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</si>
  <si>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</si>
  <si>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новая цена,  передать доки от 17.01. заказали Ё</t>
  </si>
  <si>
    <t>РЖД (тендер)</t>
  </si>
  <si>
    <t>СПб, Минеральная ул., д. 37</t>
  </si>
  <si>
    <t>436-67-03 Варвара. НА ЭТОТ АДРЕС ВОЗИМ ПО БЕЗНАЛУ С ДОКАМИ</t>
  </si>
  <si>
    <t xml:space="preserve">40 - Сер.кап. 1-й кат. 19л
 </t>
  </si>
  <si>
    <t>20 бут в офис, 20 бут на склад.с 12 до 13 обед . по безналу звонить на номер 8-931-902-12-19 по безналу . Поставка № 5 (115 из 190). Короткий день</t>
  </si>
  <si>
    <t>поселок Тярлево, СПб, Московское шоссе д. 55а</t>
  </si>
  <si>
    <t>Это Пушкин,  общежитие,  комната 5, 8-904-605-08-82</t>
  </si>
  <si>
    <t>новые цены</t>
  </si>
  <si>
    <t>АТС Смольного</t>
  </si>
  <si>
    <t>СПб, ул. Омская д. 6к2</t>
  </si>
  <si>
    <t>лит.А (отдельное новое здание), проехать до конца дома, повернуть под шлагбаум налево.  Отгрузка в первую дверь с крыльцом. 8-931-326-34-84,  8-931-326-11-65 Заболотний Александр Петрович</t>
  </si>
  <si>
    <t>Надирбек</t>
  </si>
  <si>
    <t>+7 931-326-34-84 как можно раньше! ДОКИ ПЕЧАТАТЬ ВСЕГДА СТАРОГО ОБРАЗЦА!!!!!! строго до 14 писать номер договора и дату в счете и в накладной договор 07-11/71 от 28.06.2011г.</t>
  </si>
  <si>
    <t>СПб, посёлок Шушары, ул. Вишерская, д. 18</t>
  </si>
  <si>
    <t>кв. 54, 7 этаж, 8-900-632-02-57, 8-904-559-39-92</t>
  </si>
  <si>
    <t>раньше никого не будет созвон!! ПРОБКИ ПРОВЕРИТЬ ЧТОБЫ БЫЛИ ПЛОТНО ЗАКРЫТЫ.новые цены</t>
  </si>
  <si>
    <t>Управляющая компания «Северо-Запад</t>
  </si>
  <si>
    <t>г. Пушкин, СПб, ул. Архитектора Данини, д. 5</t>
  </si>
  <si>
    <t>(помещение диспетчерской)  8-911-259-19-12, 416-31-29</t>
  </si>
  <si>
    <t>без доверенности не отгружать. водитель не Фахри. новые цены</t>
  </si>
  <si>
    <t>ТГК-1</t>
  </si>
  <si>
    <t>СПб, пр. Добролюбова, д. 16к2</t>
  </si>
  <si>
    <t>3й этаж, лифт есть, 8-921-330-59-65 Цветкова Анна Тимофеевна</t>
  </si>
  <si>
    <t xml:space="preserve">40 - Сер.Кап. 1-й кат. 19л
 10 - Вода 6л.
 </t>
  </si>
  <si>
    <t>8-921-314-94-15  БУТЫЛИ с ручками! делаем упд и вписываем № Договор №78710 от 25.01.2018. и вода по 6 л (10бут по 6л= 3бут как 19л) в ручную набирать Вода "Серебряная капелька"  6 л и Вода "Серебряная капелька" 19 л Подписывать акт!</t>
  </si>
  <si>
    <t>Клиент№4650</t>
  </si>
  <si>
    <t>СПб, Апраксин переулок, д. 1</t>
  </si>
  <si>
    <t>магазин все по 39  8-921-323-76-25, 8-962-696-56-26</t>
  </si>
  <si>
    <t>10:00-12:00</t>
  </si>
  <si>
    <t>8-965-768-07-77,  о ценах предупредили</t>
  </si>
  <si>
    <t>Спб, ул. Фурштатская д.27</t>
  </si>
  <si>
    <t>кв.46, 8-921-777-25-41</t>
  </si>
  <si>
    <t>9:00-12:00</t>
  </si>
  <si>
    <t>СОЗВОН ЕСЛИ НЕ УСПЕВАЕТЕ!! новые цены</t>
  </si>
  <si>
    <t>Юна</t>
  </si>
  <si>
    <t>СПб, Масляный переулок д.8</t>
  </si>
  <si>
    <t>Фирма "Юна" 8-962-685-07-63</t>
  </si>
  <si>
    <t>созвон объяснят как найти, Фирма "Юна" 8-962-685-07-63. БЫТЬ ВЕЖЛИВЫМ!!новые цены</t>
  </si>
  <si>
    <t>СПб, ул. Малая Балканская, д. 36к3</t>
  </si>
  <si>
    <t>школа №312, кабинет 32, 8-911-849-48-64 Светлана Николаевна</t>
  </si>
  <si>
    <t>2 бут в зачет</t>
  </si>
  <si>
    <t xml:space="preserve">100 - Стаканчики для питьевой воды
 1 - ЧЕК (1-й раз)
 1 - Помпа АкваНова Макси
 </t>
  </si>
  <si>
    <t>созвон!  Заказ сделали с номера  8-911-917-04-93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</si>
  <si>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</si>
  <si>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</si>
  <si>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</si>
  <si>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ЗАБИРАТЬ ВСЕ ПУСТЫЕ !!!!!НОВАЯ ЦЕНА</t>
  </si>
  <si>
    <t>Клиент №6926</t>
  </si>
  <si>
    <t>СПБ,Пушкинский р-он, Шушары, Славянка, ул. Ростовская д.27</t>
  </si>
  <si>
    <t>кв.447, 8-999-212-60-02 Захар</t>
  </si>
  <si>
    <t>созвон за 30 минут</t>
  </si>
  <si>
    <t>Клиент№4537</t>
  </si>
  <si>
    <t>СПб, Балканская площадь д. 5</t>
  </si>
  <si>
    <t>Мебельный центр 12 стульев, 1 этаж, секция А 14.1, 930-64-96, 8-999-032-24-21</t>
  </si>
  <si>
    <t>с 11 работают!РАНЬШЕ НЕ ПРИМУТ! окна !!!!8-921-580-11-09. забирать пустую тару ,новые цены</t>
  </si>
  <si>
    <t>Спиридонов</t>
  </si>
  <si>
    <t>г. Петергоф, СПб, ул. Чебышевская, д. 14к1</t>
  </si>
  <si>
    <t>кв. 64, 8-981-723-40-80, 8-921-987-10-53</t>
  </si>
  <si>
    <t>созвон за 1,5 часа, чтобы успела подъехать,клиент от Спиридонова. о ценах предупредили</t>
  </si>
  <si>
    <t>Аврора. Международная Неделя Моды в Петербурге  Водоносов</t>
  </si>
  <si>
    <t>СПб, ул. Большая Конюшенная, д. 19/8</t>
  </si>
  <si>
    <t>коричневая парадная справа от бутика Brunello Cucinelli. Пароль от домофона 02945, 904-12-34,</t>
  </si>
  <si>
    <t>с 14! 8-911-844-52-87 , включать пронос 10р/бут. новые цены</t>
  </si>
  <si>
    <t>СПб, деревня Кудрово, Европейский пр., д. 3</t>
  </si>
  <si>
    <t>кв. 44, 8-981-721-61-05, 8-981-721-61-07</t>
  </si>
  <si>
    <t>СОЗВОН ЗА ЧАС!!!!!новые цены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</si>
  <si>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</si>
  <si>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</si>
  <si>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</si>
  <si>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собое заполнение см. папку. новая цена</t>
  </si>
  <si>
    <t>Рехау водоносов</t>
  </si>
  <si>
    <t>СПб, Шаумяна д. 10к1</t>
  </si>
  <si>
    <t>326-62-07 доб. 481</t>
  </si>
  <si>
    <t>09:00-15:00</t>
  </si>
  <si>
    <t>СОЗВОН ЗА ПОЛЧАСА для пропуска!новые цены</t>
  </si>
  <si>
    <t>Алина Григорьева (от Бей Андрея)</t>
  </si>
  <si>
    <t>СПб, пр. Пятилеток, д. 13к1</t>
  </si>
  <si>
    <t>кв. 200, 3-й этаж, лифт есть. 8-911-256-43-26</t>
  </si>
  <si>
    <t>18:00-21:00</t>
  </si>
  <si>
    <t>обязательно созвон минимум за час!! чтобы успель подъехать, если не алё -звоните в офис.о ценах предупредили</t>
  </si>
  <si>
    <t>Водономика</t>
  </si>
  <si>
    <t>Спб, ул. Большая Монетная д. 16</t>
  </si>
  <si>
    <t>К30, Лит А, офис центр 3, 2-этаж, 8-981-830-26-96, КОД 5В, СОЗВОН для парковки</t>
  </si>
  <si>
    <t>10:00-18:00</t>
  </si>
  <si>
    <t>448-95-52  ,новые цены</t>
  </si>
  <si>
    <t>ОборонЭнерго</t>
  </si>
  <si>
    <t>СПб, Литейный пр., д. 1</t>
  </si>
  <si>
    <t>(д. 1/20) 8-921-855-82-65 Маргарита</t>
  </si>
  <si>
    <t>ЗАБРАТЬ ПУСТУЮ ТАРУ. тендер,всегда подписывать акт на тару!!Договор поставки №70-СЗФ-2018 от 13.06.2018</t>
  </si>
  <si>
    <t>Спб, ул. Студенческая д. 10</t>
  </si>
  <si>
    <t>торговый комплекс Ланской  2 этаж "Финские кухни" секция Б-48, 8-911-239-44-98</t>
  </si>
  <si>
    <t>11:00-17:00</t>
  </si>
  <si>
    <t xml:space="preserve">1 - ЧЕК (всегда)
 </t>
  </si>
  <si>
    <t>по возможности пораньше.  о ценах предупредили</t>
  </si>
  <si>
    <t>СПб, Юкковское шоссе,д.  6к4</t>
  </si>
  <si>
    <t>кв. 22, 5й этаж, лифт есть, 8-921-394-26-97</t>
  </si>
  <si>
    <t>1 бут в залог</t>
  </si>
  <si>
    <t>созвон заранее!новые цены</t>
  </si>
  <si>
    <t>РИНГ Водоносов</t>
  </si>
  <si>
    <t>СПб, ул. Садовая, д. 28-30к1</t>
  </si>
  <si>
    <t>пом 77,85-95, 310-27-32, 8-921-326-92-55</t>
  </si>
  <si>
    <t>ЗАБИРАТЬ ТАРУ!!!магазин работает с 11! раньше 11 никого не будет , до 11 не звонить!!новая цена</t>
  </si>
  <si>
    <t>Ю.БИ.СИ водономика</t>
  </si>
  <si>
    <t>СПб, Маршала Говорова ул, д. 52 лит А</t>
  </si>
  <si>
    <t>Офисы 319, 320, 321, Алексей 8-952-276-93-87</t>
  </si>
  <si>
    <t>договор. с 11 работают!!!о ценах предупредили</t>
  </si>
  <si>
    <t>СПб, ул. Бурцева, д. 18</t>
  </si>
  <si>
    <t>кв. 16,  8-981-798-04-63, 8-981-798-04-61</t>
  </si>
  <si>
    <t>СОЗВОН. новая цена. с 18!!</t>
  </si>
  <si>
    <t>водоносов</t>
  </si>
  <si>
    <t>Ломоносов, Дворцовый пр. д. 37</t>
  </si>
  <si>
    <t>кв 15 8-911-239-05-18</t>
  </si>
  <si>
    <t>СОЗВОН. о ценах предупредили</t>
  </si>
  <si>
    <t>Развитие личности водоносов</t>
  </si>
  <si>
    <t>СПб, Альпийский переулок д. 9</t>
  </si>
  <si>
    <t>ШБИ Комбат, 8-963-348-86-75</t>
  </si>
  <si>
    <t>17:00-20:00</t>
  </si>
  <si>
    <t>за подъём не требовать. не раньше 13! Созвон 8-911-210-88-80,  выдадут бахилы ( в обуви ходить там нельзя),о ценах предупредили</t>
  </si>
  <si>
    <t>Компания АНТ</t>
  </si>
  <si>
    <t>СПб, ул. Глиняная, д. 5</t>
  </si>
  <si>
    <t>офис 308, 642-29-60 доб. 02 ,8-960-242-84-80 Ольга</t>
  </si>
  <si>
    <t>созвон с утра  для пропуска!!о ценах предупредили</t>
  </si>
  <si>
    <t>СПб, ул. Наличная, д. 29</t>
  </si>
  <si>
    <t>кв. 95, 8-963-324-69-10</t>
  </si>
  <si>
    <t>созвон за полчаса, о ценах предупредили</t>
  </si>
  <si>
    <t>Клиент№5898</t>
  </si>
  <si>
    <t>г. Коммунар, СПб, ул.Садовая д. 3</t>
  </si>
  <si>
    <t>аптека Невис, вход с крыльца - напротив цветочного, 414-38-08</t>
  </si>
  <si>
    <t>2 бут в залог</t>
  </si>
  <si>
    <t xml:space="preserve">1 - ЧЕК (1-й раз)
 1 - Помпа АкваНова Макси
 </t>
  </si>
  <si>
    <t>помпа в б/п аренду, помочь установить помпу</t>
  </si>
  <si>
    <t>СПб, ул.Гапсальская д. 1</t>
  </si>
  <si>
    <t>проходная института, 8-921-883-14-88 Сергей</t>
  </si>
  <si>
    <t>12:00-16:00</t>
  </si>
  <si>
    <t>с 11! не раньше 11- раньше 11 он не сможет выйти, созвон за 10минут - встретит. о цене предупредили</t>
  </si>
  <si>
    <t>г. Колпино, бульвар Трудящихся, д. 18к4</t>
  </si>
  <si>
    <t>ТД СВ,  офис 16, 8-950-025-00-96</t>
  </si>
  <si>
    <t>СОЗВОН ЗА ЧАС офис 16, 8-900-655-52-38 .  о ценах предупредили</t>
  </si>
  <si>
    <t>СПб, посёлок Парголово, ул. Фёдора Абрамова, 8</t>
  </si>
  <si>
    <t>кв. 116, 1 под., 8-962-704-96-29</t>
  </si>
  <si>
    <t>созвон! по возможности пораньше.  о ценах предупредили</t>
  </si>
  <si>
    <t>ППС Невское, островки. дер. Островки, лит.А</t>
  </si>
  <si>
    <t>8-921-325-35-14, 8-813-703-23-52, Елена</t>
  </si>
  <si>
    <t>9:00-17:00</t>
  </si>
  <si>
    <t>Пежо ОФВ</t>
  </si>
  <si>
    <t xml:space="preserve">85 - Сер.Кап. 1-й кат. 19л
 </t>
  </si>
  <si>
    <t>8-921-325-35-14 СОЗВОН УТРОМ ДЛЯ ПРОПУСКА   тендер.Обед с 12:30 до 13:30.</t>
  </si>
  <si>
    <t>СПб, ул. Мебельная д. 12</t>
  </si>
  <si>
    <t>БЦ "Авиатор", 448-63-20, 8-911-700-57-70 Алексей</t>
  </si>
  <si>
    <t>СОЗВОН! Чтобы были на месте, скажут где отгрузить воду (на пандус - дальше сами поднимут). фирма Петропэн ,новые цены</t>
  </si>
  <si>
    <t>Аларик</t>
  </si>
  <si>
    <t>СПб, ул. Киришская д. 2</t>
  </si>
  <si>
    <t>8-906-253-37-44 Сергей Тароненко</t>
  </si>
  <si>
    <t>не позже 16!!     созвон как подъедете.  новые цены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</si>
  <si>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</si>
  <si>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</si>
  <si>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пути. там вход 6 бут на первый этаж и остальные на второй, уточнить по телефону. 388-18-82, 8-950-024-13-55</t>
  </si>
  <si>
    <t>ЗАБИРАТЬ ПУСТЫЕ БУТЫЛИ НЕГДЕ ХРАНИТЬ!!!звонить по бутылям 8-950-024-13-55 . строго до 15 ,новые цены</t>
  </si>
  <si>
    <t>Клиент№2807</t>
  </si>
  <si>
    <t>г. Колпино, СПб, ул. Пролетарская д. 11</t>
  </si>
  <si>
    <t>кв 203, 8-911-017-03-45</t>
  </si>
  <si>
    <t>8-911-003-31-74.  Воду доносить, старый клиент. о ценах предупредили</t>
  </si>
  <si>
    <t>СПб, Московский пр. д. 197</t>
  </si>
  <si>
    <t>кв 28 8-903-314-16-16</t>
  </si>
  <si>
    <t>8-917-229-71-24,новые цены</t>
  </si>
  <si>
    <t>Клиент№5199</t>
  </si>
  <si>
    <t>г. Петергоф, СПб, ул. Ботаническая, д. 3к5</t>
  </si>
  <si>
    <t>кафе Суши-Пицца, 407-15-35</t>
  </si>
  <si>
    <t>новые цены, звонить только на номер 407-15-35</t>
  </si>
  <si>
    <t>Фанерный</t>
  </si>
  <si>
    <t>СПб, посёлок Понтонный, ул. Фанерная д. 5</t>
  </si>
  <si>
    <t>648-16-15(доб.2242), 8-921-356-48-83</t>
  </si>
  <si>
    <t>.В 1с - СВЕЗА, 
НА СКЛАД
НОВЫЕ ЦЕНЫ по 100р/бут,</t>
  </si>
  <si>
    <t>Ольга Ивановна</t>
  </si>
  <si>
    <t>г. Пушкин, СПб,  Ленинградская ул. д. 89</t>
  </si>
  <si>
    <t>кв 72, 8-921-381-81-32</t>
  </si>
  <si>
    <t>СПб, ул. Тамбовская д. 43</t>
  </si>
  <si>
    <t>Стоматология  429-49-95</t>
  </si>
  <si>
    <t>о ценах предупредили, с 11 работают</t>
  </si>
  <si>
    <t>СПб, Московский район, ул.  Авиационная, д. 13</t>
  </si>
  <si>
    <t>кв.160, 5-ый этаж,  8-921-323-76-25, 8-962-696-56-26</t>
  </si>
  <si>
    <t>11:00-14:00</t>
  </si>
  <si>
    <t>СПб, Институтский переулок д. 5к2</t>
  </si>
  <si>
    <t>Лесотехнический университет, 2ое учебное здание  8-911-932-39-30  Орлов Виталий Владимирович, 8-900-648-41-32</t>
  </si>
  <si>
    <t>бутыли С РУЧКОЙ!, звонить на  номер  8-911-932-39-30, новые цены</t>
  </si>
  <si>
    <t>МинТранс</t>
  </si>
  <si>
    <t>СПб, ул. Маршала Говорова, д. 35, корп. 5, лит. А</t>
  </si>
  <si>
    <t>БЦ Терминал) 3 этаж, каб. 319, Вавилова Марина Владимировна (812) 671-00-84 или 8-921-300-99-29</t>
  </si>
  <si>
    <t>забрать у них договор</t>
  </si>
  <si>
    <t>Альтера</t>
  </si>
  <si>
    <t>СПб, Введенский канал д. 7</t>
  </si>
  <si>
    <t>1 этаж. 102 офис, 7 (812) 313-3311 доб.127</t>
  </si>
  <si>
    <t>1-й этаж.новая цена</t>
  </si>
  <si>
    <t>СПб, пр. Тореза, д. 72</t>
  </si>
  <si>
    <t>больница РАН,отделение онкологии, 8-981-836-24-93</t>
  </si>
  <si>
    <t>4 бут в залог</t>
  </si>
  <si>
    <t xml:space="preserve">1 - ЧЕК (1-й раз)
 </t>
  </si>
  <si>
    <t>созвон!</t>
  </si>
  <si>
    <t>Радченко Диана Романовна</t>
  </si>
  <si>
    <t>СПб, Выборгское шоссе д. 5к1</t>
  </si>
  <si>
    <t>кв. 414, 9 подъезд, 596-23-71</t>
  </si>
  <si>
    <t>8-911-741-21-81. с 18! о ценах предупредили</t>
  </si>
  <si>
    <t>Клиент №6710</t>
  </si>
  <si>
    <t>СПб, ул Маршала Блюхера</t>
  </si>
  <si>
    <t>к 2, кв. 73, 8-999-525-92-08</t>
  </si>
  <si>
    <t>Плеску классическую заказала</t>
  </si>
  <si>
    <t>Эйлер Электрик (бывш. Нордик ИТ)</t>
  </si>
  <si>
    <t>СПб, ул. Маршала Говорова д. 35</t>
  </si>
  <si>
    <t>лит. А  офис 315, 8-812-647-07-27</t>
  </si>
  <si>
    <t>новые цены 8-921-849-57-48, заказали Ё</t>
  </si>
  <si>
    <t>СПб, Грузовой проезд,  д. 23</t>
  </si>
  <si>
    <t>база, 8-911-155-37-46</t>
  </si>
  <si>
    <t>г. Колпино, СПб, ул. Павловская д. 21</t>
  </si>
  <si>
    <t>школа № 432, 8-911-00-33-174, 8-921-447-62-76</t>
  </si>
  <si>
    <t>СПб, ул. Варшавская д. 3</t>
  </si>
  <si>
    <t>Мебель Холл, 3-й корпус, 2-й этаж, секция 209, 401-49-48</t>
  </si>
  <si>
    <t>Бэль</t>
  </si>
  <si>
    <t>СПб,6-я линия В. О., д. 41</t>
  </si>
  <si>
    <t>Салон красоты "Бэль" 325-22-15</t>
  </si>
  <si>
    <t>счёт всегда скидывать на почту salon-bell@mail.ru  новые цены</t>
  </si>
  <si>
    <t>зоомагазин Ле'муррр</t>
  </si>
  <si>
    <t>СПб, пр. Маршала Жукова, д. 31к1</t>
  </si>
  <si>
    <t>Гипермаркет</t>
  </si>
  <si>
    <t xml:space="preserve">18 - Вода ХАЛПИ 1.5л для собак
 12 - Вода ХАЛПИ 1.5л для кошек
 </t>
  </si>
  <si>
    <t>от ОФВ,  , 3 упаковки воды для собак, 2 упаковки для кошек Подписывать доки!</t>
  </si>
  <si>
    <t>СПб, пр. Космонавтов д. 45</t>
  </si>
  <si>
    <t xml:space="preserve">6 - Вода ХАЛПИ 1.5л для собак
 6 - Вода ХАЛПИ 1.5л для кошек
 </t>
  </si>
  <si>
    <t>от ОФВ,  1 упаковка воды для кошек, 1 упаковка воды для собак. Подписывать доки!Гипермаркет Окей ,  448-70-90, 600-42-92</t>
  </si>
  <si>
    <t>СПб, пр. Просвещения д. 19</t>
  </si>
  <si>
    <t>ТРК Норд, Цокольный этаж, 244-64-09</t>
  </si>
  <si>
    <t xml:space="preserve">12 - Вода ХАЛПИ 1.5л для собак
 12 - Вода ХАЛПИ 1.5л для кошек
 </t>
  </si>
  <si>
    <t>от ОФВ, 2 упаковки воды для собак,  2 упаковки для кошек. Подписывать доки!</t>
  </si>
  <si>
    <t>Клиент№5680</t>
  </si>
  <si>
    <t>СПб, Коломяжский пр, д. 15к1</t>
  </si>
  <si>
    <t>кв. 235,6й этаж,  8-953-144-72-40</t>
  </si>
  <si>
    <t>домофон не работает,забирать пустую тару.  о ценах предупредили</t>
  </si>
  <si>
    <t>Клиент№5178</t>
  </si>
  <si>
    <t>СПб, ул. Степана Разина д. 9</t>
  </si>
  <si>
    <t>самовывоз, 8-952-234-45-36</t>
  </si>
  <si>
    <t>до 12</t>
  </si>
  <si>
    <t>Митя</t>
  </si>
  <si>
    <t>на балансе 3 бут если что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</si>
</sst>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2" sqref="A8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31</v>
      </c>
      <c r="C6" s="54">
        <v>50056</v>
      </c>
      <c r="D6" s="53" t="s">
        <v>32</v>
      </c>
      <c r="E6" s="53" t="s">
        <v>33</v>
      </c>
      <c r="F6" s="55" t="s">
        <v>34</v>
      </c>
      <c r="G6" s="53" t="s">
        <v>35</v>
      </c>
      <c r="H6" s="56"/>
      <c r="I6" s="57"/>
      <c r="J6" s="57"/>
      <c r="K6" s="57"/>
      <c r="L6" s="57"/>
      <c r="M6" s="57">
        <v>1</v>
      </c>
      <c r="N6" s="57" t="str">
        <f>SUM(I6:M6)</f>
        <v>0</v>
      </c>
      <c r="O6" s="58"/>
      <c r="P6" s="57"/>
      <c r="Q6" s="57" t="s">
        <v>36</v>
      </c>
      <c r="R6" s="57"/>
      <c r="S6" s="55" t="s">
        <v>37</v>
      </c>
      <c r="T6" s="55" t="s">
        <v>38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39</v>
      </c>
      <c r="C7" s="59">
        <v>3047</v>
      </c>
      <c r="D7" s="53" t="s">
        <v>40</v>
      </c>
      <c r="E7" s="53" t="s">
        <v>41</v>
      </c>
      <c r="F7" s="55" t="s">
        <v>42</v>
      </c>
      <c r="G7" s="53" t="s">
        <v>35</v>
      </c>
      <c r="H7" s="56"/>
      <c r="I7" s="57"/>
      <c r="J7" s="57"/>
      <c r="K7" s="57"/>
      <c r="L7" s="57">
        <v>2</v>
      </c>
      <c r="M7" s="57"/>
      <c r="N7" s="57" t="str">
        <f>SUM(I7:M7)</f>
        <v>0</v>
      </c>
      <c r="O7" s="58"/>
      <c r="P7" s="57"/>
      <c r="Q7" s="57">
        <v>350</v>
      </c>
      <c r="R7" s="57"/>
      <c r="S7" s="55"/>
      <c r="T7" s="55" t="s">
        <v>43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44</v>
      </c>
      <c r="C8" s="51">
        <v>6460</v>
      </c>
      <c r="D8" s="46" t="s">
        <v>45</v>
      </c>
      <c r="E8" s="46" t="s">
        <v>46</v>
      </c>
      <c r="F8" s="38" t="s">
        <v>47</v>
      </c>
      <c r="G8" s="46" t="s">
        <v>48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>
        <v>380</v>
      </c>
      <c r="Q8" s="49"/>
      <c r="R8" s="49"/>
      <c r="S8" s="38"/>
      <c r="T8" s="38" t="s">
        <v>49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50</v>
      </c>
      <c r="C9" s="47">
        <v>5684</v>
      </c>
      <c r="D9" s="46" t="s">
        <v>51</v>
      </c>
      <c r="E9" s="46" t="s">
        <v>52</v>
      </c>
      <c r="F9" s="38" t="s">
        <v>53</v>
      </c>
      <c r="G9" s="46" t="s">
        <v>48</v>
      </c>
      <c r="H9" s="48"/>
      <c r="I9" s="49"/>
      <c r="J9" s="49">
        <v>3</v>
      </c>
      <c r="K9" s="49"/>
      <c r="L9" s="49"/>
      <c r="M9" s="49"/>
      <c r="N9" s="49" t="str">
        <f>SUM(I9:M9)</f>
        <v>0</v>
      </c>
      <c r="O9" s="50"/>
      <c r="P9" s="49">
        <v>690</v>
      </c>
      <c r="Q9" s="49"/>
      <c r="R9" s="49"/>
      <c r="S9" s="38"/>
      <c r="T9" s="38" t="s">
        <v>54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55</v>
      </c>
      <c r="C10" s="47"/>
      <c r="D10" s="46" t="s">
        <v>56</v>
      </c>
      <c r="E10" s="46" t="s">
        <v>57</v>
      </c>
      <c r="F10" s="38" t="s">
        <v>58</v>
      </c>
      <c r="G10" s="46" t="s">
        <v>59</v>
      </c>
      <c r="H10" s="48"/>
      <c r="I10" s="49"/>
      <c r="J10" s="49"/>
      <c r="K10" s="49"/>
      <c r="L10" s="49"/>
      <c r="M10" s="49"/>
      <c r="N10" s="49" t="str">
        <f>SUM(I10:M10)</f>
        <v>0</v>
      </c>
      <c r="O10" s="50"/>
      <c r="P10" s="49"/>
      <c r="Q10" s="49">
        <v>0</v>
      </c>
      <c r="R10" s="49"/>
      <c r="S10" s="38" t="s">
        <v>60</v>
      </c>
      <c r="T10" s="38" t="s">
        <v>61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62</v>
      </c>
      <c r="C11" s="47">
        <v>2488</v>
      </c>
      <c r="D11" s="46" t="s">
        <v>63</v>
      </c>
      <c r="E11" s="46" t="s">
        <v>64</v>
      </c>
      <c r="F11" s="38" t="s">
        <v>65</v>
      </c>
      <c r="G11" s="46" t="s">
        <v>48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360</v>
      </c>
      <c r="Q11" s="49"/>
      <c r="R11" s="49"/>
      <c r="S11" s="38"/>
      <c r="T11" s="38" t="s">
        <v>66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67</v>
      </c>
      <c r="C12" s="47">
        <v>6457</v>
      </c>
      <c r="D12" s="46" t="s">
        <v>68</v>
      </c>
      <c r="E12" s="46" t="s">
        <v>69</v>
      </c>
      <c r="F12" s="38" t="s">
        <v>58</v>
      </c>
      <c r="G12" s="46" t="s">
        <v>59</v>
      </c>
      <c r="H12" s="48"/>
      <c r="I12" s="49"/>
      <c r="J12" s="49">
        <v>3</v>
      </c>
      <c r="K12" s="49"/>
      <c r="L12" s="49"/>
      <c r="M12" s="49"/>
      <c r="N12" s="49" t="str">
        <f>SUM(I12:M12)</f>
        <v>0</v>
      </c>
      <c r="O12" s="50"/>
      <c r="P12" s="49">
        <v>735</v>
      </c>
      <c r="Q12" s="49"/>
      <c r="R12" s="49"/>
      <c r="S12" s="38"/>
      <c r="T12" s="38" t="s">
        <v>70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71</v>
      </c>
      <c r="C13" s="59">
        <v>500055</v>
      </c>
      <c r="D13" s="53" t="s">
        <v>72</v>
      </c>
      <c r="E13" s="53" t="s">
        <v>73</v>
      </c>
      <c r="F13" s="55" t="s">
        <v>74</v>
      </c>
      <c r="G13" s="53" t="s">
        <v>75</v>
      </c>
      <c r="H13" s="56"/>
      <c r="I13" s="57"/>
      <c r="J13" s="57"/>
      <c r="K13" s="57"/>
      <c r="L13" s="57"/>
      <c r="M13" s="57">
        <v>40</v>
      </c>
      <c r="N13" s="57" t="str">
        <f>SUM(I13:M13)</f>
        <v>0</v>
      </c>
      <c r="O13" s="58"/>
      <c r="P13" s="57"/>
      <c r="Q13" s="57">
        <v>4600</v>
      </c>
      <c r="R13" s="57"/>
      <c r="S13" s="55" t="s">
        <v>76</v>
      </c>
      <c r="T13" s="55" t="s">
        <v>77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78</v>
      </c>
      <c r="C14" s="59">
        <v>3038</v>
      </c>
      <c r="D14" s="53" t="s">
        <v>79</v>
      </c>
      <c r="E14" s="53" t="s">
        <v>80</v>
      </c>
      <c r="F14" s="55" t="s">
        <v>42</v>
      </c>
      <c r="G14" s="53" t="s">
        <v>35</v>
      </c>
      <c r="H14" s="56"/>
      <c r="I14" s="57"/>
      <c r="J14" s="57">
        <v>3</v>
      </c>
      <c r="K14" s="57"/>
      <c r="L14" s="57"/>
      <c r="M14" s="57"/>
      <c r="N14" s="57" t="str">
        <f>SUM(I14:M14)</f>
        <v>0</v>
      </c>
      <c r="O14" s="58"/>
      <c r="P14" s="57"/>
      <c r="Q14" s="57">
        <v>720</v>
      </c>
      <c r="R14" s="57"/>
      <c r="S14" s="55"/>
      <c r="T14" s="55" t="s">
        <v>81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82</v>
      </c>
      <c r="C15" s="47">
        <v>6481</v>
      </c>
      <c r="D15" s="46" t="s">
        <v>83</v>
      </c>
      <c r="E15" s="46" t="s">
        <v>84</v>
      </c>
      <c r="F15" s="38" t="s">
        <v>85</v>
      </c>
      <c r="G15" s="46" t="s">
        <v>59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490</v>
      </c>
      <c r="Q15" s="49"/>
      <c r="R15" s="49"/>
      <c r="S15" s="38"/>
      <c r="T15" s="38" t="s">
        <v>86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87</v>
      </c>
      <c r="C16" s="59">
        <v>2479</v>
      </c>
      <c r="D16" s="53" t="s">
        <v>88</v>
      </c>
      <c r="E16" s="53" t="s">
        <v>89</v>
      </c>
      <c r="F16" s="55" t="s">
        <v>90</v>
      </c>
      <c r="G16" s="53" t="s">
        <v>91</v>
      </c>
      <c r="H16" s="56"/>
      <c r="I16" s="57"/>
      <c r="J16" s="57"/>
      <c r="K16" s="57"/>
      <c r="L16" s="57">
        <v>20</v>
      </c>
      <c r="M16" s="57"/>
      <c r="N16" s="57" t="str">
        <f>SUM(I16:M16)</f>
        <v>0</v>
      </c>
      <c r="O16" s="58"/>
      <c r="P16" s="57"/>
      <c r="Q16" s="57">
        <v>2400</v>
      </c>
      <c r="R16" s="57"/>
      <c r="S16" s="55"/>
      <c r="T16" s="55" t="s">
        <v>92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62</v>
      </c>
      <c r="C17" s="47">
        <v>2571</v>
      </c>
      <c r="D17" s="46" t="s">
        <v>93</v>
      </c>
      <c r="E17" s="46" t="s">
        <v>94</v>
      </c>
      <c r="F17" s="38" t="s">
        <v>95</v>
      </c>
      <c r="G17" s="46" t="s">
        <v>91</v>
      </c>
      <c r="H17" s="48"/>
      <c r="I17" s="49"/>
      <c r="J17" s="49"/>
      <c r="K17" s="49"/>
      <c r="L17" s="49">
        <v>5</v>
      </c>
      <c r="M17" s="49"/>
      <c r="N17" s="49" t="str">
        <f>SUM(I17:M17)</f>
        <v>0</v>
      </c>
      <c r="O17" s="50"/>
      <c r="P17" s="49">
        <v>875</v>
      </c>
      <c r="Q17" s="49"/>
      <c r="R17" s="49">
        <v>75</v>
      </c>
      <c r="S17" s="38"/>
      <c r="T17" s="38" t="s">
        <v>96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97</v>
      </c>
      <c r="C18" s="47">
        <v>1192</v>
      </c>
      <c r="D18" s="46" t="s">
        <v>98</v>
      </c>
      <c r="E18" s="46" t="s">
        <v>99</v>
      </c>
      <c r="F18" s="38" t="s">
        <v>95</v>
      </c>
      <c r="G18" s="46" t="s">
        <v>35</v>
      </c>
      <c r="H18" s="48"/>
      <c r="I18" s="49"/>
      <c r="J18" s="49">
        <v>4</v>
      </c>
      <c r="K18" s="49"/>
      <c r="L18" s="49"/>
      <c r="M18" s="49"/>
      <c r="N18" s="49" t="str">
        <f>SUM(I18:M18)</f>
        <v>0</v>
      </c>
      <c r="O18" s="50"/>
      <c r="P18" s="49">
        <v>660</v>
      </c>
      <c r="Q18" s="49"/>
      <c r="R18" s="49"/>
      <c r="S18" s="38"/>
      <c r="T18" s="38" t="s">
        <v>100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101</v>
      </c>
      <c r="C19" s="47">
        <v>895</v>
      </c>
      <c r="D19" s="46" t="s">
        <v>102</v>
      </c>
      <c r="E19" s="46" t="s">
        <v>103</v>
      </c>
      <c r="F19" s="38" t="s">
        <v>85</v>
      </c>
      <c r="G19" s="46" t="s">
        <v>75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300</v>
      </c>
      <c r="Q19" s="49"/>
      <c r="R19" s="49"/>
      <c r="S19" s="38"/>
      <c r="T19" s="38" t="s">
        <v>104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105</v>
      </c>
      <c r="C20" s="51">
        <v>6806</v>
      </c>
      <c r="D20" s="46" t="s">
        <v>106</v>
      </c>
      <c r="E20" s="46" t="s">
        <v>107</v>
      </c>
      <c r="F20" s="38" t="s">
        <v>85</v>
      </c>
      <c r="G20" s="46" t="s">
        <v>75</v>
      </c>
      <c r="H20" s="48"/>
      <c r="I20" s="49"/>
      <c r="J20" s="49"/>
      <c r="K20" s="49">
        <v>2</v>
      </c>
      <c r="L20" s="49"/>
      <c r="M20" s="49"/>
      <c r="N20" s="49" t="str">
        <f>SUM(I20:M20)</f>
        <v>0</v>
      </c>
      <c r="O20" s="50"/>
      <c r="P20" s="49">
        <v>80</v>
      </c>
      <c r="Q20" s="49"/>
      <c r="R20" s="49"/>
      <c r="S20" s="38"/>
      <c r="T20" s="38" t="s">
        <v>108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109</v>
      </c>
      <c r="C21" s="47">
        <v>4038</v>
      </c>
      <c r="D21" s="46" t="s">
        <v>110</v>
      </c>
      <c r="E21" s="46" t="s">
        <v>111</v>
      </c>
      <c r="F21" s="38" t="s">
        <v>112</v>
      </c>
      <c r="G21" s="46" t="s">
        <v>91</v>
      </c>
      <c r="H21" s="48"/>
      <c r="I21" s="49"/>
      <c r="J21" s="49"/>
      <c r="K21" s="49">
        <v>2</v>
      </c>
      <c r="L21" s="49"/>
      <c r="M21" s="49"/>
      <c r="N21" s="49" t="str">
        <f>SUM(I21:M21)</f>
        <v>0</v>
      </c>
      <c r="O21" s="50"/>
      <c r="P21" s="49">
        <v>400</v>
      </c>
      <c r="Q21" s="49"/>
      <c r="R21" s="49"/>
      <c r="S21" s="38"/>
      <c r="T21" s="38" t="s">
        <v>113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62</v>
      </c>
      <c r="C22" s="47">
        <v>3963</v>
      </c>
      <c r="D22" s="46" t="s">
        <v>114</v>
      </c>
      <c r="E22" s="46" t="s">
        <v>115</v>
      </c>
      <c r="F22" s="38" t="s">
        <v>116</v>
      </c>
      <c r="G22" s="46" t="s">
        <v>75</v>
      </c>
      <c r="H22" s="48"/>
      <c r="I22" s="49"/>
      <c r="J22" s="49"/>
      <c r="K22" s="49"/>
      <c r="L22" s="49">
        <v>5</v>
      </c>
      <c r="M22" s="49"/>
      <c r="N22" s="49" t="str">
        <f>SUM(I22:M22)</f>
        <v>0</v>
      </c>
      <c r="O22" s="50"/>
      <c r="P22" s="49">
        <v>850</v>
      </c>
      <c r="Q22" s="49"/>
      <c r="R22" s="49"/>
      <c r="S22" s="38"/>
      <c r="T22" s="38" t="s">
        <v>117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118</v>
      </c>
      <c r="C23" s="59">
        <v>1019</v>
      </c>
      <c r="D23" s="53" t="s">
        <v>119</v>
      </c>
      <c r="E23" s="53" t="s">
        <v>120</v>
      </c>
      <c r="F23" s="55" t="s">
        <v>42</v>
      </c>
      <c r="G23" s="53" t="s">
        <v>35</v>
      </c>
      <c r="H23" s="56"/>
      <c r="I23" s="57"/>
      <c r="J23" s="57"/>
      <c r="K23" s="57">
        <v>10</v>
      </c>
      <c r="L23" s="57"/>
      <c r="M23" s="57"/>
      <c r="N23" s="57" t="str">
        <f>SUM(I23:M23)</f>
        <v>0</v>
      </c>
      <c r="O23" s="58"/>
      <c r="P23" s="57"/>
      <c r="Q23" s="57">
        <v>1300</v>
      </c>
      <c r="R23" s="57"/>
      <c r="S23" s="55"/>
      <c r="T23" s="55" t="s">
        <v>121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122</v>
      </c>
      <c r="C24" s="59">
        <v>80001</v>
      </c>
      <c r="D24" s="53" t="s">
        <v>123</v>
      </c>
      <c r="E24" s="53" t="s">
        <v>124</v>
      </c>
      <c r="F24" s="55" t="s">
        <v>34</v>
      </c>
      <c r="G24" s="53" t="s">
        <v>59</v>
      </c>
      <c r="H24" s="56"/>
      <c r="I24" s="57"/>
      <c r="J24" s="57"/>
      <c r="K24" s="57"/>
      <c r="L24" s="57"/>
      <c r="M24" s="57">
        <v>40</v>
      </c>
      <c r="N24" s="57" t="str">
        <f>SUM(I24:M24)</f>
        <v>0</v>
      </c>
      <c r="O24" s="58"/>
      <c r="P24" s="57"/>
      <c r="Q24" s="57">
        <v>4520</v>
      </c>
      <c r="R24" s="57"/>
      <c r="S24" s="55" t="s">
        <v>125</v>
      </c>
      <c r="T24" s="55" t="s">
        <v>126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62</v>
      </c>
      <c r="C25" s="47">
        <v>1072</v>
      </c>
      <c r="D25" s="46" t="s">
        <v>127</v>
      </c>
      <c r="E25" s="46" t="s">
        <v>128</v>
      </c>
      <c r="F25" s="38" t="s">
        <v>85</v>
      </c>
      <c r="G25" s="46" t="s">
        <v>91</v>
      </c>
      <c r="H25" s="48"/>
      <c r="I25" s="49"/>
      <c r="J25" s="49"/>
      <c r="K25" s="49"/>
      <c r="L25" s="49">
        <v>3</v>
      </c>
      <c r="M25" s="49"/>
      <c r="N25" s="49" t="str">
        <f>SUM(I25:M25)</f>
        <v>0</v>
      </c>
      <c r="O25" s="50"/>
      <c r="P25" s="49">
        <v>495</v>
      </c>
      <c r="Q25" s="49"/>
      <c r="R25" s="49"/>
      <c r="S25" s="38"/>
      <c r="T25" s="38" t="s">
        <v>129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130</v>
      </c>
      <c r="C26" s="59">
        <v>291</v>
      </c>
      <c r="D26" s="53" t="s">
        <v>131</v>
      </c>
      <c r="E26" s="53" t="s">
        <v>132</v>
      </c>
      <c r="F26" s="55" t="s">
        <v>95</v>
      </c>
      <c r="G26" s="53" t="s">
        <v>133</v>
      </c>
      <c r="H26" s="56"/>
      <c r="I26" s="57"/>
      <c r="J26" s="57">
        <v>40</v>
      </c>
      <c r="K26" s="57"/>
      <c r="L26" s="57"/>
      <c r="M26" s="57"/>
      <c r="N26" s="57" t="str">
        <f>SUM(I26:M26)</f>
        <v>0</v>
      </c>
      <c r="O26" s="58"/>
      <c r="P26" s="57"/>
      <c r="Q26" s="57">
        <v>4410</v>
      </c>
      <c r="R26" s="57"/>
      <c r="S26" s="55"/>
      <c r="T26" s="55" t="s">
        <v>134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62</v>
      </c>
      <c r="C27" s="47">
        <v>2953</v>
      </c>
      <c r="D27" s="46" t="s">
        <v>135</v>
      </c>
      <c r="E27" s="46" t="s">
        <v>136</v>
      </c>
      <c r="F27" s="38" t="s">
        <v>53</v>
      </c>
      <c r="G27" s="46" t="s">
        <v>91</v>
      </c>
      <c r="H27" s="48"/>
      <c r="I27" s="49"/>
      <c r="J27" s="49"/>
      <c r="K27" s="49"/>
      <c r="L27" s="49">
        <v>4</v>
      </c>
      <c r="M27" s="49"/>
      <c r="N27" s="49" t="str">
        <f>SUM(I27:M27)</f>
        <v>0</v>
      </c>
      <c r="O27" s="50"/>
      <c r="P27" s="49">
        <v>680</v>
      </c>
      <c r="Q27" s="49"/>
      <c r="R27" s="49"/>
      <c r="S27" s="38"/>
      <c r="T27" s="38" t="s">
        <v>137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138</v>
      </c>
      <c r="C28" s="59">
        <v>3891</v>
      </c>
      <c r="D28" s="53" t="s">
        <v>139</v>
      </c>
      <c r="E28" s="53" t="s">
        <v>140</v>
      </c>
      <c r="F28" s="55" t="s">
        <v>58</v>
      </c>
      <c r="G28" s="53" t="s">
        <v>91</v>
      </c>
      <c r="H28" s="56"/>
      <c r="I28" s="57"/>
      <c r="J28" s="57"/>
      <c r="K28" s="57">
        <v>5</v>
      </c>
      <c r="L28" s="57"/>
      <c r="M28" s="57"/>
      <c r="N28" s="57" t="str">
        <f>SUM(I28:M28)</f>
        <v>0</v>
      </c>
      <c r="O28" s="58"/>
      <c r="P28" s="57"/>
      <c r="Q28" s="57">
        <v>850</v>
      </c>
      <c r="R28" s="57"/>
      <c r="S28" s="55"/>
      <c r="T28" s="55" t="s">
        <v>141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142</v>
      </c>
      <c r="C29" s="59">
        <v>500040</v>
      </c>
      <c r="D29" s="53" t="s">
        <v>143</v>
      </c>
      <c r="E29" s="53" t="s">
        <v>144</v>
      </c>
      <c r="F29" s="55" t="s">
        <v>58</v>
      </c>
      <c r="G29" s="53" t="s">
        <v>133</v>
      </c>
      <c r="H29" s="56"/>
      <c r="I29" s="57"/>
      <c r="J29" s="57"/>
      <c r="K29" s="57"/>
      <c r="L29" s="57"/>
      <c r="M29" s="57">
        <v>43</v>
      </c>
      <c r="N29" s="57" t="str">
        <f>SUM(I29:M29)</f>
        <v>0</v>
      </c>
      <c r="O29" s="58"/>
      <c r="P29" s="57"/>
      <c r="Q29" s="57" t="s">
        <v>36</v>
      </c>
      <c r="R29" s="57"/>
      <c r="S29" s="55" t="s">
        <v>145</v>
      </c>
      <c r="T29" s="55" t="s">
        <v>146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147</v>
      </c>
      <c r="C30" s="47">
        <v>4650</v>
      </c>
      <c r="D30" s="46" t="s">
        <v>148</v>
      </c>
      <c r="E30" s="46" t="s">
        <v>149</v>
      </c>
      <c r="F30" s="38" t="s">
        <v>150</v>
      </c>
      <c r="G30" s="46" t="s">
        <v>59</v>
      </c>
      <c r="H30" s="48"/>
      <c r="I30" s="49"/>
      <c r="J30" s="49"/>
      <c r="K30" s="49">
        <v>10</v>
      </c>
      <c r="L30" s="49"/>
      <c r="M30" s="49"/>
      <c r="N30" s="49" t="str">
        <f>SUM(I30:M30)</f>
        <v>0</v>
      </c>
      <c r="O30" s="50"/>
      <c r="P30" s="49">
        <v>1350</v>
      </c>
      <c r="Q30" s="49"/>
      <c r="R30" s="49">
        <v>100</v>
      </c>
      <c r="S30" s="38"/>
      <c r="T30" s="38" t="s">
        <v>151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62</v>
      </c>
      <c r="C31" s="47">
        <v>2972</v>
      </c>
      <c r="D31" s="46" t="s">
        <v>152</v>
      </c>
      <c r="E31" s="46" t="s">
        <v>153</v>
      </c>
      <c r="F31" s="38" t="s">
        <v>154</v>
      </c>
      <c r="G31" s="46" t="s">
        <v>59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370</v>
      </c>
      <c r="Q31" s="49"/>
      <c r="R31" s="49"/>
      <c r="S31" s="38"/>
      <c r="T31" s="38" t="s">
        <v>155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156</v>
      </c>
      <c r="C32" s="59">
        <v>2690</v>
      </c>
      <c r="D32" s="53" t="s">
        <v>157</v>
      </c>
      <c r="E32" s="53" t="s">
        <v>158</v>
      </c>
      <c r="F32" s="55" t="s">
        <v>85</v>
      </c>
      <c r="G32" s="53" t="s">
        <v>35</v>
      </c>
      <c r="H32" s="56"/>
      <c r="I32" s="57"/>
      <c r="J32" s="57"/>
      <c r="K32" s="57"/>
      <c r="L32" s="57">
        <v>3</v>
      </c>
      <c r="M32" s="57"/>
      <c r="N32" s="57" t="str">
        <f>SUM(I32:M32)</f>
        <v>0</v>
      </c>
      <c r="O32" s="58"/>
      <c r="P32" s="57"/>
      <c r="Q32" s="57">
        <v>555</v>
      </c>
      <c r="R32" s="57"/>
      <c r="S32" s="55"/>
      <c r="T32" s="55" t="s">
        <v>159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62</v>
      </c>
      <c r="C33" s="51">
        <v>94729</v>
      </c>
      <c r="D33" s="46" t="s">
        <v>160</v>
      </c>
      <c r="E33" s="46" t="s">
        <v>161</v>
      </c>
      <c r="F33" s="38" t="s">
        <v>85</v>
      </c>
      <c r="G33" s="46" t="s">
        <v>75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 t="s">
        <v>162</v>
      </c>
      <c r="P33" s="49">
        <v>670</v>
      </c>
      <c r="Q33" s="49"/>
      <c r="R33" s="49"/>
      <c r="S33" s="38" t="s">
        <v>163</v>
      </c>
      <c r="T33" s="38" t="s">
        <v>164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165</v>
      </c>
      <c r="C34" s="59">
        <v>2517</v>
      </c>
      <c r="D34" s="53" t="s">
        <v>166</v>
      </c>
      <c r="E34" s="53" t="s">
        <v>167</v>
      </c>
      <c r="F34" s="55" t="s">
        <v>95</v>
      </c>
      <c r="G34" s="53" t="s">
        <v>133</v>
      </c>
      <c r="H34" s="56"/>
      <c r="I34" s="57"/>
      <c r="J34" s="57"/>
      <c r="K34" s="57"/>
      <c r="L34" s="57">
        <v>15</v>
      </c>
      <c r="M34" s="57"/>
      <c r="N34" s="57" t="str">
        <f>SUM(I34:M34)</f>
        <v>0</v>
      </c>
      <c r="O34" s="58"/>
      <c r="P34" s="57"/>
      <c r="Q34" s="57">
        <v>2025</v>
      </c>
      <c r="R34" s="57">
        <v>75</v>
      </c>
      <c r="S34" s="55"/>
      <c r="T34" s="55" t="s">
        <v>168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169</v>
      </c>
      <c r="C35" s="51">
        <v>6926</v>
      </c>
      <c r="D35" s="46" t="s">
        <v>170</v>
      </c>
      <c r="E35" s="46" t="s">
        <v>171</v>
      </c>
      <c r="F35" s="38" t="s">
        <v>85</v>
      </c>
      <c r="G35" s="46" t="s">
        <v>91</v>
      </c>
      <c r="H35" s="48"/>
      <c r="I35" s="49"/>
      <c r="J35" s="49">
        <v>1</v>
      </c>
      <c r="K35" s="49"/>
      <c r="L35" s="49"/>
      <c r="M35" s="49"/>
      <c r="N35" s="49" t="str">
        <f>SUM(I35:M35)</f>
        <v>0</v>
      </c>
      <c r="O35" s="50"/>
      <c r="P35" s="49">
        <v>300</v>
      </c>
      <c r="Q35" s="49"/>
      <c r="R35" s="49"/>
      <c r="S35" s="38"/>
      <c r="T35" s="38" t="s">
        <v>172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173</v>
      </c>
      <c r="C36" s="47">
        <v>4537</v>
      </c>
      <c r="D36" s="46" t="s">
        <v>174</v>
      </c>
      <c r="E36" s="46" t="s">
        <v>175</v>
      </c>
      <c r="F36" s="38" t="s">
        <v>53</v>
      </c>
      <c r="G36" s="46" t="s">
        <v>75</v>
      </c>
      <c r="H36" s="48"/>
      <c r="I36" s="49"/>
      <c r="J36" s="49"/>
      <c r="K36" s="49">
        <v>1</v>
      </c>
      <c r="L36" s="49"/>
      <c r="M36" s="49"/>
      <c r="N36" s="49" t="str">
        <f>SUM(I36:M36)</f>
        <v>0</v>
      </c>
      <c r="O36" s="50"/>
      <c r="P36" s="49">
        <v>230</v>
      </c>
      <c r="Q36" s="49"/>
      <c r="R36" s="49"/>
      <c r="S36" s="38"/>
      <c r="T36" s="38" t="s">
        <v>176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177</v>
      </c>
      <c r="C37" s="47">
        <v>5151</v>
      </c>
      <c r="D37" s="46" t="s">
        <v>178</v>
      </c>
      <c r="E37" s="46" t="s">
        <v>179</v>
      </c>
      <c r="F37" s="38" t="s">
        <v>42</v>
      </c>
      <c r="G37" s="46" t="s">
        <v>48</v>
      </c>
      <c r="H37" s="48"/>
      <c r="I37" s="49"/>
      <c r="J37" s="49"/>
      <c r="K37" s="49">
        <v>7</v>
      </c>
      <c r="L37" s="49"/>
      <c r="M37" s="49"/>
      <c r="N37" s="49" t="str">
        <f>SUM(I37:M37)</f>
        <v>0</v>
      </c>
      <c r="O37" s="50"/>
      <c r="P37" s="49">
        <v>840</v>
      </c>
      <c r="Q37" s="49"/>
      <c r="R37" s="49">
        <v>70</v>
      </c>
      <c r="S37" s="38"/>
      <c r="T37" s="38" t="s">
        <v>180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181</v>
      </c>
      <c r="C38" s="59">
        <v>93436</v>
      </c>
      <c r="D38" s="53" t="s">
        <v>182</v>
      </c>
      <c r="E38" s="53" t="s">
        <v>183</v>
      </c>
      <c r="F38" s="55" t="s">
        <v>116</v>
      </c>
      <c r="G38" s="53" t="s">
        <v>35</v>
      </c>
      <c r="H38" s="56"/>
      <c r="I38" s="57"/>
      <c r="J38" s="57"/>
      <c r="K38" s="57"/>
      <c r="L38" s="57">
        <v>10</v>
      </c>
      <c r="M38" s="57"/>
      <c r="N38" s="57" t="str">
        <f>SUM(I38:M38)</f>
        <v>0</v>
      </c>
      <c r="O38" s="58"/>
      <c r="P38" s="57"/>
      <c r="Q38" s="57">
        <v>1500</v>
      </c>
      <c r="R38" s="57">
        <v>100</v>
      </c>
      <c r="S38" s="55"/>
      <c r="T38" s="55" t="s">
        <v>184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62</v>
      </c>
      <c r="C39" s="47">
        <v>3422</v>
      </c>
      <c r="D39" s="46" t="s">
        <v>185</v>
      </c>
      <c r="E39" s="46" t="s">
        <v>186</v>
      </c>
      <c r="F39" s="38" t="s">
        <v>47</v>
      </c>
      <c r="G39" s="46" t="s">
        <v>75</v>
      </c>
      <c r="H39" s="48"/>
      <c r="I39" s="49"/>
      <c r="J39" s="49"/>
      <c r="K39" s="49"/>
      <c r="L39" s="49">
        <v>4</v>
      </c>
      <c r="M39" s="49"/>
      <c r="N39" s="49" t="str">
        <f>SUM(I39:M39)</f>
        <v>0</v>
      </c>
      <c r="O39" s="50"/>
      <c r="P39" s="49">
        <v>680</v>
      </c>
      <c r="Q39" s="49"/>
      <c r="R39" s="49"/>
      <c r="S39" s="38"/>
      <c r="T39" s="38" t="s">
        <v>187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188</v>
      </c>
      <c r="C40" s="59">
        <v>5714</v>
      </c>
      <c r="D40" s="53" t="s">
        <v>189</v>
      </c>
      <c r="E40" s="53" t="s">
        <v>190</v>
      </c>
      <c r="F40" s="55" t="s">
        <v>42</v>
      </c>
      <c r="G40" s="53" t="s">
        <v>48</v>
      </c>
      <c r="H40" s="56"/>
      <c r="I40" s="57"/>
      <c r="J40" s="57"/>
      <c r="K40" s="57">
        <v>20</v>
      </c>
      <c r="L40" s="57"/>
      <c r="M40" s="57"/>
      <c r="N40" s="57" t="str">
        <f>SUM(I40:M40)</f>
        <v>0</v>
      </c>
      <c r="O40" s="58"/>
      <c r="P40" s="57"/>
      <c r="Q40" s="57">
        <v>2100</v>
      </c>
      <c r="R40" s="57"/>
      <c r="S40" s="55"/>
      <c r="T40" s="55" t="s">
        <v>191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192</v>
      </c>
      <c r="C41" s="59">
        <v>94251</v>
      </c>
      <c r="D41" s="53" t="s">
        <v>193</v>
      </c>
      <c r="E41" s="53" t="s">
        <v>194</v>
      </c>
      <c r="F41" s="55" t="s">
        <v>195</v>
      </c>
      <c r="G41" s="53" t="s">
        <v>35</v>
      </c>
      <c r="H41" s="56"/>
      <c r="I41" s="57"/>
      <c r="J41" s="57"/>
      <c r="K41" s="57"/>
      <c r="L41" s="57">
        <v>4</v>
      </c>
      <c r="M41" s="57"/>
      <c r="N41" s="57" t="str">
        <f>SUM(I41:M41)</f>
        <v>0</v>
      </c>
      <c r="O41" s="58"/>
      <c r="P41" s="57"/>
      <c r="Q41" s="57">
        <v>680</v>
      </c>
      <c r="R41" s="57"/>
      <c r="S41" s="55"/>
      <c r="T41" s="55" t="s">
        <v>196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197</v>
      </c>
      <c r="C42" s="47">
        <v>4703</v>
      </c>
      <c r="D42" s="46" t="s">
        <v>198</v>
      </c>
      <c r="E42" s="46" t="s">
        <v>199</v>
      </c>
      <c r="F42" s="38" t="s">
        <v>200</v>
      </c>
      <c r="G42" s="46" t="s">
        <v>75</v>
      </c>
      <c r="H42" s="48"/>
      <c r="I42" s="49"/>
      <c r="J42" s="49">
        <v>6</v>
      </c>
      <c r="K42" s="49"/>
      <c r="L42" s="49"/>
      <c r="M42" s="49"/>
      <c r="N42" s="49" t="str">
        <f>SUM(I42:M42)</f>
        <v>0</v>
      </c>
      <c r="O42" s="50"/>
      <c r="P42" s="49">
        <v>600</v>
      </c>
      <c r="Q42" s="49"/>
      <c r="R42" s="49"/>
      <c r="S42" s="38"/>
      <c r="T42" s="38" t="s">
        <v>201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202</v>
      </c>
      <c r="C43" s="47">
        <v>60027</v>
      </c>
      <c r="D43" s="46" t="s">
        <v>203</v>
      </c>
      <c r="E43" s="46" t="s">
        <v>204</v>
      </c>
      <c r="F43" s="38" t="s">
        <v>205</v>
      </c>
      <c r="G43" s="46" t="s">
        <v>133</v>
      </c>
      <c r="H43" s="48"/>
      <c r="I43" s="49"/>
      <c r="J43" s="49"/>
      <c r="K43" s="49"/>
      <c r="L43" s="49">
        <v>4</v>
      </c>
      <c r="M43" s="49"/>
      <c r="N43" s="49" t="str">
        <f>SUM(I43:M43)</f>
        <v>0</v>
      </c>
      <c r="O43" s="50"/>
      <c r="P43" s="49">
        <v>440</v>
      </c>
      <c r="Q43" s="49"/>
      <c r="R43" s="49"/>
      <c r="S43" s="38"/>
      <c r="T43" s="38" t="s">
        <v>206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67">
        <v>39</v>
      </c>
      <c r="B44" s="68" t="s">
        <v>207</v>
      </c>
      <c r="C44" s="69">
        <v>50010</v>
      </c>
      <c r="D44" s="68" t="s">
        <v>208</v>
      </c>
      <c r="E44" s="68" t="s">
        <v>209</v>
      </c>
      <c r="F44" s="70" t="s">
        <v>85</v>
      </c>
      <c r="G44" s="68" t="s">
        <v>59</v>
      </c>
      <c r="H44" s="71"/>
      <c r="I44" s="72"/>
      <c r="J44" s="72"/>
      <c r="K44" s="72"/>
      <c r="L44" s="72"/>
      <c r="M44" s="72"/>
      <c r="N44" s="72" t="str">
        <f>SUM(I44:M44)</f>
        <v>0</v>
      </c>
      <c r="O44" s="73"/>
      <c r="P44" s="72"/>
      <c r="Q44" s="72">
        <v>0</v>
      </c>
      <c r="R44" s="72"/>
      <c r="S44" s="70"/>
      <c r="T44" s="70" t="s">
        <v>210</v>
      </c>
      <c r="U44" s="70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62</v>
      </c>
      <c r="C45" s="47">
        <v>94667</v>
      </c>
      <c r="D45" s="46" t="s">
        <v>211</v>
      </c>
      <c r="E45" s="46" t="s">
        <v>212</v>
      </c>
      <c r="F45" s="38" t="s">
        <v>213</v>
      </c>
      <c r="G45" s="46" t="s">
        <v>133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350</v>
      </c>
      <c r="Q45" s="49"/>
      <c r="R45" s="49"/>
      <c r="S45" s="38" t="s">
        <v>214</v>
      </c>
      <c r="T45" s="38" t="s">
        <v>215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202</v>
      </c>
      <c r="C46" s="51">
        <v>60052</v>
      </c>
      <c r="D46" s="46" t="s">
        <v>216</v>
      </c>
      <c r="E46" s="46" t="s">
        <v>217</v>
      </c>
      <c r="F46" s="38" t="s">
        <v>90</v>
      </c>
      <c r="G46" s="46" t="s">
        <v>133</v>
      </c>
      <c r="H46" s="48"/>
      <c r="I46" s="49"/>
      <c r="J46" s="49"/>
      <c r="K46" s="49"/>
      <c r="L46" s="49">
        <v>3</v>
      </c>
      <c r="M46" s="49"/>
      <c r="N46" s="49" t="str">
        <f>SUM(I46:M46)</f>
        <v>0</v>
      </c>
      <c r="O46" s="50" t="s">
        <v>218</v>
      </c>
      <c r="P46" s="49">
        <v>655</v>
      </c>
      <c r="Q46" s="49"/>
      <c r="R46" s="49"/>
      <c r="S46" s="38"/>
      <c r="T46" s="38" t="s">
        <v>219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220</v>
      </c>
      <c r="C47" s="59">
        <v>2516</v>
      </c>
      <c r="D47" s="53" t="s">
        <v>221</v>
      </c>
      <c r="E47" s="53" t="s">
        <v>222</v>
      </c>
      <c r="F47" s="55" t="s">
        <v>213</v>
      </c>
      <c r="G47" s="53" t="s">
        <v>35</v>
      </c>
      <c r="H47" s="56"/>
      <c r="I47" s="57"/>
      <c r="J47" s="57"/>
      <c r="K47" s="57"/>
      <c r="L47" s="57">
        <v>5</v>
      </c>
      <c r="M47" s="57"/>
      <c r="N47" s="57" t="str">
        <f>SUM(I47:M47)</f>
        <v>0</v>
      </c>
      <c r="O47" s="58"/>
      <c r="P47" s="57"/>
      <c r="Q47" s="57">
        <v>850</v>
      </c>
      <c r="R47" s="57"/>
      <c r="S47" s="55"/>
      <c r="T47" s="55" t="s">
        <v>223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224</v>
      </c>
      <c r="C48" s="54">
        <v>60049</v>
      </c>
      <c r="D48" s="53" t="s">
        <v>225</v>
      </c>
      <c r="E48" s="53" t="s">
        <v>226</v>
      </c>
      <c r="F48" s="55" t="s">
        <v>47</v>
      </c>
      <c r="G48" s="53" t="s">
        <v>48</v>
      </c>
      <c r="H48" s="56"/>
      <c r="I48" s="57"/>
      <c r="J48" s="57"/>
      <c r="K48" s="57"/>
      <c r="L48" s="57">
        <v>7</v>
      </c>
      <c r="M48" s="57"/>
      <c r="N48" s="57" t="str">
        <f>SUM(I48:M48)</f>
        <v>0</v>
      </c>
      <c r="O48" s="58"/>
      <c r="P48" s="57"/>
      <c r="Q48" s="57">
        <v>700</v>
      </c>
      <c r="R48" s="57"/>
      <c r="S48" s="55"/>
      <c r="T48" s="55" t="s">
        <v>227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62</v>
      </c>
      <c r="C49" s="47">
        <v>2091</v>
      </c>
      <c r="D49" s="46" t="s">
        <v>228</v>
      </c>
      <c r="E49" s="46" t="s">
        <v>229</v>
      </c>
      <c r="F49" s="38" t="s">
        <v>200</v>
      </c>
      <c r="G49" s="46" t="s">
        <v>48</v>
      </c>
      <c r="H49" s="48"/>
      <c r="I49" s="49"/>
      <c r="J49" s="49"/>
      <c r="K49" s="49"/>
      <c r="L49" s="49">
        <v>3</v>
      </c>
      <c r="M49" s="49"/>
      <c r="N49" s="49" t="str">
        <f>SUM(I49:M49)</f>
        <v>0</v>
      </c>
      <c r="O49" s="50"/>
      <c r="P49" s="49">
        <v>525</v>
      </c>
      <c r="Q49" s="49"/>
      <c r="R49" s="49"/>
      <c r="S49" s="38"/>
      <c r="T49" s="38" t="s">
        <v>230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231</v>
      </c>
      <c r="C50" s="47">
        <v>94463</v>
      </c>
      <c r="D50" s="46" t="s">
        <v>232</v>
      </c>
      <c r="E50" s="46" t="s">
        <v>233</v>
      </c>
      <c r="F50" s="38" t="s">
        <v>213</v>
      </c>
      <c r="G50" s="46" t="s">
        <v>48</v>
      </c>
      <c r="H50" s="48"/>
      <c r="I50" s="49"/>
      <c r="J50" s="49"/>
      <c r="K50" s="49"/>
      <c r="L50" s="49">
        <v>2</v>
      </c>
      <c r="M50" s="49"/>
      <c r="N50" s="49" t="str">
        <f>SUM(I50:M50)</f>
        <v>0</v>
      </c>
      <c r="O50" s="50"/>
      <c r="P50" s="49">
        <v>390</v>
      </c>
      <c r="Q50" s="49"/>
      <c r="R50" s="49">
        <v>40</v>
      </c>
      <c r="S50" s="38"/>
      <c r="T50" s="38" t="s">
        <v>234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235</v>
      </c>
      <c r="C51" s="59">
        <v>3627</v>
      </c>
      <c r="D51" s="53" t="s">
        <v>236</v>
      </c>
      <c r="E51" s="53" t="s">
        <v>237</v>
      </c>
      <c r="F51" s="55" t="s">
        <v>238</v>
      </c>
      <c r="G51" s="53" t="s">
        <v>35</v>
      </c>
      <c r="H51" s="56"/>
      <c r="I51" s="57"/>
      <c r="J51" s="57"/>
      <c r="K51" s="57"/>
      <c r="L51" s="57">
        <v>10</v>
      </c>
      <c r="M51" s="57"/>
      <c r="N51" s="57" t="str">
        <f>SUM(I51:M51)</f>
        <v>0</v>
      </c>
      <c r="O51" s="58"/>
      <c r="P51" s="57"/>
      <c r="Q51" s="57">
        <v>1300</v>
      </c>
      <c r="R51" s="57"/>
      <c r="S51" s="55"/>
      <c r="T51" s="55" t="s">
        <v>239</v>
      </c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240</v>
      </c>
      <c r="C52" s="59">
        <v>92173</v>
      </c>
      <c r="D52" s="53" t="s">
        <v>241</v>
      </c>
      <c r="E52" s="53" t="s">
        <v>242</v>
      </c>
      <c r="F52" s="55" t="s">
        <v>58</v>
      </c>
      <c r="G52" s="53" t="s">
        <v>35</v>
      </c>
      <c r="H52" s="56"/>
      <c r="I52" s="57"/>
      <c r="J52" s="57"/>
      <c r="K52" s="57"/>
      <c r="L52" s="57">
        <v>4</v>
      </c>
      <c r="M52" s="57"/>
      <c r="N52" s="57" t="str">
        <f>SUM(I52:M52)</f>
        <v>0</v>
      </c>
      <c r="O52" s="58"/>
      <c r="P52" s="57"/>
      <c r="Q52" s="57">
        <v>640</v>
      </c>
      <c r="R52" s="57">
        <v>40</v>
      </c>
      <c r="S52" s="55"/>
      <c r="T52" s="55" t="s">
        <v>243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62</v>
      </c>
      <c r="C53" s="47">
        <v>93449</v>
      </c>
      <c r="D53" s="46" t="s">
        <v>244</v>
      </c>
      <c r="E53" s="46" t="s">
        <v>245</v>
      </c>
      <c r="F53" s="38" t="s">
        <v>85</v>
      </c>
      <c r="G53" s="46" t="s">
        <v>133</v>
      </c>
      <c r="H53" s="48"/>
      <c r="I53" s="49"/>
      <c r="J53" s="49"/>
      <c r="K53" s="49"/>
      <c r="L53" s="49">
        <v>4</v>
      </c>
      <c r="M53" s="49"/>
      <c r="N53" s="49" t="str">
        <f>SUM(I53:M53)</f>
        <v>0</v>
      </c>
      <c r="O53" s="50"/>
      <c r="P53" s="49">
        <v>680</v>
      </c>
      <c r="Q53" s="49"/>
      <c r="R53" s="49">
        <v>40</v>
      </c>
      <c r="S53" s="38"/>
      <c r="T53" s="38" t="s">
        <v>246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247</v>
      </c>
      <c r="C54" s="51">
        <v>5898</v>
      </c>
      <c r="D54" s="46" t="s">
        <v>248</v>
      </c>
      <c r="E54" s="46" t="s">
        <v>249</v>
      </c>
      <c r="F54" s="38" t="s">
        <v>205</v>
      </c>
      <c r="G54" s="46" t="s">
        <v>91</v>
      </c>
      <c r="H54" s="48"/>
      <c r="I54" s="49"/>
      <c r="J54" s="49"/>
      <c r="K54" s="49">
        <v>2</v>
      </c>
      <c r="L54" s="49"/>
      <c r="M54" s="49"/>
      <c r="N54" s="49" t="str">
        <f>SUM(I54:M54)</f>
        <v>0</v>
      </c>
      <c r="O54" s="50" t="s">
        <v>250</v>
      </c>
      <c r="P54" s="49">
        <v>680</v>
      </c>
      <c r="Q54" s="49"/>
      <c r="R54" s="49"/>
      <c r="S54" s="38" t="s">
        <v>251</v>
      </c>
      <c r="T54" s="38" t="s">
        <v>252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62</v>
      </c>
      <c r="C55" s="47">
        <v>2837</v>
      </c>
      <c r="D55" s="46" t="s">
        <v>253</v>
      </c>
      <c r="E55" s="46" t="s">
        <v>254</v>
      </c>
      <c r="F55" s="38" t="s">
        <v>255</v>
      </c>
      <c r="G55" s="46" t="s">
        <v>48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350</v>
      </c>
      <c r="Q55" s="49"/>
      <c r="R55" s="49"/>
      <c r="S55" s="38"/>
      <c r="T55" s="38" t="s">
        <v>256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62</v>
      </c>
      <c r="C56" s="47">
        <v>1563</v>
      </c>
      <c r="D56" s="46" t="s">
        <v>257</v>
      </c>
      <c r="E56" s="46" t="s">
        <v>258</v>
      </c>
      <c r="F56" s="38" t="s">
        <v>95</v>
      </c>
      <c r="G56" s="46" t="s">
        <v>91</v>
      </c>
      <c r="H56" s="48"/>
      <c r="I56" s="49"/>
      <c r="J56" s="49"/>
      <c r="K56" s="49"/>
      <c r="L56" s="49">
        <v>3</v>
      </c>
      <c r="M56" s="49"/>
      <c r="N56" s="49" t="str">
        <f>SUM(I56:M56)</f>
        <v>0</v>
      </c>
      <c r="O56" s="50"/>
      <c r="P56" s="49">
        <v>495</v>
      </c>
      <c r="Q56" s="49"/>
      <c r="R56" s="49"/>
      <c r="S56" s="38"/>
      <c r="T56" s="38" t="s">
        <v>259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62</v>
      </c>
      <c r="C57" s="47">
        <v>92799</v>
      </c>
      <c r="D57" s="46" t="s">
        <v>260</v>
      </c>
      <c r="E57" s="46" t="s">
        <v>261</v>
      </c>
      <c r="F57" s="38" t="s">
        <v>90</v>
      </c>
      <c r="G57" s="46" t="s">
        <v>59</v>
      </c>
      <c r="H57" s="48"/>
      <c r="I57" s="49"/>
      <c r="J57" s="49"/>
      <c r="K57" s="49"/>
      <c r="L57" s="49">
        <v>6</v>
      </c>
      <c r="M57" s="49"/>
      <c r="N57" s="49" t="str">
        <f>SUM(I57:M57)</f>
        <v>0</v>
      </c>
      <c r="O57" s="50"/>
      <c r="P57" s="49">
        <v>960</v>
      </c>
      <c r="Q57" s="49"/>
      <c r="R57" s="49"/>
      <c r="S57" s="38"/>
      <c r="T57" s="38" t="s">
        <v>262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71</v>
      </c>
      <c r="C58" s="59">
        <v>500055</v>
      </c>
      <c r="D58" s="53" t="s">
        <v>263</v>
      </c>
      <c r="E58" s="53" t="s">
        <v>264</v>
      </c>
      <c r="F58" s="55" t="s">
        <v>265</v>
      </c>
      <c r="G58" s="53" t="s">
        <v>266</v>
      </c>
      <c r="H58" s="56"/>
      <c r="I58" s="57"/>
      <c r="J58" s="57"/>
      <c r="K58" s="57"/>
      <c r="L58" s="57"/>
      <c r="M58" s="57">
        <v>85</v>
      </c>
      <c r="N58" s="57" t="str">
        <f>SUM(I58:M58)</f>
        <v>0</v>
      </c>
      <c r="O58" s="58"/>
      <c r="P58" s="57"/>
      <c r="Q58" s="57">
        <v>9775</v>
      </c>
      <c r="R58" s="57"/>
      <c r="S58" s="55" t="s">
        <v>267</v>
      </c>
      <c r="T58" s="55" t="s">
        <v>268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62</v>
      </c>
      <c r="C59" s="47">
        <v>4011</v>
      </c>
      <c r="D59" s="46" t="s">
        <v>269</v>
      </c>
      <c r="E59" s="46" t="s">
        <v>270</v>
      </c>
      <c r="F59" s="38" t="s">
        <v>58</v>
      </c>
      <c r="G59" s="46" t="s">
        <v>133</v>
      </c>
      <c r="H59" s="48"/>
      <c r="I59" s="49"/>
      <c r="J59" s="49"/>
      <c r="K59" s="49"/>
      <c r="L59" s="49">
        <v>10</v>
      </c>
      <c r="M59" s="49"/>
      <c r="N59" s="49" t="str">
        <f>SUM(I59:M59)</f>
        <v>0</v>
      </c>
      <c r="O59" s="50"/>
      <c r="P59" s="49">
        <v>1400</v>
      </c>
      <c r="Q59" s="49"/>
      <c r="R59" s="49"/>
      <c r="S59" s="38" t="s">
        <v>214</v>
      </c>
      <c r="T59" s="38" t="s">
        <v>271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272</v>
      </c>
      <c r="C60" s="59">
        <v>3424</v>
      </c>
      <c r="D60" s="53" t="s">
        <v>273</v>
      </c>
      <c r="E60" s="53" t="s">
        <v>274</v>
      </c>
      <c r="F60" s="55" t="s">
        <v>58</v>
      </c>
      <c r="G60" s="53" t="s">
        <v>59</v>
      </c>
      <c r="H60" s="56"/>
      <c r="I60" s="57"/>
      <c r="J60" s="57"/>
      <c r="K60" s="57">
        <v>10</v>
      </c>
      <c r="L60" s="57"/>
      <c r="M60" s="57"/>
      <c r="N60" s="57" t="str">
        <f>SUM(I60:M60)</f>
        <v>0</v>
      </c>
      <c r="O60" s="58"/>
      <c r="P60" s="57"/>
      <c r="Q60" s="57">
        <v>1300</v>
      </c>
      <c r="R60" s="57">
        <v>100</v>
      </c>
      <c r="S60" s="55"/>
      <c r="T60" s="55" t="s">
        <v>275</v>
      </c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2">
        <v>56</v>
      </c>
      <c r="B61" s="53" t="s">
        <v>276</v>
      </c>
      <c r="C61" s="59">
        <v>541</v>
      </c>
      <c r="D61" s="53" t="s">
        <v>277</v>
      </c>
      <c r="E61" s="53" t="s">
        <v>278</v>
      </c>
      <c r="F61" s="55" t="s">
        <v>195</v>
      </c>
      <c r="G61" s="53" t="s">
        <v>75</v>
      </c>
      <c r="H61" s="56"/>
      <c r="I61" s="57"/>
      <c r="J61" s="57"/>
      <c r="K61" s="57">
        <v>9</v>
      </c>
      <c r="L61" s="57"/>
      <c r="M61" s="57"/>
      <c r="N61" s="57" t="str">
        <f>SUM(I61:M61)</f>
        <v>0</v>
      </c>
      <c r="O61" s="58"/>
      <c r="P61" s="57"/>
      <c r="Q61" s="57">
        <v>1035</v>
      </c>
      <c r="R61" s="57"/>
      <c r="S61" s="55"/>
      <c r="T61" s="55" t="s">
        <v>279</v>
      </c>
      <c r="U61" s="5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280</v>
      </c>
      <c r="C62" s="47">
        <v>2807</v>
      </c>
      <c r="D62" s="46" t="s">
        <v>281</v>
      </c>
      <c r="E62" s="46" t="s">
        <v>282</v>
      </c>
      <c r="F62" s="38" t="s">
        <v>95</v>
      </c>
      <c r="G62" s="46" t="s">
        <v>91</v>
      </c>
      <c r="H62" s="48"/>
      <c r="I62" s="49"/>
      <c r="J62" s="49">
        <v>2</v>
      </c>
      <c r="K62" s="49"/>
      <c r="L62" s="49"/>
      <c r="M62" s="49"/>
      <c r="N62" s="49" t="str">
        <f>SUM(I62:M62)</f>
        <v>0</v>
      </c>
      <c r="O62" s="50"/>
      <c r="P62" s="49">
        <v>360</v>
      </c>
      <c r="Q62" s="49"/>
      <c r="R62" s="49"/>
      <c r="S62" s="38"/>
      <c r="T62" s="38" t="s">
        <v>283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62</v>
      </c>
      <c r="C63" s="47">
        <v>94056</v>
      </c>
      <c r="D63" s="46" t="s">
        <v>284</v>
      </c>
      <c r="E63" s="46" t="s">
        <v>285</v>
      </c>
      <c r="F63" s="38" t="s">
        <v>85</v>
      </c>
      <c r="G63" s="46" t="s">
        <v>75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370</v>
      </c>
      <c r="Q63" s="49"/>
      <c r="R63" s="49"/>
      <c r="S63" s="38"/>
      <c r="T63" s="38" t="s">
        <v>286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287</v>
      </c>
      <c r="C64" s="47">
        <v>5199</v>
      </c>
      <c r="D64" s="46" t="s">
        <v>288</v>
      </c>
      <c r="E64" s="46" t="s">
        <v>289</v>
      </c>
      <c r="F64" s="38" t="s">
        <v>47</v>
      </c>
      <c r="G64" s="46" t="s">
        <v>48</v>
      </c>
      <c r="H64" s="48"/>
      <c r="I64" s="49"/>
      <c r="J64" s="49"/>
      <c r="K64" s="49">
        <v>3</v>
      </c>
      <c r="L64" s="49"/>
      <c r="M64" s="49"/>
      <c r="N64" s="49" t="str">
        <f>SUM(I64:M64)</f>
        <v>0</v>
      </c>
      <c r="O64" s="50"/>
      <c r="P64" s="49">
        <v>570</v>
      </c>
      <c r="Q64" s="49"/>
      <c r="R64" s="49"/>
      <c r="S64" s="38" t="s">
        <v>214</v>
      </c>
      <c r="T64" s="38" t="s">
        <v>290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67">
        <v>60</v>
      </c>
      <c r="B65" s="68" t="s">
        <v>291</v>
      </c>
      <c r="C65" s="69">
        <v>1999</v>
      </c>
      <c r="D65" s="68" t="s">
        <v>292</v>
      </c>
      <c r="E65" s="68" t="s">
        <v>293</v>
      </c>
      <c r="F65" s="70" t="s">
        <v>95</v>
      </c>
      <c r="G65" s="68" t="s">
        <v>91</v>
      </c>
      <c r="H65" s="71"/>
      <c r="I65" s="72"/>
      <c r="J65" s="72"/>
      <c r="K65" s="72">
        <v>35</v>
      </c>
      <c r="L65" s="72"/>
      <c r="M65" s="72"/>
      <c r="N65" s="72" t="str">
        <f>SUM(I65:M65)</f>
        <v>0</v>
      </c>
      <c r="O65" s="73"/>
      <c r="P65" s="72"/>
      <c r="Q65" s="72">
        <v>7000</v>
      </c>
      <c r="R65" s="72">
        <v>0</v>
      </c>
      <c r="S65" s="70"/>
      <c r="T65" s="70" t="s">
        <v>294</v>
      </c>
      <c r="U65" s="70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295</v>
      </c>
      <c r="C66" s="47">
        <v>2200</v>
      </c>
      <c r="D66" s="46" t="s">
        <v>296</v>
      </c>
      <c r="E66" s="46" t="s">
        <v>297</v>
      </c>
      <c r="F66" s="38" t="s">
        <v>95</v>
      </c>
      <c r="G66" s="46" t="s">
        <v>91</v>
      </c>
      <c r="H66" s="48"/>
      <c r="I66" s="49"/>
      <c r="J66" s="49">
        <v>2</v>
      </c>
      <c r="K66" s="49"/>
      <c r="L66" s="49"/>
      <c r="M66" s="49"/>
      <c r="N66" s="49" t="str">
        <f>SUM(I66:M66)</f>
        <v>0</v>
      </c>
      <c r="O66" s="50"/>
      <c r="P66" s="49">
        <v>360</v>
      </c>
      <c r="Q66" s="49"/>
      <c r="R66" s="49"/>
      <c r="S66" s="38"/>
      <c r="T66" s="38" t="s">
        <v>43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62</v>
      </c>
      <c r="C67" s="47">
        <v>1830</v>
      </c>
      <c r="D67" s="46" t="s">
        <v>298</v>
      </c>
      <c r="E67" s="46" t="s">
        <v>299</v>
      </c>
      <c r="F67" s="38" t="s">
        <v>213</v>
      </c>
      <c r="G67" s="46" t="s">
        <v>75</v>
      </c>
      <c r="H67" s="48"/>
      <c r="I67" s="49"/>
      <c r="J67" s="49"/>
      <c r="K67" s="49"/>
      <c r="L67" s="49">
        <v>9</v>
      </c>
      <c r="M67" s="49"/>
      <c r="N67" s="49" t="str">
        <f>SUM(I67:M67)</f>
        <v>0</v>
      </c>
      <c r="O67" s="50"/>
      <c r="P67" s="49">
        <v>1305</v>
      </c>
      <c r="Q67" s="49"/>
      <c r="R67" s="49"/>
      <c r="S67" s="38"/>
      <c r="T67" s="38" t="s">
        <v>300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147</v>
      </c>
      <c r="C68" s="47">
        <v>4650</v>
      </c>
      <c r="D68" s="46" t="s">
        <v>301</v>
      </c>
      <c r="E68" s="46" t="s">
        <v>302</v>
      </c>
      <c r="F68" s="38" t="s">
        <v>303</v>
      </c>
      <c r="G68" s="46" t="s">
        <v>75</v>
      </c>
      <c r="H68" s="48"/>
      <c r="I68" s="49"/>
      <c r="J68" s="49"/>
      <c r="K68" s="49">
        <v>6</v>
      </c>
      <c r="L68" s="49"/>
      <c r="M68" s="49"/>
      <c r="N68" s="49" t="str">
        <f>SUM(I68:M68)</f>
        <v>0</v>
      </c>
      <c r="O68" s="50"/>
      <c r="P68" s="49">
        <v>1020</v>
      </c>
      <c r="Q68" s="49"/>
      <c r="R68" s="49"/>
      <c r="S68" s="38"/>
      <c r="T68" s="38" t="s">
        <v>129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62</v>
      </c>
      <c r="C69" s="47">
        <v>3973</v>
      </c>
      <c r="D69" s="46" t="s">
        <v>304</v>
      </c>
      <c r="E69" s="46" t="s">
        <v>305</v>
      </c>
      <c r="F69" s="38" t="s">
        <v>58</v>
      </c>
      <c r="G69" s="46" t="s">
        <v>59</v>
      </c>
      <c r="H69" s="48"/>
      <c r="I69" s="49"/>
      <c r="J69" s="49"/>
      <c r="K69" s="49"/>
      <c r="L69" s="49">
        <v>2</v>
      </c>
      <c r="M69" s="49"/>
      <c r="N69" s="49" t="str">
        <f>SUM(I69:M69)</f>
        <v>0</v>
      </c>
      <c r="O69" s="50"/>
      <c r="P69" s="49">
        <v>370</v>
      </c>
      <c r="Q69" s="49"/>
      <c r="R69" s="49"/>
      <c r="S69" s="38"/>
      <c r="T69" s="38" t="s">
        <v>306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60">
        <v>65</v>
      </c>
      <c r="B70" s="61" t="s">
        <v>307</v>
      </c>
      <c r="C70" s="62"/>
      <c r="D70" s="61" t="s">
        <v>308</v>
      </c>
      <c r="E70" s="61" t="s">
        <v>309</v>
      </c>
      <c r="F70" s="63" t="s">
        <v>85</v>
      </c>
      <c r="G70" s="61" t="s">
        <v>48</v>
      </c>
      <c r="H70" s="64"/>
      <c r="I70" s="65"/>
      <c r="J70" s="65"/>
      <c r="K70" s="65"/>
      <c r="L70" s="65"/>
      <c r="M70" s="65"/>
      <c r="N70" s="65" t="str">
        <f>SUM(I70:M70)</f>
        <v>0</v>
      </c>
      <c r="O70" s="66"/>
      <c r="P70" s="65"/>
      <c r="Q70" s="65"/>
      <c r="R70" s="65"/>
      <c r="S70" s="63"/>
      <c r="T70" s="63" t="s">
        <v>310</v>
      </c>
      <c r="U70" s="63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2">
        <v>66</v>
      </c>
      <c r="B71" s="53" t="s">
        <v>311</v>
      </c>
      <c r="C71" s="59">
        <v>1673</v>
      </c>
      <c r="D71" s="53" t="s">
        <v>312</v>
      </c>
      <c r="E71" s="53" t="s">
        <v>313</v>
      </c>
      <c r="F71" s="55" t="s">
        <v>95</v>
      </c>
      <c r="G71" s="53" t="s">
        <v>35</v>
      </c>
      <c r="H71" s="56"/>
      <c r="I71" s="57"/>
      <c r="J71" s="57"/>
      <c r="K71" s="57"/>
      <c r="L71" s="57">
        <v>3</v>
      </c>
      <c r="M71" s="57"/>
      <c r="N71" s="57" t="str">
        <f>SUM(I71:M71)</f>
        <v>0</v>
      </c>
      <c r="O71" s="58"/>
      <c r="P71" s="57"/>
      <c r="Q71" s="57">
        <v>525</v>
      </c>
      <c r="R71" s="57">
        <v>0</v>
      </c>
      <c r="S71" s="55"/>
      <c r="T71" s="55" t="s">
        <v>314</v>
      </c>
      <c r="U71" s="5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60">
        <v>67</v>
      </c>
      <c r="B72" s="61" t="s">
        <v>202</v>
      </c>
      <c r="C72" s="51">
        <v>60064</v>
      </c>
      <c r="D72" s="61" t="s">
        <v>315</v>
      </c>
      <c r="E72" s="61" t="s">
        <v>316</v>
      </c>
      <c r="F72" s="63" t="s">
        <v>205</v>
      </c>
      <c r="G72" s="61" t="s">
        <v>59</v>
      </c>
      <c r="H72" s="64"/>
      <c r="I72" s="65"/>
      <c r="J72" s="65"/>
      <c r="K72" s="65"/>
      <c r="L72" s="65">
        <v>4</v>
      </c>
      <c r="M72" s="65"/>
      <c r="N72" s="65" t="str">
        <f>SUM(I72:M72)</f>
        <v>0</v>
      </c>
      <c r="O72" s="66" t="s">
        <v>317</v>
      </c>
      <c r="P72" s="65">
        <v>840</v>
      </c>
      <c r="Q72" s="65"/>
      <c r="R72" s="65"/>
      <c r="S72" s="63" t="s">
        <v>318</v>
      </c>
      <c r="T72" s="63" t="s">
        <v>319</v>
      </c>
      <c r="U72" s="63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320</v>
      </c>
      <c r="C73" s="47">
        <v>133</v>
      </c>
      <c r="D73" s="46" t="s">
        <v>321</v>
      </c>
      <c r="E73" s="46" t="s">
        <v>322</v>
      </c>
      <c r="F73" s="38" t="s">
        <v>200</v>
      </c>
      <c r="G73" s="46" t="s">
        <v>133</v>
      </c>
      <c r="H73" s="48"/>
      <c r="I73" s="49"/>
      <c r="J73" s="49">
        <v>2</v>
      </c>
      <c r="K73" s="49"/>
      <c r="L73" s="49"/>
      <c r="M73" s="49"/>
      <c r="N73" s="49" t="str">
        <f>SUM(I73:M73)</f>
        <v>0</v>
      </c>
      <c r="O73" s="50"/>
      <c r="P73" s="49">
        <v>370</v>
      </c>
      <c r="Q73" s="49"/>
      <c r="R73" s="49"/>
      <c r="S73" s="38"/>
      <c r="T73" s="38" t="s">
        <v>323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324</v>
      </c>
      <c r="C74" s="51">
        <v>6710</v>
      </c>
      <c r="D74" s="46" t="s">
        <v>325</v>
      </c>
      <c r="E74" s="46" t="s">
        <v>326</v>
      </c>
      <c r="F74" s="38" t="s">
        <v>47</v>
      </c>
      <c r="G74" s="46" t="s">
        <v>59</v>
      </c>
      <c r="H74" s="48"/>
      <c r="I74" s="49"/>
      <c r="J74" s="49"/>
      <c r="K74" s="49"/>
      <c r="L74" s="49">
        <v>3</v>
      </c>
      <c r="M74" s="49"/>
      <c r="N74" s="49" t="str">
        <f>SUM(I74:M74)</f>
        <v>0</v>
      </c>
      <c r="O74" s="50"/>
      <c r="P74" s="49">
        <v>625</v>
      </c>
      <c r="Q74" s="49"/>
      <c r="R74" s="49"/>
      <c r="S74" s="38"/>
      <c r="T74" s="38" t="s">
        <v>327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2">
        <v>70</v>
      </c>
      <c r="B75" s="53" t="s">
        <v>328</v>
      </c>
      <c r="C75" s="59">
        <v>870</v>
      </c>
      <c r="D75" s="53" t="s">
        <v>329</v>
      </c>
      <c r="E75" s="53" t="s">
        <v>330</v>
      </c>
      <c r="F75" s="55" t="s">
        <v>58</v>
      </c>
      <c r="G75" s="53" t="s">
        <v>48</v>
      </c>
      <c r="H75" s="56"/>
      <c r="I75" s="57"/>
      <c r="J75" s="57"/>
      <c r="K75" s="57">
        <v>5</v>
      </c>
      <c r="L75" s="57"/>
      <c r="M75" s="57"/>
      <c r="N75" s="57" t="str">
        <f>SUM(I75:M75)</f>
        <v>0</v>
      </c>
      <c r="O75" s="58"/>
      <c r="P75" s="57"/>
      <c r="Q75" s="57">
        <v>850</v>
      </c>
      <c r="R75" s="57"/>
      <c r="S75" s="55"/>
      <c r="T75" s="55" t="s">
        <v>331</v>
      </c>
      <c r="U75" s="55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62</v>
      </c>
      <c r="C76" s="47">
        <v>2342</v>
      </c>
      <c r="D76" s="46" t="s">
        <v>332</v>
      </c>
      <c r="E76" s="46" t="s">
        <v>333</v>
      </c>
      <c r="F76" s="38" t="s">
        <v>42</v>
      </c>
      <c r="G76" s="46" t="s">
        <v>75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370</v>
      </c>
      <c r="Q76" s="49"/>
      <c r="R76" s="49"/>
      <c r="S76" s="38"/>
      <c r="T76" s="38" t="s">
        <v>129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280</v>
      </c>
      <c r="C77" s="47">
        <v>2807</v>
      </c>
      <c r="D77" s="46" t="s">
        <v>334</v>
      </c>
      <c r="E77" s="46" t="s">
        <v>335</v>
      </c>
      <c r="F77" s="38" t="s">
        <v>95</v>
      </c>
      <c r="G77" s="46" t="s">
        <v>91</v>
      </c>
      <c r="H77" s="48"/>
      <c r="I77" s="49"/>
      <c r="J77" s="49">
        <v>2</v>
      </c>
      <c r="K77" s="49"/>
      <c r="L77" s="49"/>
      <c r="M77" s="49"/>
      <c r="N77" s="49" t="str">
        <f>SUM(I77:M77)</f>
        <v>0</v>
      </c>
      <c r="O77" s="50"/>
      <c r="P77" s="49">
        <v>400</v>
      </c>
      <c r="Q77" s="49"/>
      <c r="R77" s="49"/>
      <c r="S77" s="38"/>
      <c r="T77" s="38" t="s">
        <v>283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62</v>
      </c>
      <c r="C78" s="47">
        <v>3344</v>
      </c>
      <c r="D78" s="46" t="s">
        <v>336</v>
      </c>
      <c r="E78" s="46" t="s">
        <v>337</v>
      </c>
      <c r="F78" s="38" t="s">
        <v>42</v>
      </c>
      <c r="G78" s="46" t="s">
        <v>75</v>
      </c>
      <c r="H78" s="48"/>
      <c r="I78" s="49"/>
      <c r="J78" s="49"/>
      <c r="K78" s="49"/>
      <c r="L78" s="49">
        <v>2</v>
      </c>
      <c r="M78" s="49"/>
      <c r="N78" s="49" t="str">
        <f>SUM(I78:M78)</f>
        <v>0</v>
      </c>
      <c r="O78" s="50"/>
      <c r="P78" s="49">
        <v>360</v>
      </c>
      <c r="Q78" s="49"/>
      <c r="R78" s="49"/>
      <c r="S78" s="38"/>
      <c r="T78" s="38" t="s">
        <v>129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2">
        <v>74</v>
      </c>
      <c r="B79" s="53" t="s">
        <v>338</v>
      </c>
      <c r="C79" s="59">
        <v>5574</v>
      </c>
      <c r="D79" s="53" t="s">
        <v>339</v>
      </c>
      <c r="E79" s="53" t="s">
        <v>340</v>
      </c>
      <c r="F79" s="55" t="s">
        <v>58</v>
      </c>
      <c r="G79" s="53" t="s">
        <v>133</v>
      </c>
      <c r="H79" s="56"/>
      <c r="I79" s="57"/>
      <c r="J79" s="57">
        <v>4</v>
      </c>
      <c r="K79" s="57"/>
      <c r="L79" s="57"/>
      <c r="M79" s="57"/>
      <c r="N79" s="57" t="str">
        <f>SUM(I79:M79)</f>
        <v>0</v>
      </c>
      <c r="O79" s="58"/>
      <c r="P79" s="57"/>
      <c r="Q79" s="57">
        <v>840</v>
      </c>
      <c r="R79" s="57"/>
      <c r="S79" s="55"/>
      <c r="T79" s="55" t="s">
        <v>341</v>
      </c>
      <c r="U79" s="55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2">
        <v>75</v>
      </c>
      <c r="B80" s="53" t="s">
        <v>342</v>
      </c>
      <c r="C80" s="54">
        <v>500058</v>
      </c>
      <c r="D80" s="53" t="s">
        <v>343</v>
      </c>
      <c r="E80" s="53" t="s">
        <v>344</v>
      </c>
      <c r="F80" s="55" t="s">
        <v>42</v>
      </c>
      <c r="G80" s="53" t="s">
        <v>48</v>
      </c>
      <c r="H80" s="56"/>
      <c r="I80" s="57"/>
      <c r="J80" s="57"/>
      <c r="K80" s="57"/>
      <c r="L80" s="57"/>
      <c r="M80" s="57">
        <v>2</v>
      </c>
      <c r="N80" s="57" t="str">
        <f>SUM(I80:M80)</f>
        <v>0</v>
      </c>
      <c r="O80" s="58"/>
      <c r="P80" s="57">
        <v>0</v>
      </c>
      <c r="Q80" s="57"/>
      <c r="R80" s="57"/>
      <c r="S80" s="55" t="s">
        <v>345</v>
      </c>
      <c r="T80" s="55" t="s">
        <v>346</v>
      </c>
      <c r="U80" s="55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2">
        <v>76</v>
      </c>
      <c r="B81" s="53" t="s">
        <v>342</v>
      </c>
      <c r="C81" s="54">
        <v>500058</v>
      </c>
      <c r="D81" s="53" t="s">
        <v>347</v>
      </c>
      <c r="E81" s="53" t="s">
        <v>344</v>
      </c>
      <c r="F81" s="55" t="s">
        <v>42</v>
      </c>
      <c r="G81" s="53" t="s">
        <v>75</v>
      </c>
      <c r="H81" s="56"/>
      <c r="I81" s="57"/>
      <c r="J81" s="57"/>
      <c r="K81" s="57"/>
      <c r="L81" s="57"/>
      <c r="M81" s="57">
        <v>1</v>
      </c>
      <c r="N81" s="57" t="str">
        <f>SUM(I81:M81)</f>
        <v>0</v>
      </c>
      <c r="O81" s="58"/>
      <c r="P81" s="57"/>
      <c r="Q81" s="57">
        <v>0</v>
      </c>
      <c r="R81" s="57"/>
      <c r="S81" s="55" t="s">
        <v>348</v>
      </c>
      <c r="T81" s="55" t="s">
        <v>349</v>
      </c>
      <c r="U81" s="55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2">
        <v>77</v>
      </c>
      <c r="B82" s="53" t="s">
        <v>342</v>
      </c>
      <c r="C82" s="54">
        <v>500058</v>
      </c>
      <c r="D82" s="53" t="s">
        <v>350</v>
      </c>
      <c r="E82" s="53" t="s">
        <v>351</v>
      </c>
      <c r="F82" s="55" t="s">
        <v>42</v>
      </c>
      <c r="G82" s="53" t="s">
        <v>59</v>
      </c>
      <c r="H82" s="56"/>
      <c r="I82" s="57"/>
      <c r="J82" s="57"/>
      <c r="K82" s="57"/>
      <c r="L82" s="57"/>
      <c r="M82" s="57">
        <v>2</v>
      </c>
      <c r="N82" s="57" t="str">
        <f>SUM(I82:M82)</f>
        <v>0</v>
      </c>
      <c r="O82" s="58"/>
      <c r="P82" s="57"/>
      <c r="Q82" s="57">
        <v>0</v>
      </c>
      <c r="R82" s="57"/>
      <c r="S82" s="55" t="s">
        <v>352</v>
      </c>
      <c r="T82" s="55" t="s">
        <v>353</v>
      </c>
      <c r="U82" s="55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354</v>
      </c>
      <c r="C83" s="47">
        <v>5680</v>
      </c>
      <c r="D83" s="46" t="s">
        <v>355</v>
      </c>
      <c r="E83" s="46" t="s">
        <v>356</v>
      </c>
      <c r="F83" s="38" t="s">
        <v>200</v>
      </c>
      <c r="G83" s="46" t="s">
        <v>133</v>
      </c>
      <c r="H83" s="48"/>
      <c r="I83" s="49"/>
      <c r="J83" s="49"/>
      <c r="K83" s="49">
        <v>4</v>
      </c>
      <c r="L83" s="49"/>
      <c r="M83" s="49"/>
      <c r="N83" s="49" t="str">
        <f>SUM(I83:M83)</f>
        <v>0</v>
      </c>
      <c r="O83" s="50"/>
      <c r="P83" s="49">
        <v>680</v>
      </c>
      <c r="Q83" s="49"/>
      <c r="R83" s="49"/>
      <c r="S83" s="38"/>
      <c r="T83" s="38" t="s">
        <v>357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358</v>
      </c>
      <c r="C84" s="47">
        <v>5178</v>
      </c>
      <c r="D84" s="46" t="s">
        <v>359</v>
      </c>
      <c r="E84" s="46" t="s">
        <v>360</v>
      </c>
      <c r="F84" s="38" t="s">
        <v>361</v>
      </c>
      <c r="G84" s="46" t="s">
        <v>362</v>
      </c>
      <c r="H84" s="48"/>
      <c r="I84" s="49"/>
      <c r="J84" s="49"/>
      <c r="K84" s="49">
        <v>1</v>
      </c>
      <c r="L84" s="49"/>
      <c r="M84" s="49"/>
      <c r="N84" s="49" t="str">
        <f>SUM(I84:M84)</f>
        <v>0</v>
      </c>
      <c r="O84" s="50">
        <v>8</v>
      </c>
      <c r="P84" s="49">
        <v>100</v>
      </c>
      <c r="Q84" s="49"/>
      <c r="R84" s="49"/>
      <c r="S84" s="38"/>
      <c r="T84" s="38" t="s">
        <v>363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