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<sst xmlns="http://schemas.openxmlformats.org/spreadsheetml/2006/main" uniqueCount="220">
  <si>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</si>
  <si>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</si>
  <si>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</si>
  <si>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</si>
  <si>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</si>
  <si>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</si>
  <si>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</si>
  <si>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</si>
  <si>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</si>
  <si>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</si>
  <si>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</si>
  <si>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</si>
  <si>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</si>
  <si>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</si>
  <si>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</si>
  <si>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</si>
  <si>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</si>
  <si>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</si>
  <si>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</si>
  <si>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</si>
  <si>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</si>
  <si>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</si>
  <si>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</si>
  <si>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</si>
  <si>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</si>
  <si>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</si>
  <si>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</si>
  <si>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</si>
  <si>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</si>
  <si>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</si>
  <si>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</si>
  <si>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</si>
  <si>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</si>
  <si>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Георгий</t>
  </si>
  <si>
    <t>ЗВОНИТЬ НА нОМЕР 8-921-392-82-15. просили Plescy (зелёная этикетка)новый менеджер darya.permyakova@lamoda.ru</t>
  </si>
  <si>
    <t>водоносов</t>
  </si>
  <si>
    <t>СПб, пр. Юрия Гагарина д. 28</t>
  </si>
  <si>
    <t>к4, кв.48, 8-964-347-34-39</t>
  </si>
  <si>
    <t>10:00-13:00</t>
  </si>
  <si>
    <t>мы БЫЛИ должны 130р</t>
  </si>
  <si>
    <t>Водоносов</t>
  </si>
  <si>
    <t>СПб, Новочеркасский проспект д. 42</t>
  </si>
  <si>
    <t>кв. 74, 8-960-267-66-21</t>
  </si>
  <si>
    <t>11:00-15:00</t>
  </si>
  <si>
    <t>Федор</t>
  </si>
  <si>
    <t>8-906-22-999-52 , СОЗВОН ЗАРАНЕЕ!
подъем 4 эт без лифта.</t>
  </si>
  <si>
    <t>Клиент№4983</t>
  </si>
  <si>
    <t>СПб, пр. Космонавтов д. 29к2</t>
  </si>
  <si>
    <t>кв 48, 2 этаж без лифта, 8-911-216-91-14, 8-904-510-65-50</t>
  </si>
  <si>
    <t>созвон за полчаса,чтобы были на месте</t>
  </si>
  <si>
    <t>СПб, Трамвайный пр., д. 12к2</t>
  </si>
  <si>
    <t>офис 308,  8-950-033-44-42</t>
  </si>
  <si>
    <t>3-й этаж</t>
  </si>
  <si>
    <t>Клиент №5550</t>
  </si>
  <si>
    <t>Колпино, Бульвар трудящихся д. 39</t>
  </si>
  <si>
    <t>кв346 8-905-229-40-70</t>
  </si>
  <si>
    <t>10:00-15:00</t>
  </si>
  <si>
    <t>Фахри</t>
  </si>
  <si>
    <t>созвон ! ВОДУ ОСТАВИТЬ У ДВЕРИ, оплатят на карту</t>
  </si>
  <si>
    <t>ТД Балтика</t>
  </si>
  <si>
    <t>СПб, пр. Солидарности, д. 3к3</t>
  </si>
  <si>
    <t>1-й этаж, офис,  8-911-919-65-12</t>
  </si>
  <si>
    <t>созвон за час !  ПОСТАВКА №2 (5 из 12). Подписывать акт приёма передачи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</si>
  <si>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</si>
  <si>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</si>
  <si>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</si>
  <si>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СОЗВОН!</t>
  </si>
  <si>
    <t>СПб, бульвар Александра Грина д. 1</t>
  </si>
  <si>
    <t>кв. 751, 8-981-680-95-98</t>
  </si>
  <si>
    <t>г. Коммунар, ул. Весенняя д. 5</t>
  </si>
  <si>
    <t>кв. 16, 8-911-154-41-74</t>
  </si>
  <si>
    <t>10:00-16:00</t>
  </si>
  <si>
    <t xml:space="preserve">1 - Помпа СТАНДАРТ
 </t>
  </si>
  <si>
    <t>созвон за час! оплатят на карту</t>
  </si>
  <si>
    <t>ЛВР сервисная компания</t>
  </si>
  <si>
    <t>СПб, улица Одоевского д. 28</t>
  </si>
  <si>
    <t>8 -911- 925-06-84</t>
  </si>
  <si>
    <t>10:00-17:00</t>
  </si>
  <si>
    <t>с ндс только.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</si>
  <si>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</si>
  <si>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</si>
  <si>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</si>
  <si>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</si>
  <si>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</si>
  <si>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МЕТАЛЛИМПРЕСС</t>
  </si>
  <si>
    <t>г. Петергоф, индустриальный парк Марьино, ул. Новые заводы д.50</t>
  </si>
  <si>
    <t>к5с1, 8-920-035-71-11</t>
  </si>
  <si>
    <t>в след раз передать упд от 26.02.2020. с ндс, 8-920-257-61-11 уставные. УТРОМ ОБЯЗАТЕЛЕН СОЗВОН  ДЛЯ ПРОПУСКА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</si>
  <si>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</si>
  <si>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</si>
  <si>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</si>
  <si>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</si>
  <si>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</si>
  <si>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</si>
  <si>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</si>
  <si>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Маршала Казакова д. 26</t>
  </si>
  <si>
    <t>, кв. 195, 8-931-250-55-96</t>
  </si>
  <si>
    <t>09:00-12:00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</si>
  <si>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</si>
  <si>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</si>
  <si>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</si>
  <si>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</si>
  <si>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Клиент№4231</t>
  </si>
  <si>
    <t>г. Колпино, СПб, Заводской пр. д. 30</t>
  </si>
  <si>
    <t>кв. 88, 8-921-973-42-32, 8-921-759-74-42</t>
  </si>
  <si>
    <t>созвон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</si>
  <si>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</si>
  <si>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</si>
  <si>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</si>
  <si>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Павловск, Садоводство Павловское-2</t>
  </si>
  <si>
    <t>ориентир ул. Обороны, 8-921-755-07-39, 8-921-755-07-38 созвон, объяснят как проехать</t>
  </si>
  <si>
    <t>ОБЯЗАТЕЛЬНО созвон за 30 минут!!!на карту оплатят.  обязательно, чтобы успели подойти.доп номер 8- 921-755-07-38.</t>
  </si>
  <si>
    <t>СтройВент</t>
  </si>
  <si>
    <t>СПб, ул. Мельничная д. 23</t>
  </si>
  <si>
    <t>325-52-22</t>
  </si>
  <si>
    <t>только с ндс</t>
  </si>
  <si>
    <t>СПб, деревня Кудрово, Европейский пр., д. 18к2</t>
  </si>
  <si>
    <t>кв. 394, 8-921-350-77-04</t>
  </si>
  <si>
    <t>15:00-18:00</t>
  </si>
  <si>
    <t>оплата на сайте. СОЗВОН ЗА ЧАС минимум-маленький ребёнок(с 12 до 15 не смогут принять,наберите заранее).доп. номер 8-921-970-99-31 Андрей , созвон заранее</t>
  </si>
  <si>
    <t>Гриченков Александр</t>
  </si>
  <si>
    <t>СПб, пр. Ветеранов д. 114к1</t>
  </si>
  <si>
    <t>кв 178,8-981-881-48-38, 8-931-288-40-09</t>
  </si>
  <si>
    <t>8:00-13:00</t>
  </si>
  <si>
    <t>СОЗВОН за час ОБЯЗАТЕЛЕН ЗАБРАТЬ ПУСТУЮ ТАРУ ,СТРОГО - звонить на второй номер (Елена)</t>
  </si>
  <si>
    <t>Водономика</t>
  </si>
  <si>
    <t>Спб, ул. Лоцманская д.20</t>
  </si>
  <si>
    <t>Промсвязьбанк, касса расчётов, 8-952-378-30-46, 8-921-097-93-75</t>
  </si>
  <si>
    <t xml:space="preserve">1 - ЧЕК (всегда)
 </t>
  </si>
  <si>
    <t>по возможности пораньше. звонить на второй номер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</si>
  <si>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</si>
  <si>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</si>
  <si>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</si>
  <si>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</si>
  <si>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Ритуал</t>
  </si>
  <si>
    <t>г. Колпино ул. Понтонная</t>
  </si>
  <si>
    <t>Новое колпинское кладбище 921-43-64</t>
  </si>
  <si>
    <t xml:space="preserve">1 - Помпа СТАНДАРТ
 1 - ЧЕК (1-й раз)
 </t>
  </si>
  <si>
    <t>с ндс, не позже, работают до 17. заказывают Ё. ПОМПА ЗА НАЛИЧКУ С ЧЕКОМ</t>
  </si>
  <si>
    <t>г. Пушкин, Софийский бульвар, д. 30/50</t>
  </si>
  <si>
    <t>офис 114,   309-76-62</t>
  </si>
  <si>
    <t>10:00-14:00</t>
  </si>
  <si>
    <t>оплатят наличкой. ПОДГОТОВИТЬ СДАЧУ с 1000р</t>
  </si>
  <si>
    <t>СПб, деревня Кудрово, ул. Столичная д. 4к3</t>
  </si>
  <si>
    <t>кв. 177, 1-й подъезд, 16-й этаж, 8-965-061-48-81</t>
  </si>
  <si>
    <t>созвон! оплатят на карту</t>
  </si>
  <si>
    <t>г. Пушкин, СПб, Петербургское шоссе, д.  8к2</t>
  </si>
  <si>
    <t>кв. 135, 8-921-315-90-84</t>
  </si>
  <si>
    <t>созвон за 30 минут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</si>
  <si>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</si>
  <si>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</si>
  <si>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</si>
  <si>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</si>
  <si>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</si>
  <si>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СПб, Выборгское шоссе д. 27к3</t>
  </si>
  <si>
    <t>кв. 353, 8-951-669-28-02</t>
  </si>
  <si>
    <t>4 бут в залог</t>
  </si>
  <si>
    <t>созвон заранее - по времени сориентировать, оплатит наличкой</t>
  </si>
  <si>
    <t>СПб, Дачный пр., д.30</t>
  </si>
  <si>
    <t>к1, кв2, 8-977-497-82-06</t>
  </si>
  <si>
    <t>возить в указанное время или  штраф</t>
  </si>
  <si>
    <t>Клиент№6460</t>
  </si>
  <si>
    <t>Красное Село ул. Уланская д. 3</t>
  </si>
  <si>
    <t>кв. 147, 1й этаж, 8-981-105-62-65</t>
  </si>
  <si>
    <t>ЖАКО</t>
  </si>
  <si>
    <t>СПб, ул.  Парашютная д.10</t>
  </si>
  <si>
    <t>8-921–995–06–46</t>
  </si>
  <si>
    <t xml:space="preserve">18 - Вода ХАЛПИ 1.5л для собак
 </t>
  </si>
  <si>
    <t>накладная от ип Надобников, 
3 упаковки для собак</t>
  </si>
  <si>
    <t>г. Колпино, СПб, ул. Тверская, д. 38</t>
  </si>
  <si>
    <t>комиссионный магазин Монета, 8-981-148-08-80</t>
  </si>
  <si>
    <t>с 10 работают.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</si>
  <si>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</si>
  <si>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</si>
  <si>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</si>
  <si>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</si>
  <si>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ИП Колдаева(ИП НАДОБНИКОВ)</t>
  </si>
  <si>
    <t>г. Колпино, СПб, ул. Финляндская д. 24</t>
  </si>
  <si>
    <t>8-906-244-44-59</t>
  </si>
  <si>
    <t>по возможности пораньше</t>
  </si>
  <si>
    <t>СПб, ул. Маршала Захарова д. 21Б</t>
  </si>
  <si>
    <t>через Пекарню, 2й этаж, 8-953-149-55-13</t>
  </si>
  <si>
    <t>оп. номер  8-952-222-59-29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</si>
  <si>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</si>
  <si>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</si>
  <si>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</si>
  <si>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</si>
  <si>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СПб, ул. 2-й Луч д. 3Б</t>
  </si>
  <si>
    <t>8-950-009-58-88</t>
  </si>
  <si>
    <t>25 бут в зачет</t>
  </si>
  <si>
    <t>СОЗВОН за час</t>
  </si>
  <si>
    <t>СПб, ул. Подольская д. 8</t>
  </si>
  <si>
    <t>кв. 4, 1й парадная, 2й этаж, 8-995-223-53-54 Татьяна</t>
  </si>
  <si>
    <t>4 бут в зачет</t>
  </si>
  <si>
    <t>СПб, Советский пр. д. 12</t>
  </si>
  <si>
    <t>кв. 380, 8-950-220-31-52 Кристина</t>
  </si>
  <si>
    <t>созвон, оплатят на карту. новый адрес</t>
  </si>
  <si>
    <t>РАЗОВЫЙ (от Самсона)</t>
  </si>
  <si>
    <t>СПб, пр. Стачек д. 55</t>
  </si>
  <si>
    <t>кв. 1, 1ая парадная, 8-987-188-26-48</t>
  </si>
  <si>
    <t xml:space="preserve">3 - Вода Vilae 19л
 </t>
  </si>
  <si>
    <t>оплатит на карту Самсону</t>
  </si>
  <si>
    <t>РАЗОВЫЙ 9от Самсона)</t>
  </si>
  <si>
    <t>СПб, пр. Шуваловский д. 37к1</t>
  </si>
  <si>
    <t>кв. 869, 6ая парадная, кв. 869,  8-981-979-28-94</t>
  </si>
  <si>
    <t xml:space="preserve">4 - Вода Vilae 19л
 </t>
  </si>
  <si>
    <t>наличка</t>
  </si>
  <si>
    <t>СПб, ул. 1-й Предпортовый проезд д. 14</t>
  </si>
  <si>
    <t>кв. 435, 8-911-964-82-00</t>
  </si>
  <si>
    <t xml:space="preserve">2 - Вода Vilae 19л
 </t>
  </si>
  <si>
    <t>Заезд на авто во двор. Оплатят Самсону на карту</t>
  </si>
  <si>
    <t>Клиент№6684</t>
  </si>
  <si>
    <t>г. Ломоносов,  ул. Александровская д. 22/17</t>
  </si>
  <si>
    <t>2-я парадная, кв.16, 8-905-220-98-52</t>
  </si>
  <si>
    <t>12:00-17:00</t>
  </si>
  <si>
    <t>созвон ЗА ЧАС!</t>
  </si>
  <si>
    <t>СПб, ул. Пискарёвский пр. д. 40</t>
  </si>
  <si>
    <t>кв.107, 8-921-747-49-75, с 11 работают!</t>
  </si>
  <si>
    <t>11:00-17:00</t>
  </si>
  <si>
    <t>сменили адрес с 11 работают! на карту оплатят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</si>
</sst>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1" sqref="C5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1130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40</v>
      </c>
      <c r="K6" s="56"/>
      <c r="L6" s="56"/>
      <c r="M6" s="56"/>
      <c r="N6" s="56" t="str">
        <f>SUM(I6:M6)</f>
        <v>0</v>
      </c>
      <c r="O6" s="57"/>
      <c r="P6" s="56"/>
      <c r="Q6" s="56">
        <v>5000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4138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93381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420</v>
      </c>
      <c r="Q8" s="49"/>
      <c r="R8" s="49">
        <v>60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4983</v>
      </c>
      <c r="D9" s="46" t="s">
        <v>47</v>
      </c>
      <c r="E9" s="46" t="s">
        <v>48</v>
      </c>
      <c r="F9" s="38" t="s">
        <v>38</v>
      </c>
      <c r="G9" s="46" t="s">
        <v>33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820</v>
      </c>
      <c r="Q9" s="49"/>
      <c r="R9" s="49">
        <v>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3858</v>
      </c>
      <c r="D10" s="46" t="s">
        <v>50</v>
      </c>
      <c r="E10" s="46" t="s">
        <v>51</v>
      </c>
      <c r="F10" s="38" t="s">
        <v>38</v>
      </c>
      <c r="G10" s="46" t="s">
        <v>33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5550</v>
      </c>
      <c r="D11" s="46" t="s">
        <v>54</v>
      </c>
      <c r="E11" s="46" t="s">
        <v>55</v>
      </c>
      <c r="F11" s="38" t="s">
        <v>56</v>
      </c>
      <c r="G11" s="46" t="s">
        <v>57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59</v>
      </c>
      <c r="C12" s="67">
        <v>1721</v>
      </c>
      <c r="D12" s="66" t="s">
        <v>60</v>
      </c>
      <c r="E12" s="66" t="s">
        <v>61</v>
      </c>
      <c r="F12" s="68" t="s">
        <v>56</v>
      </c>
      <c r="G12" s="66" t="s">
        <v>44</v>
      </c>
      <c r="H12" s="69"/>
      <c r="I12" s="70"/>
      <c r="J12" s="70">
        <v>4</v>
      </c>
      <c r="K12" s="70"/>
      <c r="L12" s="70"/>
      <c r="M12" s="70"/>
      <c r="N12" s="70" t="str">
        <f>SUM(I12:M12)</f>
        <v>0</v>
      </c>
      <c r="O12" s="71"/>
      <c r="P12" s="70"/>
      <c r="Q12" s="70">
        <v>0</v>
      </c>
      <c r="R12" s="70"/>
      <c r="S12" s="68"/>
      <c r="T12" s="68" t="s">
        <v>62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5465</v>
      </c>
      <c r="D13" s="46" t="s">
        <v>64</v>
      </c>
      <c r="E13" s="46" t="s">
        <v>65</v>
      </c>
      <c r="F13" s="38" t="s">
        <v>56</v>
      </c>
      <c r="G13" s="46" t="s">
        <v>44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58">
        <v>94747</v>
      </c>
      <c r="D14" s="46" t="s">
        <v>67</v>
      </c>
      <c r="E14" s="46" t="s">
        <v>68</v>
      </c>
      <c r="F14" s="38" t="s">
        <v>38</v>
      </c>
      <c r="G14" s="46" t="s">
        <v>44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58">
        <v>94184</v>
      </c>
      <c r="D15" s="46" t="s">
        <v>69</v>
      </c>
      <c r="E15" s="46" t="s">
        <v>70</v>
      </c>
      <c r="F15" s="38" t="s">
        <v>71</v>
      </c>
      <c r="G15" s="46" t="s">
        <v>57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815</v>
      </c>
      <c r="Q15" s="49"/>
      <c r="R15" s="49"/>
      <c r="S15" s="38" t="s">
        <v>72</v>
      </c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72">
        <v>60067</v>
      </c>
      <c r="D16" s="52" t="s">
        <v>75</v>
      </c>
      <c r="E16" s="52" t="s">
        <v>76</v>
      </c>
      <c r="F16" s="54" t="s">
        <v>77</v>
      </c>
      <c r="G16" s="52" t="s">
        <v>44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660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670</v>
      </c>
      <c r="D17" s="46" t="s">
        <v>80</v>
      </c>
      <c r="E17" s="46" t="s">
        <v>81</v>
      </c>
      <c r="F17" s="38" t="s">
        <v>82</v>
      </c>
      <c r="G17" s="46" t="s">
        <v>33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72">
        <v>60089</v>
      </c>
      <c r="D18" s="52" t="s">
        <v>85</v>
      </c>
      <c r="E18" s="52" t="s">
        <v>86</v>
      </c>
      <c r="F18" s="54" t="s">
        <v>77</v>
      </c>
      <c r="G18" s="52" t="s">
        <v>33</v>
      </c>
      <c r="H18" s="55"/>
      <c r="I18" s="56"/>
      <c r="J18" s="56"/>
      <c r="K18" s="56"/>
      <c r="L18" s="56">
        <v>18</v>
      </c>
      <c r="M18" s="56"/>
      <c r="N18" s="56" t="str">
        <f>SUM(I18:M18)</f>
        <v>0</v>
      </c>
      <c r="O18" s="57"/>
      <c r="P18" s="56"/>
      <c r="Q18" s="56">
        <v>1980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72">
        <v>94899</v>
      </c>
      <c r="D19" s="52" t="s">
        <v>89</v>
      </c>
      <c r="E19" s="52" t="s">
        <v>90</v>
      </c>
      <c r="F19" s="54" t="s">
        <v>77</v>
      </c>
      <c r="G19" s="52" t="s">
        <v>44</v>
      </c>
      <c r="H19" s="55"/>
      <c r="I19" s="56"/>
      <c r="J19" s="56"/>
      <c r="K19" s="56"/>
      <c r="L19" s="56">
        <v>4</v>
      </c>
      <c r="M19" s="56"/>
      <c r="N19" s="56" t="str">
        <f>SUM(I19:M19)</f>
        <v>0</v>
      </c>
      <c r="O19" s="57"/>
      <c r="P19" s="56"/>
      <c r="Q19" s="56">
        <v>680</v>
      </c>
      <c r="R19" s="56"/>
      <c r="S19" s="54"/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2065</v>
      </c>
      <c r="D20" s="46" t="s">
        <v>93</v>
      </c>
      <c r="E20" s="46" t="s">
        <v>94</v>
      </c>
      <c r="F20" s="38" t="s">
        <v>38</v>
      </c>
      <c r="G20" s="46" t="s">
        <v>44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635</v>
      </c>
      <c r="Q20" s="49"/>
      <c r="R20" s="49">
        <v>50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47">
        <v>3751</v>
      </c>
      <c r="D21" s="46" t="s">
        <v>95</v>
      </c>
      <c r="E21" s="46" t="s">
        <v>96</v>
      </c>
      <c r="F21" s="38" t="s">
        <v>97</v>
      </c>
      <c r="G21" s="46" t="s">
        <v>33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47">
        <v>2501</v>
      </c>
      <c r="D22" s="46" t="s">
        <v>98</v>
      </c>
      <c r="E22" s="46" t="s">
        <v>99</v>
      </c>
      <c r="F22" s="38" t="s">
        <v>100</v>
      </c>
      <c r="G22" s="46" t="s">
        <v>33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1240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>
        <v>4231</v>
      </c>
      <c r="D23" s="46" t="s">
        <v>103</v>
      </c>
      <c r="E23" s="46" t="s">
        <v>104</v>
      </c>
      <c r="F23" s="38" t="s">
        <v>56</v>
      </c>
      <c r="G23" s="46" t="s">
        <v>57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40</v>
      </c>
      <c r="C24" s="47">
        <v>3483</v>
      </c>
      <c r="D24" s="46" t="s">
        <v>106</v>
      </c>
      <c r="E24" s="46" t="s">
        <v>107</v>
      </c>
      <c r="F24" s="38" t="s">
        <v>56</v>
      </c>
      <c r="G24" s="46" t="s">
        <v>57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40</v>
      </c>
      <c r="C25" s="47">
        <v>1793</v>
      </c>
      <c r="D25" s="46" t="s">
        <v>109</v>
      </c>
      <c r="E25" s="46" t="s">
        <v>110</v>
      </c>
      <c r="F25" s="38" t="s">
        <v>77</v>
      </c>
      <c r="G25" s="46" t="s">
        <v>57</v>
      </c>
      <c r="H25" s="48"/>
      <c r="I25" s="49"/>
      <c r="J25" s="49"/>
      <c r="K25" s="49"/>
      <c r="L25" s="49">
        <v>13</v>
      </c>
      <c r="M25" s="49"/>
      <c r="N25" s="49" t="str">
        <f>SUM(I25:M25)</f>
        <v>0</v>
      </c>
      <c r="O25" s="50"/>
      <c r="P25" s="49">
        <v>1625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112</v>
      </c>
      <c r="C26" s="53">
        <v>2266</v>
      </c>
      <c r="D26" s="52" t="s">
        <v>113</v>
      </c>
      <c r="E26" s="52" t="s">
        <v>114</v>
      </c>
      <c r="F26" s="54" t="s">
        <v>56</v>
      </c>
      <c r="G26" s="52" t="s">
        <v>57</v>
      </c>
      <c r="H26" s="55"/>
      <c r="I26" s="56"/>
      <c r="J26" s="56"/>
      <c r="K26" s="56">
        <v>20</v>
      </c>
      <c r="L26" s="56"/>
      <c r="M26" s="56"/>
      <c r="N26" s="56" t="str">
        <f>SUM(I26:M26)</f>
        <v>0</v>
      </c>
      <c r="O26" s="57"/>
      <c r="P26" s="56"/>
      <c r="Q26" s="56">
        <v>2500</v>
      </c>
      <c r="R26" s="56"/>
      <c r="S26" s="54"/>
      <c r="T26" s="54" t="s">
        <v>115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58">
        <v>94585</v>
      </c>
      <c r="D27" s="46" t="s">
        <v>116</v>
      </c>
      <c r="E27" s="46" t="s">
        <v>117</v>
      </c>
      <c r="F27" s="38" t="s">
        <v>118</v>
      </c>
      <c r="G27" s="46" t="s">
        <v>57</v>
      </c>
      <c r="H27" s="48"/>
      <c r="I27" s="49"/>
      <c r="J27" s="49"/>
      <c r="K27" s="49"/>
      <c r="L27" s="49">
        <v>1</v>
      </c>
      <c r="M27" s="49"/>
      <c r="N27" s="49" t="str">
        <f>SUM(I27:M27)</f>
        <v>0</v>
      </c>
      <c r="O27" s="50"/>
      <c r="P27" s="49">
        <v>230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120</v>
      </c>
      <c r="C28" s="47">
        <v>1588</v>
      </c>
      <c r="D28" s="46" t="s">
        <v>121</v>
      </c>
      <c r="E28" s="46" t="s">
        <v>122</v>
      </c>
      <c r="F28" s="38" t="s">
        <v>123</v>
      </c>
      <c r="G28" s="46" t="s">
        <v>33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125</v>
      </c>
      <c r="C29" s="58">
        <v>60036</v>
      </c>
      <c r="D29" s="46" t="s">
        <v>126</v>
      </c>
      <c r="E29" s="46" t="s">
        <v>127</v>
      </c>
      <c r="F29" s="38" t="s">
        <v>77</v>
      </c>
      <c r="G29" s="46" t="s">
        <v>44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 t="s">
        <v>128</v>
      </c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130</v>
      </c>
      <c r="C30" s="53">
        <v>1141</v>
      </c>
      <c r="D30" s="52" t="s">
        <v>131</v>
      </c>
      <c r="E30" s="52" t="s">
        <v>132</v>
      </c>
      <c r="F30" s="54" t="s">
        <v>56</v>
      </c>
      <c r="G30" s="52" t="s">
        <v>44</v>
      </c>
      <c r="H30" s="55"/>
      <c r="I30" s="56"/>
      <c r="J30" s="56"/>
      <c r="K30" s="56">
        <v>7</v>
      </c>
      <c r="L30" s="56"/>
      <c r="M30" s="56"/>
      <c r="N30" s="56" t="str">
        <f>SUM(I30:M30)</f>
        <v>0</v>
      </c>
      <c r="O30" s="57"/>
      <c r="P30" s="56"/>
      <c r="Q30" s="56">
        <v>1260</v>
      </c>
      <c r="R30" s="56">
        <v>0</v>
      </c>
      <c r="S30" s="54"/>
      <c r="T30" s="54" t="s">
        <v>133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134</v>
      </c>
      <c r="C31" s="53">
        <v>5895</v>
      </c>
      <c r="D31" s="52" t="s">
        <v>135</v>
      </c>
      <c r="E31" s="52" t="s">
        <v>136</v>
      </c>
      <c r="F31" s="54" t="s">
        <v>77</v>
      </c>
      <c r="G31" s="52" t="s">
        <v>57</v>
      </c>
      <c r="H31" s="55"/>
      <c r="I31" s="56"/>
      <c r="J31" s="56"/>
      <c r="K31" s="56">
        <v>25</v>
      </c>
      <c r="L31" s="56"/>
      <c r="M31" s="56"/>
      <c r="N31" s="56" t="str">
        <f>SUM(I31:M31)</f>
        <v>0</v>
      </c>
      <c r="O31" s="57"/>
      <c r="P31" s="56"/>
      <c r="Q31" s="56">
        <v>3695</v>
      </c>
      <c r="R31" s="56"/>
      <c r="S31" s="54" t="s">
        <v>137</v>
      </c>
      <c r="T31" s="54" t="s">
        <v>138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40</v>
      </c>
      <c r="C32" s="47">
        <v>91774</v>
      </c>
      <c r="D32" s="46" t="s">
        <v>139</v>
      </c>
      <c r="E32" s="46" t="s">
        <v>140</v>
      </c>
      <c r="F32" s="38" t="s">
        <v>141</v>
      </c>
      <c r="G32" s="46" t="s">
        <v>57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40</v>
      </c>
      <c r="C33" s="47">
        <v>2144</v>
      </c>
      <c r="D33" s="46" t="s">
        <v>143</v>
      </c>
      <c r="E33" s="46" t="s">
        <v>144</v>
      </c>
      <c r="F33" s="38" t="s">
        <v>56</v>
      </c>
      <c r="G33" s="46" t="s">
        <v>57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40</v>
      </c>
      <c r="C34" s="47">
        <v>3801</v>
      </c>
      <c r="D34" s="46" t="s">
        <v>146</v>
      </c>
      <c r="E34" s="46" t="s">
        <v>147</v>
      </c>
      <c r="F34" s="38" t="s">
        <v>77</v>
      </c>
      <c r="G34" s="46" t="s">
        <v>57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149</v>
      </c>
      <c r="C35" s="53">
        <v>4272</v>
      </c>
      <c r="D35" s="52" t="s">
        <v>150</v>
      </c>
      <c r="E35" s="52" t="s">
        <v>151</v>
      </c>
      <c r="F35" s="54" t="s">
        <v>152</v>
      </c>
      <c r="G35" s="52" t="s">
        <v>33</v>
      </c>
      <c r="H35" s="55"/>
      <c r="I35" s="56"/>
      <c r="J35" s="56"/>
      <c r="K35" s="56">
        <v>15</v>
      </c>
      <c r="L35" s="56"/>
      <c r="M35" s="56"/>
      <c r="N35" s="56" t="str">
        <f>SUM(I35:M35)</f>
        <v>0</v>
      </c>
      <c r="O35" s="57"/>
      <c r="P35" s="56"/>
      <c r="Q35" s="56">
        <v>2025</v>
      </c>
      <c r="R35" s="56"/>
      <c r="S35" s="54"/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125</v>
      </c>
      <c r="C36" s="58">
        <v>60192</v>
      </c>
      <c r="D36" s="60" t="s">
        <v>154</v>
      </c>
      <c r="E36" s="60" t="s">
        <v>155</v>
      </c>
      <c r="F36" s="61" t="s">
        <v>77</v>
      </c>
      <c r="G36" s="60" t="s">
        <v>44</v>
      </c>
      <c r="H36" s="62"/>
      <c r="I36" s="63"/>
      <c r="J36" s="63"/>
      <c r="K36" s="63"/>
      <c r="L36" s="63">
        <v>4</v>
      </c>
      <c r="M36" s="63"/>
      <c r="N36" s="63" t="str">
        <f>SUM(I36:M36)</f>
        <v>0</v>
      </c>
      <c r="O36" s="64" t="s">
        <v>156</v>
      </c>
      <c r="P36" s="63">
        <v>880</v>
      </c>
      <c r="Q36" s="63"/>
      <c r="R36" s="63"/>
      <c r="S36" s="61"/>
      <c r="T36" s="61" t="s">
        <v>157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40</v>
      </c>
      <c r="C37" s="58">
        <v>4864</v>
      </c>
      <c r="D37" s="46" t="s">
        <v>158</v>
      </c>
      <c r="E37" s="46" t="s">
        <v>159</v>
      </c>
      <c r="F37" s="38" t="s">
        <v>38</v>
      </c>
      <c r="G37" s="46" t="s">
        <v>33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58">
        <v>6460</v>
      </c>
      <c r="D38" s="46" t="s">
        <v>162</v>
      </c>
      <c r="E38" s="46" t="s">
        <v>163</v>
      </c>
      <c r="F38" s="38" t="s">
        <v>141</v>
      </c>
      <c r="G38" s="46" t="s">
        <v>33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105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164</v>
      </c>
      <c r="C39" s="47"/>
      <c r="D39" s="46" t="s">
        <v>165</v>
      </c>
      <c r="E39" s="46" t="s">
        <v>166</v>
      </c>
      <c r="F39" s="38" t="s">
        <v>56</v>
      </c>
      <c r="G39" s="46" t="s">
        <v>44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900</v>
      </c>
      <c r="Q39" s="49"/>
      <c r="R39" s="49"/>
      <c r="S39" s="38" t="s">
        <v>167</v>
      </c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40</v>
      </c>
      <c r="C40" s="47">
        <v>3290</v>
      </c>
      <c r="D40" s="46" t="s">
        <v>169</v>
      </c>
      <c r="E40" s="46" t="s">
        <v>170</v>
      </c>
      <c r="F40" s="38" t="s">
        <v>56</v>
      </c>
      <c r="G40" s="46" t="s">
        <v>57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172</v>
      </c>
      <c r="C41" s="53">
        <v>3058</v>
      </c>
      <c r="D41" s="52" t="s">
        <v>173</v>
      </c>
      <c r="E41" s="52" t="s">
        <v>174</v>
      </c>
      <c r="F41" s="54" t="s">
        <v>56</v>
      </c>
      <c r="G41" s="52" t="s">
        <v>44</v>
      </c>
      <c r="H41" s="55"/>
      <c r="I41" s="56"/>
      <c r="J41" s="56"/>
      <c r="K41" s="56">
        <v>3</v>
      </c>
      <c r="L41" s="56"/>
      <c r="M41" s="56"/>
      <c r="N41" s="56" t="str">
        <f>SUM(I41:M41)</f>
        <v>0</v>
      </c>
      <c r="O41" s="57"/>
      <c r="P41" s="56">
        <v>570</v>
      </c>
      <c r="Q41" s="56"/>
      <c r="R41" s="56"/>
      <c r="S41" s="54" t="s">
        <v>128</v>
      </c>
      <c r="T41" s="54" t="s">
        <v>175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176</v>
      </c>
      <c r="C42" s="53">
        <v>2125</v>
      </c>
      <c r="D42" s="52" t="s">
        <v>177</v>
      </c>
      <c r="E42" s="52" t="s">
        <v>178</v>
      </c>
      <c r="F42" s="54" t="s">
        <v>38</v>
      </c>
      <c r="G42" s="52" t="s">
        <v>57</v>
      </c>
      <c r="H42" s="55"/>
      <c r="I42" s="56"/>
      <c r="J42" s="56">
        <v>7</v>
      </c>
      <c r="K42" s="56"/>
      <c r="L42" s="56"/>
      <c r="M42" s="56"/>
      <c r="N42" s="56" t="str">
        <f>SUM(I42:M42)</f>
        <v>0</v>
      </c>
      <c r="O42" s="57"/>
      <c r="P42" s="56"/>
      <c r="Q42" s="56">
        <v>1435</v>
      </c>
      <c r="R42" s="56"/>
      <c r="S42" s="54"/>
      <c r="T42" s="54" t="s">
        <v>179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40</v>
      </c>
      <c r="C43" s="58">
        <v>4768</v>
      </c>
      <c r="D43" s="46" t="s">
        <v>180</v>
      </c>
      <c r="E43" s="46" t="s">
        <v>181</v>
      </c>
      <c r="F43" s="38" t="s">
        <v>56</v>
      </c>
      <c r="G43" s="46" t="s">
        <v>33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47">
        <v>6977</v>
      </c>
      <c r="D44" s="46" t="s">
        <v>184</v>
      </c>
      <c r="E44" s="46" t="s">
        <v>185</v>
      </c>
      <c r="F44" s="38" t="s">
        <v>56</v>
      </c>
      <c r="G44" s="46" t="s">
        <v>57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125</v>
      </c>
      <c r="C45" s="58">
        <v>60184</v>
      </c>
      <c r="D45" s="46" t="s">
        <v>187</v>
      </c>
      <c r="E45" s="46" t="s">
        <v>188</v>
      </c>
      <c r="F45" s="38" t="s">
        <v>77</v>
      </c>
      <c r="G45" s="46" t="s">
        <v>57</v>
      </c>
      <c r="H45" s="48"/>
      <c r="I45" s="49"/>
      <c r="J45" s="49"/>
      <c r="K45" s="49"/>
      <c r="L45" s="49">
        <v>25</v>
      </c>
      <c r="M45" s="49"/>
      <c r="N45" s="49" t="str">
        <f>SUM(I45:M45)</f>
        <v>0</v>
      </c>
      <c r="O45" s="50" t="s">
        <v>189</v>
      </c>
      <c r="P45" s="49">
        <v>2750</v>
      </c>
      <c r="Q45" s="49"/>
      <c r="R45" s="49"/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125</v>
      </c>
      <c r="C46" s="58">
        <v>60185</v>
      </c>
      <c r="D46" s="46" t="s">
        <v>191</v>
      </c>
      <c r="E46" s="46" t="s">
        <v>192</v>
      </c>
      <c r="F46" s="38" t="s">
        <v>77</v>
      </c>
      <c r="G46" s="46" t="s">
        <v>44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 t="s">
        <v>193</v>
      </c>
      <c r="P46" s="49">
        <v>440</v>
      </c>
      <c r="Q46" s="49"/>
      <c r="R46" s="49"/>
      <c r="S46" s="38"/>
      <c r="T46" s="38" t="s">
        <v>105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40</v>
      </c>
      <c r="C47" s="47">
        <v>1893</v>
      </c>
      <c r="D47" s="46" t="s">
        <v>194</v>
      </c>
      <c r="E47" s="46" t="s">
        <v>195</v>
      </c>
      <c r="F47" s="38" t="s">
        <v>56</v>
      </c>
      <c r="G47" s="46" t="s">
        <v>57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850</v>
      </c>
      <c r="Q47" s="49"/>
      <c r="R47" s="49"/>
      <c r="S47" s="38"/>
      <c r="T47" s="38" t="s">
        <v>196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197</v>
      </c>
      <c r="C48" s="47"/>
      <c r="D48" s="46" t="s">
        <v>198</v>
      </c>
      <c r="E48" s="46" t="s">
        <v>199</v>
      </c>
      <c r="F48" s="38" t="s">
        <v>141</v>
      </c>
      <c r="G48" s="46" t="s">
        <v>33</v>
      </c>
      <c r="H48" s="48"/>
      <c r="I48" s="49"/>
      <c r="J48" s="49"/>
      <c r="K48" s="49"/>
      <c r="L48" s="49"/>
      <c r="M48" s="49">
        <v>3</v>
      </c>
      <c r="N48" s="49" t="str">
        <f>SUM(I48:M48)</f>
        <v>0</v>
      </c>
      <c r="O48" s="50"/>
      <c r="P48" s="49">
        <v>720</v>
      </c>
      <c r="Q48" s="49"/>
      <c r="R48" s="49"/>
      <c r="S48" s="38" t="s">
        <v>200</v>
      </c>
      <c r="T48" s="38" t="s">
        <v>201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202</v>
      </c>
      <c r="C49" s="47"/>
      <c r="D49" s="46" t="s">
        <v>203</v>
      </c>
      <c r="E49" s="46" t="s">
        <v>204</v>
      </c>
      <c r="F49" s="38" t="s">
        <v>141</v>
      </c>
      <c r="G49" s="46" t="s">
        <v>44</v>
      </c>
      <c r="H49" s="48"/>
      <c r="I49" s="49"/>
      <c r="J49" s="49"/>
      <c r="K49" s="49"/>
      <c r="L49" s="49"/>
      <c r="M49" s="49">
        <v>4</v>
      </c>
      <c r="N49" s="49" t="str">
        <f>SUM(I49:M49)</f>
        <v>0</v>
      </c>
      <c r="O49" s="50"/>
      <c r="P49" s="49">
        <v>920</v>
      </c>
      <c r="Q49" s="49"/>
      <c r="R49" s="49"/>
      <c r="S49" s="38" t="s">
        <v>205</v>
      </c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197</v>
      </c>
      <c r="C50" s="47"/>
      <c r="D50" s="46" t="s">
        <v>207</v>
      </c>
      <c r="E50" s="46" t="s">
        <v>208</v>
      </c>
      <c r="F50" s="38" t="s">
        <v>141</v>
      </c>
      <c r="G50" s="46" t="s">
        <v>33</v>
      </c>
      <c r="H50" s="48"/>
      <c r="I50" s="49"/>
      <c r="J50" s="49"/>
      <c r="K50" s="49"/>
      <c r="L50" s="49"/>
      <c r="M50" s="49">
        <v>2</v>
      </c>
      <c r="N50" s="49" t="str">
        <f>SUM(I50:M50)</f>
        <v>0</v>
      </c>
      <c r="O50" s="50"/>
      <c r="P50" s="49">
        <v>500</v>
      </c>
      <c r="Q50" s="49"/>
      <c r="R50" s="49"/>
      <c r="S50" s="38" t="s">
        <v>209</v>
      </c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211</v>
      </c>
      <c r="C51" s="58">
        <v>6684</v>
      </c>
      <c r="D51" s="46" t="s">
        <v>212</v>
      </c>
      <c r="E51" s="46" t="s">
        <v>213</v>
      </c>
      <c r="F51" s="38" t="s">
        <v>214</v>
      </c>
      <c r="G51" s="46" t="s">
        <v>33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47">
        <v>2622</v>
      </c>
      <c r="D52" s="46" t="s">
        <v>216</v>
      </c>
      <c r="E52" s="46" t="s">
        <v>217</v>
      </c>
      <c r="F52" s="38" t="s">
        <v>218</v>
      </c>
      <c r="G52" s="46" t="s">
        <v>44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360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