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<sst xmlns="http://schemas.openxmlformats.org/spreadsheetml/2006/main" uniqueCount="212">
  <si>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</si>
  <si>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</si>
  <si>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</si>
  <si>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</si>
  <si>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</si>
  <si>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8.06.2019(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</si>
  <si>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</si>
  <si>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</si>
  <si>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</si>
  <si>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</si>
  <si>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</si>
  <si>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</si>
  <si>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</si>
  <si>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</si>
  <si>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</si>
  <si>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</si>
  <si>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</si>
  <si>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</si>
  <si>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</si>
  <si>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</si>
  <si>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</si>
  <si>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</si>
  <si>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</si>
  <si>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</si>
  <si>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</si>
  <si>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</si>
  <si>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</si>
  <si>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</si>
  <si>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</si>
  <si>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</si>
  <si>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</si>
  <si>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</si>
  <si>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Московский пр. д. 75</t>
  </si>
  <si>
    <t>8-952-273-79-45</t>
  </si>
  <si>
    <t>12:00-18:00</t>
  </si>
  <si>
    <t>Надирбек</t>
  </si>
  <si>
    <t>новый адрес, новые цены. с 12!!!</t>
  </si>
  <si>
    <t>Фанерный</t>
  </si>
  <si>
    <t>СПб, посёлок Понтонный, ул. Фанерная д. 5</t>
  </si>
  <si>
    <t>648-16-15(доб.2242), 8-921-356-48-83</t>
  </si>
  <si>
    <t>10:00-14:00</t>
  </si>
  <si>
    <t>Фахри</t>
  </si>
  <si>
    <t>В 1с - СВЕЗА,в СКЛАД
НОВЫЕ ЦЕНЫ по 100р/бут. Счёт на 60 бут (вчера довозили 40 и 6 из нового счёта)</t>
  </si>
  <si>
    <t>СПб, поселок Шушары, Пушкинский район, ул.  Полоцкая, д. 6</t>
  </si>
  <si>
    <t>2ая парадная, кв. 39, 5й этаж без лифта, 8-981-858-99-31</t>
  </si>
  <si>
    <t>созвон заранее.  новые цены</t>
  </si>
  <si>
    <t>СПб, Ленинский пр. д. 114</t>
  </si>
  <si>
    <t>магазин Афоня, 8-911-217-99-34, 983-43-09</t>
  </si>
  <si>
    <t>Федор</t>
  </si>
  <si>
    <t>новые цены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</si>
  <si>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</si>
  <si>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</si>
  <si>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</si>
  <si>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10:00-13:00</t>
  </si>
  <si>
    <t>новая цена. ОПЛАЧЕНО НА САЙТЕ 280р , взять 20р</t>
  </si>
  <si>
    <t>СПб, ул. Партизана Германа, д. 23</t>
  </si>
  <si>
    <t>кв. 225, 8-967-977-57-54 Ольга Вячеславовна</t>
  </si>
  <si>
    <t>СОЗВОН. новые цены
Нам должны 100р</t>
  </si>
  <si>
    <t>Клиент№6529</t>
  </si>
  <si>
    <t>СПб, ул. Русановская, д. 17к4 литер А</t>
  </si>
  <si>
    <t>кв. 246, 22й этаж, 8-924-871-67-03 Надежда Алексеева</t>
  </si>
  <si>
    <t>13:00-17:00</t>
  </si>
  <si>
    <t>созвон минут за 15</t>
  </si>
  <si>
    <t>Клиент №5417</t>
  </si>
  <si>
    <t>Территория Новая Ижора, посёлок Шушары, Пушкинский район,СПб ул.Тосненская д. 101</t>
  </si>
  <si>
    <t>8-931-974-67-87</t>
  </si>
  <si>
    <t>10:00-15:00</t>
  </si>
  <si>
    <t>созвон!НОВАЯ ЦЕНА</t>
  </si>
  <si>
    <t>Клиент№3187</t>
  </si>
  <si>
    <t>СПб, ул. Турку д. 17к2</t>
  </si>
  <si>
    <t>кв. 23, 642-83-33, 706-08-33</t>
  </si>
  <si>
    <t>новая цена</t>
  </si>
  <si>
    <t>СПб, Старо-Петергофский пр. д. 21к8</t>
  </si>
  <si>
    <t>кв. 215, 3й этаж, 8-921-917-95-07</t>
  </si>
  <si>
    <t>10:00-12:00</t>
  </si>
  <si>
    <t>НОВАЯ ЦЕНА</t>
  </si>
  <si>
    <t>Клиент№6806</t>
  </si>
  <si>
    <t>СПб, Новоизмайловский проспект, д. 53</t>
  </si>
  <si>
    <t>кв. 64, 2й этаж,   8-969-766-76-66</t>
  </si>
  <si>
    <t>Клиент№374</t>
  </si>
  <si>
    <t>поселок Тельмана д.9</t>
  </si>
  <si>
    <t>8-981-853-63-83</t>
  </si>
  <si>
    <t>12:00-17:00</t>
  </si>
  <si>
    <t>бц "Сорока"2 этаж студия красоты , БУТЫЛИ C ручками</t>
  </si>
  <si>
    <t>Корнышев Евгений Анатольевич</t>
  </si>
  <si>
    <t>г. Пушкин, СПб, бульвар Алексея Толстого, д. 38</t>
  </si>
  <si>
    <t>кв. 24, 8-981-860-48-04</t>
  </si>
  <si>
    <t xml:space="preserve">400 - Стаканчики для питьевой воды
 250 - Чашка кофейная пластиковая
 </t>
  </si>
  <si>
    <t>домофон не работает 8-981-860-48-04. новые цены8-965-057-89-40.</t>
  </si>
  <si>
    <t>Наталья Геннадьевна</t>
  </si>
  <si>
    <t>СПб, ул. Тарасова, д. 13</t>
  </si>
  <si>
    <t>Левая парадная, 2-й этаж, кв. 2, домофон 21, 8-931-315-34-49</t>
  </si>
  <si>
    <t>КЛИЕНТ НЕРВНЫЙ ЗВОНИТЕ БОЛЬШЕ НЕ СРАЗУ БЕРЁТ .СОЗВОН ЗА ЧАС новая цена   ДОМОФОН 26 ИЛИ 21 ПОДГОТОВИТЬ СДАЧУ С 500Р</t>
  </si>
  <si>
    <t>Клиент№2702</t>
  </si>
  <si>
    <t>СПб, ул. Варшавская д. 3</t>
  </si>
  <si>
    <t>1 этаж, 138 секция, магазин Гармония 8-981-806-12-10</t>
  </si>
  <si>
    <t>11:00-17:00</t>
  </si>
  <si>
    <t>звонить на номер 8-981-989-01-30 новая цена</t>
  </si>
  <si>
    <t>Панфилова Татьяна Михайловна</t>
  </si>
  <si>
    <t>СПб, ул. Туристская д. 36к2</t>
  </si>
  <si>
    <t>звонить подольше человек с перелом ноги может долго идти до двери кв 49 8-931-306-82-24</t>
  </si>
  <si>
    <t>г. Пушкин, Павловское шоссе, д. 25</t>
  </si>
  <si>
    <t>кв. 25, 2ая парадная, домофон не работает, 8-931-952-86-36</t>
  </si>
  <si>
    <t>новая цена ,оплачивают по 5 бут Поставка №4 (4 из 5 бут, заказывает 19л ДОМОФОН НЕ РАБОТАЕТ.</t>
  </si>
  <si>
    <t>СПб, Павловск, Садоводство Павловское-2</t>
  </si>
  <si>
    <t>ориентир ул. Обороны, 8-921-755-07-39, 8-921-755-07-38 созвон, объяснят как проехать</t>
  </si>
  <si>
    <t>13:00-18:00</t>
  </si>
  <si>
    <t>новая цена созвон за час обязательно, чтобы успели подойти.доп номер 8- 921-755-07-38. сдадут  11 пустых бут</t>
  </si>
  <si>
    <t>СПб, ул. Варшавская  д. 3</t>
  </si>
  <si>
    <t>Мебельный Континент, 1-й корпус, 2й этаж, секция 204 "КЛАССИК", 407-17-78</t>
  </si>
  <si>
    <t>работают с 11!! забирать пустые бутыли НОВАЯ ЦЕНА</t>
  </si>
  <si>
    <t>СПб, пр. Ветеранов д. 169к3</t>
  </si>
  <si>
    <t>кв477 8-911-087-23-35</t>
  </si>
  <si>
    <t>09:00-12:00</t>
  </si>
  <si>
    <t>г. Пушкин, СПб, ул. Кедринская, д. 6</t>
  </si>
  <si>
    <t>кв. 31,  лифта нет, 8-904-300-78-06</t>
  </si>
  <si>
    <t>созвон утром ,новые цены</t>
  </si>
  <si>
    <t>Клиент№5120</t>
  </si>
  <si>
    <t>СПб, г. Пушкин, Пушкинская ул. д. 8</t>
  </si>
  <si>
    <t>кв. 16, 2й этаж, 8-911-010-64-75</t>
  </si>
  <si>
    <t>НОВАЯ ЦЕНА.</t>
  </si>
  <si>
    <t>АТТЕКС</t>
  </si>
  <si>
    <t>СПб, Пулковское шоссе,  д. 60к1</t>
  </si>
  <si>
    <t>пом. U87,магазин GIOVANNIBOTTICELLI.,  8-911- 839-04-80 Надежда</t>
  </si>
  <si>
    <t>10:00-17:00</t>
  </si>
  <si>
    <t>везём 2 бут из 4х (доки на каждую поставку). Договор. В СЛЕД РАЗ если закажут 2 бут - цена по 190 р/бут</t>
  </si>
  <si>
    <t>СПб, ул. Шувалова д.16/9</t>
  </si>
  <si>
    <t>8-981-155-69-81, 8-911-113-44-92 студия красоты</t>
  </si>
  <si>
    <t>созвон на второй номер</t>
  </si>
  <si>
    <t>РИНГ Водоносов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</si>
  <si>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</si>
  <si>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</si>
  <si>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звонить!!новая цена</t>
  </si>
  <si>
    <t>Зоомагазин Филя (ИП Дреничев)</t>
  </si>
  <si>
    <t>СПб, Комендантский проспект д.34к1</t>
  </si>
  <si>
    <t>242-62-01</t>
  </si>
  <si>
    <t xml:space="preserve">6 - Вода ХАЛПИ 1.5л для собак
 12 - Вода ХАЛПИ 1.5л для кошек
 </t>
  </si>
  <si>
    <t>От ХАЛПИ - 1 упаковка для собак, 2 упаковки для кошек.  Ориентир аптека "Фиалка"  , занести в зоомагазин</t>
  </si>
  <si>
    <t>посёлок Тельмана, Тельмановское сельское поселение, Тосненский район, Ленинградская область ул. Октябрьская д.2</t>
  </si>
  <si>
    <t>кв.57, 5-й этаж,  8-904-559-30-03</t>
  </si>
  <si>
    <t>созвон!!новые цены</t>
  </si>
  <si>
    <t>г. Колпино, СПб,  ул. Ижорского батальона д.8</t>
  </si>
  <si>
    <t>кв.254, 8-921-929-31-33</t>
  </si>
  <si>
    <t>11:00-14:00</t>
  </si>
  <si>
    <t>по возможности ближе к  12!Человек пожилой поставить помпу на бутыль новая цена</t>
  </si>
  <si>
    <t>ИП Герасимов - Звёздная</t>
  </si>
  <si>
    <t>СПб, Московское шоссе д. 7</t>
  </si>
  <si>
    <t>литер А, от угла третья дверь справа, магазин Лодки-Питер,  942-12-87</t>
  </si>
  <si>
    <t>СПб, ул. Васи Алексеева, д. 14</t>
  </si>
  <si>
    <t>кв. 55, 3й этаж, лифт есть, 8-922-537-55-06</t>
  </si>
  <si>
    <t>новый адрес. ОПЛАЧЕНО НА САЙТЕ 07.06</t>
  </si>
  <si>
    <t>Клиент№4099</t>
  </si>
  <si>
    <t>СПб, ул. Ленсовета д. 97</t>
  </si>
  <si>
    <t>литер А, секция 137, Ювелир карат, 8-921-643-75-63</t>
  </si>
  <si>
    <t>с 10!новые цены</t>
  </si>
  <si>
    <t>СПб, ул. Фрунзе, д. 21</t>
  </si>
  <si>
    <t>домофон набирать   0795B,  4й этаж, лифт есть, кв. 74,  8-905-234-60-03</t>
  </si>
  <si>
    <t>Клиент№5005</t>
  </si>
  <si>
    <t>СПб, Приморский район, Новая ул. д. 51к16</t>
  </si>
  <si>
    <t>кв. 18, 3й этаж, 8-900-620-12-22</t>
  </si>
  <si>
    <t>новый адрес, новые цены</t>
  </si>
  <si>
    <t>Клиент №1509</t>
  </si>
  <si>
    <t>СПб, ул. Гороховая, д. 31</t>
  </si>
  <si>
    <t>Магазин Гейт,    903-57-06</t>
  </si>
  <si>
    <t>11:00-15:00</t>
  </si>
  <si>
    <t>новая цена с 11 работают!
Забрать кулер (в коробке, вчера привозили) и отвезти его на Рубинштейна д. 9Ю по возможности сегодня</t>
  </si>
  <si>
    <t>Клиент№4835</t>
  </si>
  <si>
    <t>СПб, ул. Рубинштейна, д. 9</t>
  </si>
  <si>
    <t>на углу магазин</t>
  </si>
  <si>
    <t>904-26-44. с 11 работают,  новая цена. Отвезти кулер с Гороховой на этот адрес</t>
  </si>
  <si>
    <t>Клиент№6796</t>
  </si>
  <si>
    <t>СПб, Дорога в Каменку д. 31</t>
  </si>
  <si>
    <t>КПП, 8-920-134-89-29</t>
  </si>
  <si>
    <t>2 бут в зачет</t>
  </si>
  <si>
    <t xml:space="preserve">1 - ЧЕК (1-й раз)
 </t>
  </si>
  <si>
    <t>созвон - встретят, бутыли с ручками</t>
  </si>
  <si>
    <t>Клиент№3347</t>
  </si>
  <si>
    <t>СПб, Большой пр. В.О. д. 83</t>
  </si>
  <si>
    <t>Янтарная фабрика 322-78-18</t>
  </si>
  <si>
    <t>новая цена.</t>
  </si>
  <si>
    <t>Постер-Принт</t>
  </si>
  <si>
    <t>г. Колпино, СПб, ул. Северная, д. 14</t>
  </si>
  <si>
    <t>8-981-777-38-98 Виктор</t>
  </si>
  <si>
    <t>Довоз 50 бут В ЭТОТ РАЗ ЗВОНИТЬ НА НОМЕР   8-981-905-43-07 «Старший смены». работают без выходных, о новая цена МОЖНО ДЕЛИТЬ.ДОВОЗ НА ПЯТНИЦУ 50 БУТ ПОДПИСАТЬ АКТ-ПРИЁМА</t>
  </si>
  <si>
    <t>Клиент №270</t>
  </si>
  <si>
    <t>г. Колпино,СПб,   бульвар  Трудящихся д. 23</t>
  </si>
  <si>
    <t>кв. 81, 8-952-242-33-07,  481-36-22</t>
  </si>
  <si>
    <t>ОБЯЗАТЕЛЬНО СОЗВОН ЗА ЧАС ,новые цены</t>
  </si>
  <si>
    <t>г. Колпино, СПб, пр. Ленина д. 71</t>
  </si>
  <si>
    <t>кв. 17, 5й этаж без лифта, 8-904-334-13-31 Мария, 8-951-646-24-63</t>
  </si>
  <si>
    <t>2 бут в залог</t>
  </si>
  <si>
    <t xml:space="preserve">1 - ЧЕК (1-й раз)
 1 - Помпа АкваНова Макси
 </t>
  </si>
  <si>
    <t>созвон чтобы были на месте</t>
  </si>
  <si>
    <t>СПб, ул. Чудновского, д. 2/11</t>
  </si>
  <si>
    <t>3 парадная, 3-й этаж, кв. 81,  въезд со стороны АЗС Газпром 8-921-389-03-93</t>
  </si>
  <si>
    <t>10:00-16:00</t>
  </si>
  <si>
    <t>звонить сначала на этот номер 8-931-314-53-25 ,новые цены</t>
  </si>
  <si>
    <t>СМП</t>
  </si>
  <si>
    <t>СПб, г.Коммунар ул.Радужная д.10</t>
  </si>
  <si>
    <t>8-981-717-85-69</t>
  </si>
  <si>
    <t>созвон. 1 бут бесплатно треснула созвон за 30 минут , ЗАМЕНИТЬ ТРЕСНУТУЮ БУТЫЛЬ,ЗАБРАТЬ документы за прошлую поставку и наш экземпляр договора</t>
  </si>
  <si>
    <t>Клиент№4908</t>
  </si>
  <si>
    <t>СПб, ул. Шелгунова, д. 7к2</t>
  </si>
  <si>
    <t>студия красоты Лак и Ножницы  925-72-42</t>
  </si>
  <si>
    <t>с 11 работают!новые цены</t>
  </si>
  <si>
    <t>Водономика</t>
  </si>
  <si>
    <t>г. Коммунар, ЖК Новое Антропшино, ул. Славянская д. 9</t>
  </si>
  <si>
    <t>кв. 106, 1й этаж, 8-904-517-49-36</t>
  </si>
  <si>
    <t>созвон заранее ЗА 30 МИНУТ!! НОВАЯ ЦЕНА</t>
  </si>
  <si>
    <t>СПб, ул.Мичманская д.2</t>
  </si>
  <si>
    <t>кв.227, домофон 8-965-765-33-44, 8-981-190-73-39</t>
  </si>
  <si>
    <t>СОЗВОН заранее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</si>
</sst>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50" sqref="C5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2894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4</v>
      </c>
      <c r="M6" s="56"/>
      <c r="N6" s="56" t="str">
        <f>SUM(I6:M6)</f>
        <v>0</v>
      </c>
      <c r="O6" s="57"/>
      <c r="P6" s="56">
        <v>680</v>
      </c>
      <c r="Q6" s="56"/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37</v>
      </c>
      <c r="C7" s="60">
        <v>1999</v>
      </c>
      <c r="D7" s="59" t="s">
        <v>38</v>
      </c>
      <c r="E7" s="59" t="s">
        <v>39</v>
      </c>
      <c r="F7" s="61" t="s">
        <v>40</v>
      </c>
      <c r="G7" s="59" t="s">
        <v>41</v>
      </c>
      <c r="H7" s="62"/>
      <c r="I7" s="63"/>
      <c r="J7" s="63"/>
      <c r="K7" s="63">
        <v>54</v>
      </c>
      <c r="L7" s="63"/>
      <c r="M7" s="63"/>
      <c r="N7" s="63" t="str">
        <f>SUM(I7:M7)</f>
        <v>0</v>
      </c>
      <c r="O7" s="64"/>
      <c r="P7" s="63"/>
      <c r="Q7" s="63">
        <v>5400</v>
      </c>
      <c r="R7" s="63"/>
      <c r="S7" s="61"/>
      <c r="T7" s="61" t="s">
        <v>42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2406</v>
      </c>
      <c r="D8" s="46" t="s">
        <v>43</v>
      </c>
      <c r="E8" s="46" t="s">
        <v>44</v>
      </c>
      <c r="F8" s="38" t="s">
        <v>40</v>
      </c>
      <c r="G8" s="46" t="s">
        <v>41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615</v>
      </c>
      <c r="Q8" s="49"/>
      <c r="R8" s="49">
        <v>60</v>
      </c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91657</v>
      </c>
      <c r="D9" s="46" t="s">
        <v>46</v>
      </c>
      <c r="E9" s="46" t="s">
        <v>47</v>
      </c>
      <c r="F9" s="38" t="s">
        <v>40</v>
      </c>
      <c r="G9" s="46" t="s">
        <v>48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540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895</v>
      </c>
      <c r="D10" s="46" t="s">
        <v>51</v>
      </c>
      <c r="E10" s="46" t="s">
        <v>52</v>
      </c>
      <c r="F10" s="38" t="s">
        <v>53</v>
      </c>
      <c r="G10" s="46" t="s">
        <v>48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300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93866</v>
      </c>
      <c r="D11" s="46" t="s">
        <v>55</v>
      </c>
      <c r="E11" s="46" t="s">
        <v>56</v>
      </c>
      <c r="F11" s="38" t="s">
        <v>40</v>
      </c>
      <c r="G11" s="46" t="s">
        <v>48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580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65">
        <v>6529</v>
      </c>
      <c r="D12" s="46" t="s">
        <v>59</v>
      </c>
      <c r="E12" s="46" t="s">
        <v>60</v>
      </c>
      <c r="F12" s="38" t="s">
        <v>61</v>
      </c>
      <c r="G12" s="46" t="s">
        <v>48</v>
      </c>
      <c r="H12" s="48"/>
      <c r="I12" s="49"/>
      <c r="J12" s="49"/>
      <c r="K12" s="49">
        <v>1</v>
      </c>
      <c r="L12" s="49"/>
      <c r="M12" s="49"/>
      <c r="N12" s="49" t="str">
        <f>SUM(I12:M12)</f>
        <v>0</v>
      </c>
      <c r="O12" s="50"/>
      <c r="P12" s="49">
        <v>230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5417</v>
      </c>
      <c r="D13" s="46" t="s">
        <v>64</v>
      </c>
      <c r="E13" s="46" t="s">
        <v>65</v>
      </c>
      <c r="F13" s="38" t="s">
        <v>66</v>
      </c>
      <c r="G13" s="46" t="s">
        <v>41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880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3187</v>
      </c>
      <c r="D14" s="46" t="s">
        <v>69</v>
      </c>
      <c r="E14" s="46" t="s">
        <v>70</v>
      </c>
      <c r="F14" s="38" t="s">
        <v>66</v>
      </c>
      <c r="G14" s="46" t="s">
        <v>48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420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4241</v>
      </c>
      <c r="D15" s="46" t="s">
        <v>72</v>
      </c>
      <c r="E15" s="46" t="s">
        <v>73</v>
      </c>
      <c r="F15" s="38" t="s">
        <v>74</v>
      </c>
      <c r="G15" s="46" t="s">
        <v>35</v>
      </c>
      <c r="H15" s="48"/>
      <c r="I15" s="49"/>
      <c r="J15" s="49"/>
      <c r="K15" s="49"/>
      <c r="L15" s="49">
        <v>1</v>
      </c>
      <c r="M15" s="49"/>
      <c r="N15" s="49" t="str">
        <f>SUM(I15:M15)</f>
        <v>0</v>
      </c>
      <c r="O15" s="50"/>
      <c r="P15" s="49">
        <v>230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65">
        <v>6806</v>
      </c>
      <c r="D16" s="46" t="s">
        <v>77</v>
      </c>
      <c r="E16" s="46" t="s">
        <v>78</v>
      </c>
      <c r="F16" s="38" t="s">
        <v>53</v>
      </c>
      <c r="G16" s="46" t="s">
        <v>48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380</v>
      </c>
      <c r="Q16" s="49"/>
      <c r="R16" s="49"/>
      <c r="S16" s="38"/>
      <c r="T16" s="38" t="s">
        <v>71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47">
        <v>374</v>
      </c>
      <c r="D17" s="46" t="s">
        <v>80</v>
      </c>
      <c r="E17" s="46" t="s">
        <v>81</v>
      </c>
      <c r="F17" s="38" t="s">
        <v>82</v>
      </c>
      <c r="G17" s="46" t="s">
        <v>41</v>
      </c>
      <c r="H17" s="48"/>
      <c r="I17" s="49"/>
      <c r="J17" s="49"/>
      <c r="K17" s="49">
        <v>4</v>
      </c>
      <c r="L17" s="49"/>
      <c r="M17" s="49"/>
      <c r="N17" s="49" t="str">
        <f>SUM(I17:M17)</f>
        <v>0</v>
      </c>
      <c r="O17" s="50"/>
      <c r="P17" s="49">
        <v>720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47">
        <v>3952</v>
      </c>
      <c r="D18" s="46" t="s">
        <v>85</v>
      </c>
      <c r="E18" s="46" t="s">
        <v>86</v>
      </c>
      <c r="F18" s="38" t="s">
        <v>40</v>
      </c>
      <c r="G18" s="46" t="s">
        <v>41</v>
      </c>
      <c r="H18" s="48"/>
      <c r="I18" s="49"/>
      <c r="J18" s="49"/>
      <c r="K18" s="49">
        <v>5</v>
      </c>
      <c r="L18" s="49"/>
      <c r="M18" s="49"/>
      <c r="N18" s="49" t="str">
        <f>SUM(I18:M18)</f>
        <v>0</v>
      </c>
      <c r="O18" s="50"/>
      <c r="P18" s="49">
        <v>1800</v>
      </c>
      <c r="Q18" s="49"/>
      <c r="R18" s="49"/>
      <c r="S18" s="38" t="s">
        <v>87</v>
      </c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89</v>
      </c>
      <c r="C19" s="47">
        <v>2613</v>
      </c>
      <c r="D19" s="46" t="s">
        <v>90</v>
      </c>
      <c r="E19" s="46" t="s">
        <v>91</v>
      </c>
      <c r="F19" s="38" t="s">
        <v>66</v>
      </c>
      <c r="G19" s="46" t="s">
        <v>35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440</v>
      </c>
      <c r="Q19" s="49"/>
      <c r="R19" s="49"/>
      <c r="S19" s="38"/>
      <c r="T19" s="38" t="s">
        <v>92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93</v>
      </c>
      <c r="C20" s="47">
        <v>2702</v>
      </c>
      <c r="D20" s="46" t="s">
        <v>94</v>
      </c>
      <c r="E20" s="46" t="s">
        <v>95</v>
      </c>
      <c r="F20" s="38" t="s">
        <v>96</v>
      </c>
      <c r="G20" s="46" t="s">
        <v>35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440</v>
      </c>
      <c r="Q20" s="49"/>
      <c r="R20" s="49"/>
      <c r="S20" s="38"/>
      <c r="T20" s="38" t="s">
        <v>97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98</v>
      </c>
      <c r="C21" s="47">
        <v>3381</v>
      </c>
      <c r="D21" s="46" t="s">
        <v>99</v>
      </c>
      <c r="E21" s="46" t="s">
        <v>100</v>
      </c>
      <c r="F21" s="38" t="s">
        <v>66</v>
      </c>
      <c r="G21" s="46" t="s">
        <v>35</v>
      </c>
      <c r="H21" s="48"/>
      <c r="I21" s="49"/>
      <c r="J21" s="49">
        <v>3</v>
      </c>
      <c r="K21" s="49"/>
      <c r="L21" s="49"/>
      <c r="M21" s="49"/>
      <c r="N21" s="49" t="str">
        <f>SUM(I21:M21)</f>
        <v>0</v>
      </c>
      <c r="O21" s="50"/>
      <c r="P21" s="49">
        <v>735</v>
      </c>
      <c r="Q21" s="49"/>
      <c r="R21" s="49"/>
      <c r="S21" s="38"/>
      <c r="T21" s="38" t="s">
        <v>49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2981</v>
      </c>
      <c r="D22" s="46" t="s">
        <v>101</v>
      </c>
      <c r="E22" s="46" t="s">
        <v>102</v>
      </c>
      <c r="F22" s="38" t="s">
        <v>66</v>
      </c>
      <c r="G22" s="46" t="s">
        <v>41</v>
      </c>
      <c r="H22" s="48"/>
      <c r="I22" s="49"/>
      <c r="J22" s="49"/>
      <c r="K22" s="49"/>
      <c r="L22" s="49">
        <v>1</v>
      </c>
      <c r="M22" s="49"/>
      <c r="N22" s="49" t="str">
        <f>SUM(I22:M22)</f>
        <v>0</v>
      </c>
      <c r="O22" s="50"/>
      <c r="P22" s="49">
        <v>0</v>
      </c>
      <c r="Q22" s="49"/>
      <c r="R22" s="49"/>
      <c r="S22" s="38"/>
      <c r="T22" s="38" t="s">
        <v>103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1793</v>
      </c>
      <c r="D23" s="46" t="s">
        <v>104</v>
      </c>
      <c r="E23" s="46" t="s">
        <v>105</v>
      </c>
      <c r="F23" s="38" t="s">
        <v>106</v>
      </c>
      <c r="G23" s="46" t="s">
        <v>41</v>
      </c>
      <c r="H23" s="48"/>
      <c r="I23" s="49"/>
      <c r="J23" s="49"/>
      <c r="K23" s="49"/>
      <c r="L23" s="49">
        <v>10</v>
      </c>
      <c r="M23" s="49"/>
      <c r="N23" s="49" t="str">
        <f>SUM(I23:M23)</f>
        <v>0</v>
      </c>
      <c r="O23" s="50"/>
      <c r="P23" s="49">
        <v>1250</v>
      </c>
      <c r="Q23" s="49"/>
      <c r="R23" s="49"/>
      <c r="S23" s="38"/>
      <c r="T23" s="38" t="s">
        <v>107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2779</v>
      </c>
      <c r="D24" s="46" t="s">
        <v>108</v>
      </c>
      <c r="E24" s="46" t="s">
        <v>109</v>
      </c>
      <c r="F24" s="38" t="s">
        <v>96</v>
      </c>
      <c r="G24" s="46" t="s">
        <v>35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110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31</v>
      </c>
      <c r="C25" s="47">
        <v>93830</v>
      </c>
      <c r="D25" s="46" t="s">
        <v>111</v>
      </c>
      <c r="E25" s="46" t="s">
        <v>112</v>
      </c>
      <c r="F25" s="38" t="s">
        <v>113</v>
      </c>
      <c r="G25" s="46" t="s">
        <v>48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71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47">
        <v>3511</v>
      </c>
      <c r="D26" s="46" t="s">
        <v>114</v>
      </c>
      <c r="E26" s="46" t="s">
        <v>115</v>
      </c>
      <c r="F26" s="38" t="s">
        <v>66</v>
      </c>
      <c r="G26" s="46" t="s">
        <v>41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430</v>
      </c>
      <c r="Q26" s="49"/>
      <c r="R26" s="49">
        <v>60</v>
      </c>
      <c r="S26" s="38"/>
      <c r="T26" s="38" t="s">
        <v>116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117</v>
      </c>
      <c r="C27" s="47">
        <v>5120</v>
      </c>
      <c r="D27" s="46" t="s">
        <v>118</v>
      </c>
      <c r="E27" s="46" t="s">
        <v>119</v>
      </c>
      <c r="F27" s="38" t="s">
        <v>66</v>
      </c>
      <c r="G27" s="46" t="s">
        <v>41</v>
      </c>
      <c r="H27" s="48"/>
      <c r="I27" s="49"/>
      <c r="J27" s="49"/>
      <c r="K27" s="49">
        <v>2</v>
      </c>
      <c r="L27" s="49"/>
      <c r="M27" s="49"/>
      <c r="N27" s="49" t="str">
        <f>SUM(I27:M27)</f>
        <v>0</v>
      </c>
      <c r="O27" s="50"/>
      <c r="P27" s="49">
        <v>380</v>
      </c>
      <c r="Q27" s="49"/>
      <c r="R27" s="49"/>
      <c r="S27" s="38"/>
      <c r="T27" s="38" t="s">
        <v>120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8">
        <v>23</v>
      </c>
      <c r="B28" s="59" t="s">
        <v>121</v>
      </c>
      <c r="C28" s="66">
        <v>6721</v>
      </c>
      <c r="D28" s="59" t="s">
        <v>122</v>
      </c>
      <c r="E28" s="59" t="s">
        <v>123</v>
      </c>
      <c r="F28" s="61" t="s">
        <v>124</v>
      </c>
      <c r="G28" s="59" t="s">
        <v>48</v>
      </c>
      <c r="H28" s="62"/>
      <c r="I28" s="63"/>
      <c r="J28" s="63"/>
      <c r="K28" s="63">
        <v>2</v>
      </c>
      <c r="L28" s="63"/>
      <c r="M28" s="63"/>
      <c r="N28" s="63" t="str">
        <f>SUM(I28:M28)</f>
        <v>0</v>
      </c>
      <c r="O28" s="64"/>
      <c r="P28" s="63"/>
      <c r="Q28" s="63">
        <v>360</v>
      </c>
      <c r="R28" s="63"/>
      <c r="S28" s="61"/>
      <c r="T28" s="61" t="s">
        <v>125</v>
      </c>
      <c r="U28" s="6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65">
        <v>4067</v>
      </c>
      <c r="D29" s="46" t="s">
        <v>126</v>
      </c>
      <c r="E29" s="46" t="s">
        <v>127</v>
      </c>
      <c r="F29" s="38" t="s">
        <v>124</v>
      </c>
      <c r="G29" s="46" t="s">
        <v>35</v>
      </c>
      <c r="H29" s="48"/>
      <c r="I29" s="49"/>
      <c r="J29" s="49"/>
      <c r="K29" s="49"/>
      <c r="L29" s="49">
        <v>1</v>
      </c>
      <c r="M29" s="49"/>
      <c r="N29" s="49" t="str">
        <f>SUM(I29:M29)</f>
        <v>0</v>
      </c>
      <c r="O29" s="50"/>
      <c r="P29" s="49">
        <v>230</v>
      </c>
      <c r="Q29" s="49"/>
      <c r="R29" s="49"/>
      <c r="S29" s="38"/>
      <c r="T29" s="38" t="s">
        <v>128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8">
        <v>25</v>
      </c>
      <c r="B30" s="59" t="s">
        <v>129</v>
      </c>
      <c r="C30" s="60">
        <v>2516</v>
      </c>
      <c r="D30" s="59" t="s">
        <v>130</v>
      </c>
      <c r="E30" s="59" t="s">
        <v>131</v>
      </c>
      <c r="F30" s="61" t="s">
        <v>96</v>
      </c>
      <c r="G30" s="59" t="s">
        <v>35</v>
      </c>
      <c r="H30" s="62"/>
      <c r="I30" s="63"/>
      <c r="J30" s="63"/>
      <c r="K30" s="63"/>
      <c r="L30" s="63">
        <v>5</v>
      </c>
      <c r="M30" s="63"/>
      <c r="N30" s="63" t="str">
        <f>SUM(I30:M30)</f>
        <v>0</v>
      </c>
      <c r="O30" s="64"/>
      <c r="P30" s="63"/>
      <c r="Q30" s="63">
        <v>850</v>
      </c>
      <c r="R30" s="63"/>
      <c r="S30" s="61"/>
      <c r="T30" s="61" t="s">
        <v>132</v>
      </c>
      <c r="U30" s="6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133</v>
      </c>
      <c r="C31" s="47"/>
      <c r="D31" s="46" t="s">
        <v>134</v>
      </c>
      <c r="E31" s="46" t="s">
        <v>135</v>
      </c>
      <c r="F31" s="38" t="s">
        <v>124</v>
      </c>
      <c r="G31" s="46" t="s">
        <v>35</v>
      </c>
      <c r="H31" s="48"/>
      <c r="I31" s="49"/>
      <c r="J31" s="49"/>
      <c r="K31" s="49"/>
      <c r="L31" s="49"/>
      <c r="M31" s="49">
        <v>1</v>
      </c>
      <c r="N31" s="49" t="str">
        <f>SUM(I31:M31)</f>
        <v>0</v>
      </c>
      <c r="O31" s="50"/>
      <c r="P31" s="49"/>
      <c r="Q31" s="49">
        <v>0</v>
      </c>
      <c r="R31" s="49"/>
      <c r="S31" s="38" t="s">
        <v>136</v>
      </c>
      <c r="T31" s="38" t="s">
        <v>137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94170</v>
      </c>
      <c r="D32" s="46" t="s">
        <v>138</v>
      </c>
      <c r="E32" s="46" t="s">
        <v>139</v>
      </c>
      <c r="F32" s="38" t="s">
        <v>124</v>
      </c>
      <c r="G32" s="46" t="s">
        <v>41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555</v>
      </c>
      <c r="Q32" s="49"/>
      <c r="R32" s="49"/>
      <c r="S32" s="38"/>
      <c r="T32" s="38" t="s">
        <v>140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65">
        <v>4115</v>
      </c>
      <c r="D33" s="46" t="s">
        <v>141</v>
      </c>
      <c r="E33" s="46" t="s">
        <v>142</v>
      </c>
      <c r="F33" s="38" t="s">
        <v>143</v>
      </c>
      <c r="G33" s="46" t="s">
        <v>41</v>
      </c>
      <c r="H33" s="48"/>
      <c r="I33" s="49"/>
      <c r="J33" s="49"/>
      <c r="K33" s="49"/>
      <c r="L33" s="49">
        <v>1</v>
      </c>
      <c r="M33" s="49"/>
      <c r="N33" s="49" t="str">
        <f>SUM(I33:M33)</f>
        <v>0</v>
      </c>
      <c r="O33" s="50"/>
      <c r="P33" s="49">
        <v>230</v>
      </c>
      <c r="Q33" s="49"/>
      <c r="R33" s="49"/>
      <c r="S33" s="38"/>
      <c r="T33" s="38" t="s">
        <v>144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8">
        <v>29</v>
      </c>
      <c r="B34" s="59" t="s">
        <v>145</v>
      </c>
      <c r="C34" s="60">
        <v>141</v>
      </c>
      <c r="D34" s="59" t="s">
        <v>146</v>
      </c>
      <c r="E34" s="59" t="s">
        <v>147</v>
      </c>
      <c r="F34" s="61" t="s">
        <v>124</v>
      </c>
      <c r="G34" s="59" t="s">
        <v>48</v>
      </c>
      <c r="H34" s="62"/>
      <c r="I34" s="63"/>
      <c r="J34" s="63"/>
      <c r="K34" s="63">
        <v>6</v>
      </c>
      <c r="L34" s="63"/>
      <c r="M34" s="63"/>
      <c r="N34" s="63" t="str">
        <f>SUM(I34:M34)</f>
        <v>0</v>
      </c>
      <c r="O34" s="64"/>
      <c r="P34" s="63"/>
      <c r="Q34" s="63">
        <v>900</v>
      </c>
      <c r="R34" s="63"/>
      <c r="S34" s="61"/>
      <c r="T34" s="61" t="s">
        <v>71</v>
      </c>
      <c r="U34" s="6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65">
        <v>94941</v>
      </c>
      <c r="D35" s="46" t="s">
        <v>148</v>
      </c>
      <c r="E35" s="46" t="s">
        <v>149</v>
      </c>
      <c r="F35" s="38" t="s">
        <v>53</v>
      </c>
      <c r="G35" s="46" t="s">
        <v>48</v>
      </c>
      <c r="H35" s="48"/>
      <c r="I35" s="49"/>
      <c r="J35" s="49"/>
      <c r="K35" s="49"/>
      <c r="L35" s="49">
        <v>3</v>
      </c>
      <c r="M35" s="49"/>
      <c r="N35" s="49" t="str">
        <f>SUM(I35:M35)</f>
        <v>0</v>
      </c>
      <c r="O35" s="50"/>
      <c r="P35" s="49">
        <v>625</v>
      </c>
      <c r="Q35" s="49"/>
      <c r="R35" s="49"/>
      <c r="S35" s="38"/>
      <c r="T35" s="38" t="s">
        <v>150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151</v>
      </c>
      <c r="C36" s="47">
        <v>4099</v>
      </c>
      <c r="D36" s="46" t="s">
        <v>152</v>
      </c>
      <c r="E36" s="46" t="s">
        <v>153</v>
      </c>
      <c r="F36" s="38" t="s">
        <v>66</v>
      </c>
      <c r="G36" s="46" t="s">
        <v>48</v>
      </c>
      <c r="H36" s="48"/>
      <c r="I36" s="49"/>
      <c r="J36" s="49"/>
      <c r="K36" s="49">
        <v>3</v>
      </c>
      <c r="L36" s="49"/>
      <c r="M36" s="49"/>
      <c r="N36" s="49" t="str">
        <f>SUM(I36:M36)</f>
        <v>0</v>
      </c>
      <c r="O36" s="50"/>
      <c r="P36" s="49">
        <v>630</v>
      </c>
      <c r="Q36" s="49"/>
      <c r="R36" s="49">
        <v>60</v>
      </c>
      <c r="S36" s="38"/>
      <c r="T36" s="38" t="s">
        <v>154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2988</v>
      </c>
      <c r="D37" s="46" t="s">
        <v>155</v>
      </c>
      <c r="E37" s="46" t="s">
        <v>156</v>
      </c>
      <c r="F37" s="38" t="s">
        <v>66</v>
      </c>
      <c r="G37" s="46" t="s">
        <v>48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 t="s">
        <v>140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157</v>
      </c>
      <c r="C38" s="47">
        <v>5005</v>
      </c>
      <c r="D38" s="46" t="s">
        <v>158</v>
      </c>
      <c r="E38" s="46" t="s">
        <v>159</v>
      </c>
      <c r="F38" s="38" t="s">
        <v>66</v>
      </c>
      <c r="G38" s="46" t="s">
        <v>35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>
        <v>490</v>
      </c>
      <c r="Q38" s="49"/>
      <c r="R38" s="49"/>
      <c r="S38" s="38"/>
      <c r="T38" s="38" t="s">
        <v>160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161</v>
      </c>
      <c r="C39" s="47">
        <v>1509</v>
      </c>
      <c r="D39" s="46" t="s">
        <v>162</v>
      </c>
      <c r="E39" s="46" t="s">
        <v>163</v>
      </c>
      <c r="F39" s="38" t="s">
        <v>164</v>
      </c>
      <c r="G39" s="46" t="s">
        <v>35</v>
      </c>
      <c r="H39" s="48"/>
      <c r="I39" s="49"/>
      <c r="J39" s="49"/>
      <c r="K39" s="49"/>
      <c r="L39" s="49"/>
      <c r="M39" s="49"/>
      <c r="N39" s="49" t="str">
        <f>SUM(I39:M39)</f>
        <v>0</v>
      </c>
      <c r="O39" s="50"/>
      <c r="P39" s="49">
        <v>-190</v>
      </c>
      <c r="Q39" s="49"/>
      <c r="R39" s="49"/>
      <c r="S39" s="38"/>
      <c r="T39" s="38" t="s">
        <v>165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166</v>
      </c>
      <c r="C40" s="47">
        <v>4835</v>
      </c>
      <c r="D40" s="46" t="s">
        <v>167</v>
      </c>
      <c r="E40" s="46" t="s">
        <v>168</v>
      </c>
      <c r="F40" s="38" t="s">
        <v>96</v>
      </c>
      <c r="G40" s="46" t="s">
        <v>35</v>
      </c>
      <c r="H40" s="48"/>
      <c r="I40" s="49"/>
      <c r="J40" s="49"/>
      <c r="K40" s="49"/>
      <c r="L40" s="49"/>
      <c r="M40" s="49"/>
      <c r="N40" s="49" t="str">
        <f>SUM(I40:M40)</f>
        <v>0</v>
      </c>
      <c r="O40" s="50"/>
      <c r="P40" s="49">
        <v>0</v>
      </c>
      <c r="Q40" s="49"/>
      <c r="R40" s="49"/>
      <c r="S40" s="38"/>
      <c r="T40" s="38" t="s">
        <v>169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170</v>
      </c>
      <c r="C41" s="65">
        <v>6796</v>
      </c>
      <c r="D41" s="46" t="s">
        <v>171</v>
      </c>
      <c r="E41" s="46" t="s">
        <v>172</v>
      </c>
      <c r="F41" s="38" t="s">
        <v>61</v>
      </c>
      <c r="G41" s="46" t="s">
        <v>35</v>
      </c>
      <c r="H41" s="48"/>
      <c r="I41" s="49"/>
      <c r="J41" s="49"/>
      <c r="K41" s="49">
        <v>2</v>
      </c>
      <c r="L41" s="49"/>
      <c r="M41" s="49"/>
      <c r="N41" s="49" t="str">
        <f>SUM(I41:M41)</f>
        <v>0</v>
      </c>
      <c r="O41" s="50" t="s">
        <v>173</v>
      </c>
      <c r="P41" s="49">
        <v>380</v>
      </c>
      <c r="Q41" s="49"/>
      <c r="R41" s="49"/>
      <c r="S41" s="38" t="s">
        <v>174</v>
      </c>
      <c r="T41" s="38" t="s">
        <v>175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176</v>
      </c>
      <c r="C42" s="47">
        <v>3347</v>
      </c>
      <c r="D42" s="46" t="s">
        <v>177</v>
      </c>
      <c r="E42" s="46" t="s">
        <v>178</v>
      </c>
      <c r="F42" s="38" t="s">
        <v>66</v>
      </c>
      <c r="G42" s="46" t="s">
        <v>35</v>
      </c>
      <c r="H42" s="48"/>
      <c r="I42" s="49"/>
      <c r="J42" s="49"/>
      <c r="K42" s="49">
        <v>25</v>
      </c>
      <c r="L42" s="49"/>
      <c r="M42" s="49"/>
      <c r="N42" s="49" t="str">
        <f>SUM(I42:M42)</f>
        <v>0</v>
      </c>
      <c r="O42" s="50"/>
      <c r="P42" s="49">
        <v>3375</v>
      </c>
      <c r="Q42" s="49"/>
      <c r="R42" s="49"/>
      <c r="S42" s="38"/>
      <c r="T42" s="38" t="s">
        <v>179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67">
        <v>38</v>
      </c>
      <c r="B43" s="68" t="s">
        <v>180</v>
      </c>
      <c r="C43" s="69">
        <v>2888</v>
      </c>
      <c r="D43" s="68" t="s">
        <v>181</v>
      </c>
      <c r="E43" s="68" t="s">
        <v>182</v>
      </c>
      <c r="F43" s="70" t="s">
        <v>66</v>
      </c>
      <c r="G43" s="68" t="s">
        <v>41</v>
      </c>
      <c r="H43" s="71"/>
      <c r="I43" s="72"/>
      <c r="J43" s="72"/>
      <c r="K43" s="72">
        <v>50</v>
      </c>
      <c r="L43" s="72"/>
      <c r="M43" s="72"/>
      <c r="N43" s="72" t="str">
        <f>SUM(I43:M43)</f>
        <v>0</v>
      </c>
      <c r="O43" s="73"/>
      <c r="P43" s="72"/>
      <c r="Q43" s="72">
        <v>6500</v>
      </c>
      <c r="R43" s="72"/>
      <c r="S43" s="70"/>
      <c r="T43" s="70" t="s">
        <v>183</v>
      </c>
      <c r="U43" s="70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184</v>
      </c>
      <c r="C44" s="47">
        <v>270</v>
      </c>
      <c r="D44" s="46" t="s">
        <v>185</v>
      </c>
      <c r="E44" s="46" t="s">
        <v>186</v>
      </c>
      <c r="F44" s="38" t="s">
        <v>66</v>
      </c>
      <c r="G44" s="46" t="s">
        <v>41</v>
      </c>
      <c r="H44" s="48"/>
      <c r="I44" s="49"/>
      <c r="J44" s="49"/>
      <c r="K44" s="49">
        <v>5</v>
      </c>
      <c r="L44" s="49"/>
      <c r="M44" s="49"/>
      <c r="N44" s="49" t="str">
        <f>SUM(I44:M44)</f>
        <v>0</v>
      </c>
      <c r="O44" s="50"/>
      <c r="P44" s="49">
        <v>800</v>
      </c>
      <c r="Q44" s="49"/>
      <c r="R44" s="49"/>
      <c r="S44" s="38"/>
      <c r="T44" s="38" t="s">
        <v>187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31</v>
      </c>
      <c r="C45" s="65">
        <v>94587</v>
      </c>
      <c r="D45" s="46" t="s">
        <v>188</v>
      </c>
      <c r="E45" s="46" t="s">
        <v>189</v>
      </c>
      <c r="F45" s="38" t="s">
        <v>66</v>
      </c>
      <c r="G45" s="46" t="s">
        <v>41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 t="s">
        <v>190</v>
      </c>
      <c r="P45" s="49">
        <v>710</v>
      </c>
      <c r="Q45" s="49"/>
      <c r="R45" s="49"/>
      <c r="S45" s="38" t="s">
        <v>191</v>
      </c>
      <c r="T45" s="38" t="s">
        <v>192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31</v>
      </c>
      <c r="C46" s="47">
        <v>1336</v>
      </c>
      <c r="D46" s="46" t="s">
        <v>193</v>
      </c>
      <c r="E46" s="46" t="s">
        <v>194</v>
      </c>
      <c r="F46" s="38" t="s">
        <v>195</v>
      </c>
      <c r="G46" s="46" t="s">
        <v>48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360</v>
      </c>
      <c r="Q46" s="49"/>
      <c r="R46" s="49"/>
      <c r="S46" s="38"/>
      <c r="T46" s="38" t="s">
        <v>196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8">
        <v>42</v>
      </c>
      <c r="B47" s="59" t="s">
        <v>197</v>
      </c>
      <c r="C47" s="66">
        <v>6946</v>
      </c>
      <c r="D47" s="59" t="s">
        <v>198</v>
      </c>
      <c r="E47" s="59" t="s">
        <v>199</v>
      </c>
      <c r="F47" s="61" t="s">
        <v>124</v>
      </c>
      <c r="G47" s="59" t="s">
        <v>41</v>
      </c>
      <c r="H47" s="62"/>
      <c r="I47" s="63"/>
      <c r="J47" s="63"/>
      <c r="K47" s="63">
        <v>3</v>
      </c>
      <c r="L47" s="63"/>
      <c r="M47" s="63"/>
      <c r="N47" s="63" t="str">
        <f>SUM(I47:M47)</f>
        <v>0</v>
      </c>
      <c r="O47" s="64"/>
      <c r="P47" s="63"/>
      <c r="Q47" s="63">
        <v>380</v>
      </c>
      <c r="R47" s="63"/>
      <c r="S47" s="61"/>
      <c r="T47" s="61" t="s">
        <v>200</v>
      </c>
      <c r="U47" s="6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201</v>
      </c>
      <c r="C48" s="47">
        <v>4908</v>
      </c>
      <c r="D48" s="46" t="s">
        <v>202</v>
      </c>
      <c r="E48" s="46" t="s">
        <v>203</v>
      </c>
      <c r="F48" s="38" t="s">
        <v>96</v>
      </c>
      <c r="G48" s="46" t="s">
        <v>48</v>
      </c>
      <c r="H48" s="48"/>
      <c r="I48" s="49"/>
      <c r="J48" s="49">
        <v>3</v>
      </c>
      <c r="K48" s="49"/>
      <c r="L48" s="49"/>
      <c r="M48" s="49"/>
      <c r="N48" s="49" t="str">
        <f>SUM(I48:M48)</f>
        <v>0</v>
      </c>
      <c r="O48" s="50"/>
      <c r="P48" s="49">
        <v>720</v>
      </c>
      <c r="Q48" s="49"/>
      <c r="R48" s="49"/>
      <c r="S48" s="38"/>
      <c r="T48" s="38" t="s">
        <v>204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205</v>
      </c>
      <c r="C49" s="47">
        <v>60017</v>
      </c>
      <c r="D49" s="46" t="s">
        <v>206</v>
      </c>
      <c r="E49" s="46" t="s">
        <v>207</v>
      </c>
      <c r="F49" s="38" t="s">
        <v>124</v>
      </c>
      <c r="G49" s="46" t="s">
        <v>41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440</v>
      </c>
      <c r="Q49" s="49"/>
      <c r="R49" s="49"/>
      <c r="S49" s="38"/>
      <c r="T49" s="38" t="s">
        <v>208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31</v>
      </c>
      <c r="C50" s="65">
        <v>94478</v>
      </c>
      <c r="D50" s="46" t="s">
        <v>209</v>
      </c>
      <c r="E50" s="46" t="s">
        <v>210</v>
      </c>
      <c r="F50" s="38" t="s">
        <v>40</v>
      </c>
      <c r="G50" s="46" t="s">
        <v>35</v>
      </c>
      <c r="H50" s="48"/>
      <c r="I50" s="49"/>
      <c r="J50" s="49"/>
      <c r="K50" s="49"/>
      <c r="L50" s="49">
        <v>3</v>
      </c>
      <c r="M50" s="49"/>
      <c r="N50" s="49" t="str">
        <f>SUM(I50:M50)</f>
        <v>0</v>
      </c>
      <c r="O50" s="50"/>
      <c r="P50" s="49">
        <v>555</v>
      </c>
      <c r="Q50" s="49"/>
      <c r="R50" s="49"/>
      <c r="S50" s="38"/>
      <c r="T50" s="38" t="s">
        <v>211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