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<sst xmlns="http://schemas.openxmlformats.org/spreadsheetml/2006/main" uniqueCount="341">
  <si>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</si>
  <si>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</si>
  <si>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</si>
  <si>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</si>
  <si>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</si>
  <si>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</si>
  <si>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</si>
  <si>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</si>
  <si>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</si>
  <si>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</si>
  <si>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</si>
  <si>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</si>
  <si>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</si>
  <si>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</si>
  <si>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</si>
  <si>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</si>
  <si>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</si>
  <si>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</si>
  <si>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</si>
  <si>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</si>
  <si>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</si>
  <si>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</si>
  <si>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</si>
  <si>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</si>
  <si>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</si>
  <si>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</si>
  <si>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</si>
  <si>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</si>
  <si>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</si>
  <si>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Гена - Кронштадт</t>
  </si>
  <si>
    <t>Ломоносовский район, г.п. Большая Ижора, частный дом</t>
  </si>
  <si>
    <t>8-951-666-99-88, 8-921-798-14-07</t>
  </si>
  <si>
    <t>10:00-17:00</t>
  </si>
  <si>
    <t>Вячеслав</t>
  </si>
  <si>
    <t>всегда : Плеска натур. по 130р, Ё по 110р</t>
  </si>
  <si>
    <t>Водоносов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</si>
  <si>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</si>
  <si>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</si>
  <si>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</si>
  <si>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 СОЗВОН.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</si>
  <si>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</si>
  <si>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</si>
  <si>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</si>
  <si>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</si>
  <si>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Дмитрий</t>
  </si>
  <si>
    <t>как можно раньше только с ндс здание ЛЕНЭКСПО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</si>
  <si>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</si>
  <si>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</si>
  <si>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</si>
  <si>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10:00-14:00</t>
  </si>
  <si>
    <t>Антон С.</t>
  </si>
  <si>
    <t>с ндс! плотные пробки на бутылях!Отзвониться обязательно если не успеете</t>
  </si>
  <si>
    <t>МинТранс</t>
  </si>
  <si>
    <t>СПб, ул. Кадетская линия, В.О. д. 31</t>
  </si>
  <si>
    <t>8-911-763-87-90, , наб. Макарова (м.</t>
  </si>
  <si>
    <t>м. Спортивнвая-2, ТЕНДЕР, подписывать акт.</t>
  </si>
  <si>
    <t>СПб, пр. Обуховской обороны д. 231</t>
  </si>
  <si>
    <t>литер,. бухгалтерия 4 этаж без лифта 368-38-31</t>
  </si>
  <si>
    <t>Иван П.</t>
  </si>
  <si>
    <t>строго до 15 !!!!!368-35-72  -созвон  . это тубдиспансер</t>
  </si>
  <si>
    <t>ТЕЛЕТЕХНИКА водоносов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</si>
  <si>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</si>
  <si>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</si>
  <si>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</si>
  <si>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заранее. подписать доки. Если не будут ссдавать пустую тару -счёт на бутыли делать (в пятницу пустые сдавали)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</si>
  <si>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</si>
  <si>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</si>
  <si>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</si>
  <si>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Дмитрий Н.</t>
  </si>
  <si>
    <t>с ндс не позже 17!  подписывать доки обязательно</t>
  </si>
  <si>
    <t>СПб, г. Пушкин, Пушкинская ул., д. 11</t>
  </si>
  <si>
    <t>центр РелаксМед, 470-13-13, 470-19-19, 980-92-79</t>
  </si>
  <si>
    <t>10:00-15:00</t>
  </si>
  <si>
    <t>Фахри</t>
  </si>
  <si>
    <t>!!!!!ЗАБРАТЬ ВСЮ ПУСТУЮ ТАРУ .ВСЕ БУТЫЛИ  ДОЛЖНЫ БЫТЬ В СТРЕЙЧ ПЛЁНКЕ! ЧИСТЫЕ И АККУРАТНЫЕ!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</si>
  <si>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</si>
  <si>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</si>
  <si>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</si>
  <si>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</si>
  <si>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</si>
  <si>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</si>
  <si>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</si>
  <si>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</si>
  <si>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</si>
  <si>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</si>
  <si>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</si>
  <si>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</si>
  <si>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г. Гатчина, переулок Солнечный д.6</t>
  </si>
  <si>
    <t>Яшин Виталий Анварович тел. 8-921-406-95-29</t>
  </si>
  <si>
    <t>А2СТАЛЬ</t>
  </si>
  <si>
    <t>Спб, ул. Крупской д. 55</t>
  </si>
  <si>
    <t>8-999-248-98-98</t>
  </si>
  <si>
    <t>10:00-16:00</t>
  </si>
  <si>
    <t>созвон.Пает стартовый.  договор</t>
  </si>
  <si>
    <t>деревня Верхняя Колония, СПб, ул. Молодежная, д. 4</t>
  </si>
  <si>
    <t>8-950-000-03-33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</si>
  <si>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</si>
  <si>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</si>
  <si>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9:00-14:00</t>
  </si>
  <si>
    <t>8-911-033-61-77 созвон, заберут воду сами</t>
  </si>
  <si>
    <t>Ломоносов, СПб, ул. Швейцарская д. 18к2</t>
  </si>
  <si>
    <t>кв. 17, 5й этаж без лифта, 8-996-772-58-66</t>
  </si>
  <si>
    <t>12:00-17:00</t>
  </si>
  <si>
    <t xml:space="preserve">1 - Помпа СТАНДАРТ
 </t>
  </si>
  <si>
    <t>созвон, помпа б/п</t>
  </si>
  <si>
    <t>ИП Степанюк М.Г. (ИП НАДОБНИКОВ)(бывш. ТачПринт водоносов)</t>
  </si>
  <si>
    <t>СПб,ул. Возрождения д.20</t>
  </si>
  <si>
    <t>Марина 8-965-059-03-43</t>
  </si>
  <si>
    <t>с 10 работают.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</si>
  <si>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</si>
  <si>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</si>
  <si>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</si>
  <si>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передать оригиналы от 02.06  и СЧЁТ на кулер (3200) . с 13 до 14 обед. 8-999-026-62-68 Инна
Подъём 5р/бут.</t>
  </si>
  <si>
    <t>СПб, ул. Мебельная д. 12</t>
  </si>
  <si>
    <t>БЦ "Авиатор", 448-63-20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</si>
  <si>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</si>
  <si>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</si>
  <si>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</si>
  <si>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</si>
  <si>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</si>
  <si>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передать доки за 
 08.05</t>
  </si>
  <si>
    <t>ВИТА ТЕХНОЛОДЖИ (ИП Надобников)</t>
  </si>
  <si>
    <t>СПб , ул Парковая д.4</t>
  </si>
  <si>
    <t>1-й этаж, 116 каб. 8-911- 027-80-26</t>
  </si>
  <si>
    <t>11:00-17:00</t>
  </si>
  <si>
    <t>обязателен созвон за 30 минут с 11 работают! заказали натуральную.КАК БУДУТ новые кулеры - позвонить на номер 8-996-772-13-98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</si>
  <si>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</si>
  <si>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</si>
  <si>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</si>
  <si>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12:00-14:00</t>
  </si>
  <si>
    <t>СМ                                                  БАЗУ! . НА                 БУТЫЛИ НАДЕВАТЬ ТОЛЬКО ЗЕЛЁНЫЕ ПРОБКИ!!звонить                                 на номер  8-911-954-32-45Здесь быть вежливым!скидывать скан доков.</t>
  </si>
  <si>
    <t>РАЗОВЫЙ</t>
  </si>
  <si>
    <t>СПб, ул. Яхтенная д.3к2</t>
  </si>
  <si>
    <t>8-999-525-87-69</t>
  </si>
  <si>
    <t>14:00-17:00</t>
  </si>
  <si>
    <t xml:space="preserve">4 - Бутыль 19 литров с ручкой
 4 - Пробка для бутылей 19 литров
 </t>
  </si>
  <si>
    <t>от ОФВ, созвон - перегрузят в машину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</si>
  <si>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</si>
  <si>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</si>
  <si>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</si>
  <si>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</si>
  <si>
    <t>СПб,проспект Московский д. 73 корпус 5</t>
  </si>
  <si>
    <t>4-й подъезд, 4-й этаж, кв. 298, лифт есть, 8-930-819-26-17</t>
  </si>
  <si>
    <t>созвон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</si>
  <si>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</si>
  <si>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</si>
  <si>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</si>
  <si>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Ё.</t>
  </si>
  <si>
    <t>СПб, ул. Софийская д. 56 литер Е</t>
  </si>
  <si>
    <t>8-952-200-04-06, 8-904-334-85-00</t>
  </si>
  <si>
    <t>всегда возить чек, звонить на второй номер 8-904-334-85-00</t>
  </si>
  <si>
    <t>Клиент№5747</t>
  </si>
  <si>
    <t>Стрельна, Волхонское шоссе, д. 38</t>
  </si>
  <si>
    <t>частный дом, 8-911-724-53-73 Алексей</t>
  </si>
  <si>
    <t>доп. номер 8-921-575-82-57</t>
  </si>
  <si>
    <t>СПб, пр. Обуховской Обороны, д. 195</t>
  </si>
  <si>
    <t>кв. 444, 8-921-385-80-47</t>
  </si>
  <si>
    <t>СОЗВОН ЗА 2 ЧАСА!!</t>
  </si>
  <si>
    <t>Клиент №6515</t>
  </si>
  <si>
    <t>Спб, ул. Джона Рида д. 7к3</t>
  </si>
  <si>
    <t>кв. 117, 8-911-927-88-17</t>
  </si>
  <si>
    <t>18:00-21:00</t>
  </si>
  <si>
    <t>с 18! пакет Стартовый</t>
  </si>
  <si>
    <t>Клиент №6338</t>
  </si>
  <si>
    <t>СПб, Гражданский пр. д 6</t>
  </si>
  <si>
    <t>кв. 193, 8-995-889-68-46</t>
  </si>
  <si>
    <t>с 18! Пакет Стартовый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</si>
  <si>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</si>
  <si>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</si>
  <si>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</si>
  <si>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</si>
  <si>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Клиет№1428</t>
  </si>
  <si>
    <t>г. Пушкин, СПб, Ленинградская д. 51</t>
  </si>
  <si>
    <t>кв.14, 8-921-594-76-73, 476-57-39</t>
  </si>
  <si>
    <t>Клиент №6194</t>
  </si>
  <si>
    <t>СПб, поселок Мурино, пр. Авиаторов Балтики, д. 3к1</t>
  </si>
  <si>
    <t>кв. 334, 13й этаж,  8-987-737-59-57  Михайлов Анатолий</t>
  </si>
  <si>
    <t>13:00-18:00</t>
  </si>
  <si>
    <t>созвон заранее! пакет Стартовый</t>
  </si>
  <si>
    <t>Клиент№6587</t>
  </si>
  <si>
    <t>Спб, 2-я Комсомольская, д. 53</t>
  </si>
  <si>
    <t>кв. 50, 8-911-163-54-44</t>
  </si>
  <si>
    <t>г. Колпино, СПб, ул. Тазаева д. 9</t>
  </si>
  <si>
    <t>кв. 4, 8-981-827-95-00</t>
  </si>
  <si>
    <t>созвон за час!, на карту оплатят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</si>
  <si>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</si>
  <si>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</si>
  <si>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</si>
  <si>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</si>
  <si>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</si>
  <si>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водоносов</t>
  </si>
  <si>
    <t>СПб, поселок Металлострой, ул. Полевая д.9 кв.111</t>
  </si>
  <si>
    <t>8-911-118-47-21</t>
  </si>
  <si>
    <t>8-911-751-56-06</t>
  </si>
  <si>
    <t>СПб, Московская Славянка д. 3</t>
  </si>
  <si>
    <t>8-905-210-71-65, ориентир - Петрович, сориентируют как найти</t>
  </si>
  <si>
    <t>созвон 8-952-260-31-54, от клиента 94712 . ЗАБРАТЬ 10 пустых бутылей, вернуть 10 залогов (уезжает)</t>
  </si>
  <si>
    <t>Клиент №6630</t>
  </si>
  <si>
    <t>СПБ, ул. Будапештская д. 5</t>
  </si>
  <si>
    <t>к2, кв.34, 8-999-208-07-47</t>
  </si>
  <si>
    <t xml:space="preserve">4 - Plesca Натуральная, 19 литров (одноразовая бутыль)
 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</si>
  <si>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</si>
  <si>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</si>
  <si>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</si>
  <si>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</si>
  <si>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Клиент №6146</t>
  </si>
  <si>
    <t>Спб, ул. Русановская д. 19к2</t>
  </si>
  <si>
    <t>кв. 265, 8-921-444-30-02</t>
  </si>
  <si>
    <t>созвон за час. Пакет Стартовый</t>
  </si>
  <si>
    <t>Клиент№6166</t>
  </si>
  <si>
    <t>СПБ, ул. Фёдора Абрамова, д. 16/1</t>
  </si>
  <si>
    <t>кв. 44, 8-911-246-78-47</t>
  </si>
  <si>
    <t>14:00-18:00</t>
  </si>
  <si>
    <t>бутыли чистые и аккуратные. ДОВОЗИМ 2 бут (оплатят)</t>
  </si>
  <si>
    <t>Водономика</t>
  </si>
  <si>
    <t>СПб, ул. Лабораторная д.5</t>
  </si>
  <si>
    <t>подъезд 3, кв.52, 8-950-031-31-77</t>
  </si>
  <si>
    <t>10:00-18:00</t>
  </si>
  <si>
    <t>СОЗВОН МИНИМУМ ЗА ЧАС!! оплатят на карту ДОВОЗИМ 2 бут (оплатят)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</si>
  <si>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</si>
  <si>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</si>
  <si>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</si>
  <si>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Клиент №6170</t>
  </si>
  <si>
    <t>СПб, пр. Наставников, д. 15к3</t>
  </si>
  <si>
    <t>кв. 56, 8-921-962-86-79</t>
  </si>
  <si>
    <t>17:00-20:00</t>
  </si>
  <si>
    <t>не раньше 17. Пакет Стартовый</t>
  </si>
  <si>
    <t>Клиент №6362</t>
  </si>
  <si>
    <t>г. Петергоф, СПб, Санкт-Петербургское шоссе д. 73</t>
  </si>
  <si>
    <t>8-996-773-80-85</t>
  </si>
  <si>
    <t>дверь будет закрыта -созвон, встретят</t>
  </si>
  <si>
    <t>Клиент №6506</t>
  </si>
  <si>
    <t>СПб, ул. Новороссийская д. 36</t>
  </si>
  <si>
    <t>общежитие, комната 81, 8-953-166-96-10 Гульбахар Авезова</t>
  </si>
  <si>
    <t>созвон. Пакет Стартовый</t>
  </si>
  <si>
    <t>Клиент№4469</t>
  </si>
  <si>
    <t>СПб, Всеволожский район, посёлок Мурино, ул. Шувалова, д. 8</t>
  </si>
  <si>
    <t>кв. 125,  8-953-341-30-41 Людмила</t>
  </si>
  <si>
    <t>созвон. оплата на сайте</t>
  </si>
  <si>
    <t>СПб, ул. Глухая Зеленина д.6</t>
  </si>
  <si>
    <t>4-я парадная кв. 209, 8-952-377-89-20</t>
  </si>
  <si>
    <t>созвон, оплата на сайте</t>
  </si>
  <si>
    <t>водономика</t>
  </si>
  <si>
    <t>Спб, ул. Яхтенная д. 9к2</t>
  </si>
  <si>
    <t>кв. 36. 7-996-424-07-28</t>
  </si>
  <si>
    <t>созвон за час.</t>
  </si>
  <si>
    <t>г. Пушкин, СПб, ул. Вячеслава Шишкова д. 28</t>
  </si>
  <si>
    <t>к2, кв.28, 8-981-815-46-04</t>
  </si>
  <si>
    <t>созвон. оплата на сайте 07.06</t>
  </si>
  <si>
    <t>СПб, набережная реки Мойки, д. 51</t>
  </si>
  <si>
    <t>на воротах кв.30, код В7В2876В, 8-911-013-12-65</t>
  </si>
  <si>
    <t>11:00-14:00</t>
  </si>
  <si>
    <t>код домофона В7В2876В  , СТРОГО в указанный промежуток. оплатят на сайте</t>
  </si>
  <si>
    <t>СПб, Лиговский пр., д. 52</t>
  </si>
  <si>
    <t>офис 5, 8-911-926-37-26</t>
  </si>
  <si>
    <t>с 13 до 14 обед ЗАБИРАТЬ ПУСТУЮ ТАРУ</t>
  </si>
  <si>
    <t>Клиент№6364</t>
  </si>
  <si>
    <t>СПБ, ул. Оптиков д. 34к1</t>
  </si>
  <si>
    <t>кв. 492, 11й этаж,  8-905-269-09-09</t>
  </si>
  <si>
    <t>оплачивают на сайте. ЕСЛИ НЕ УСПЕВАЕТЕ ПОЗВОНИТЕ КЛИЕНТ ОЧЕНЬ НЕРВНЫЙ ЗВОНИТЬ ЗА ЧАС !! доп номер (только если основной не алё) 8-906-226-19-88</t>
  </si>
  <si>
    <t>Клиент №6314</t>
  </si>
  <si>
    <t>СПб, ул. Гатчинская д. 19/21</t>
  </si>
  <si>
    <t>8-921-559-19-07</t>
  </si>
  <si>
    <t>созвон - встретят. Пакет Стартовый</t>
  </si>
  <si>
    <t>Клиент №6434</t>
  </si>
  <si>
    <t>СПб, ул. Белградская д. 26к9</t>
  </si>
  <si>
    <t>кв. 172, 8-917-137-18-59</t>
  </si>
  <si>
    <t>с 18!! Пакет Стартовый</t>
  </si>
  <si>
    <t>Клиент№3187</t>
  </si>
  <si>
    <t>СПб, ул. Турку д. 17к2</t>
  </si>
  <si>
    <t>кв. 23, 642-83-33, 706-08-33</t>
  </si>
  <si>
    <t>14:00-16:00</t>
  </si>
  <si>
    <t>СОЗВОН!!</t>
  </si>
  <si>
    <t>Клиент№5686</t>
  </si>
  <si>
    <t>СПБ,Пушкинский р-он, Шушары, Славянка, ул. Ростовская, д. 19/3</t>
  </si>
  <si>
    <t>кв. 20, 8-921-657-89-79</t>
  </si>
  <si>
    <t>оплата на сайте. ПОЗВОНИТЬ ЗАРАНЕЕ!!!!ЕСЛИ НЕ УСПЕВАЕТЕ ОБЯЗАТЕЛЬНО ПОЗВОНИТЕ!!!СОЗВОН ЗА 30 МИНУТ КАК ПОЕДЕТЕ В СЛАВЯНКУ.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</si>
  <si>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</si>
  <si>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</si>
  <si>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</si>
  <si>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НА сКЛАД. 
. если на склад - СТАВИТЬ ДОСТАВКУ С ГРУЗЧИКОМ (одного водителя не отправлять.</t>
  </si>
  <si>
    <t>СПб, ул. Есенина д. 28</t>
  </si>
  <si>
    <t>к1, кв. 194, созвон,8-900-652-87-82</t>
  </si>
  <si>
    <t>созвон- домофон не работает.</t>
  </si>
  <si>
    <t>Клиент №6458</t>
  </si>
  <si>
    <t>Спб, ул. Антонова-Овсиенко д. 1/2</t>
  </si>
  <si>
    <t>кв. 12, 8-981-801-26-52</t>
  </si>
  <si>
    <t>г. Петергоф, СПб, ул. Суворовская д. 13</t>
  </si>
  <si>
    <t>кв. 75, 4й этаж без лифта,  8-950-004-22-73</t>
  </si>
  <si>
    <t>оплачивают на сайте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</si>
  <si>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</si>
  <si>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</si>
  <si>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</si>
  <si>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</si>
  <si>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СПб, ул. Туристская д. 23/4</t>
  </si>
  <si>
    <t>2ая парадная, кв. 73, 8-918-410-73-53</t>
  </si>
  <si>
    <t>СПб, Старо-Петергофский пр. д. 21к8</t>
  </si>
  <si>
    <t>кв. 215, 3й этаж, 8-921-917-95-07</t>
  </si>
  <si>
    <t>10:00-12:00</t>
  </si>
  <si>
    <t>возить в указанное время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</si>
  <si>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</si>
  <si>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</si>
  <si>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</si>
  <si>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 оплатят на сайте</t>
  </si>
  <si>
    <t>СПб, Кушелевская дорога д. 3к1</t>
  </si>
  <si>
    <t>кв. 263,   8-963-244-60-44, 8-921-369-17-60</t>
  </si>
  <si>
    <t>СОЗВОН</t>
  </si>
  <si>
    <t>Клиент №6386</t>
  </si>
  <si>
    <t>СПб, ул. Торжковская д. 5</t>
  </si>
  <si>
    <t>БЦ Оптима, офис 2010, 8-911-773-36-63</t>
  </si>
  <si>
    <t xml:space="preserve">100 - Стаканчики для питьевой воды
 1 - Помпа СТАНДАРТ
 </t>
  </si>
  <si>
    <t>созвон за час. Пакет Стартовый (2бут+помпа), 6 бут по 155р</t>
  </si>
  <si>
    <t>СПб, ул. Софийская д. 8к1Б</t>
  </si>
  <si>
    <t>Автосервис Глушитель-Бокс, 2й этаж, 8-921-900-25-48</t>
  </si>
  <si>
    <t>11:00-15:00</t>
  </si>
  <si>
    <t>созвон- тут несколько клиентов, ЗВОНИТЬ  на номер 8-931-968-28-42  - 2й этаж</t>
  </si>
  <si>
    <t>Клиент №6445</t>
  </si>
  <si>
    <t>Спб, Невский пр. д 32Б</t>
  </si>
  <si>
    <t>кв. 24, парадная №4, 8-968-008-87-26</t>
  </si>
  <si>
    <t>Пакет Стартовый</t>
  </si>
  <si>
    <t>РАЗОВЫЙ (от САМСОНА)</t>
  </si>
  <si>
    <t>СПб, пр. Энергетиков д. 11к5</t>
  </si>
  <si>
    <t>стр. 1 кв 765, 8- 921 845-67-72</t>
  </si>
  <si>
    <t xml:space="preserve">2 - Вода Vilae 19л
 </t>
  </si>
  <si>
    <t>СПб, Каменноостровский пр. д. 29</t>
  </si>
  <si>
    <t>кв. 37,2й этаж, 8-964-381-88-84</t>
  </si>
  <si>
    <t xml:space="preserve">3 - Вода Vilae 19л
 </t>
  </si>
  <si>
    <t>Клиент №6578</t>
  </si>
  <si>
    <t>СПб, 2-я Косомольская д.9</t>
  </si>
  <si>
    <t>к1, 8-999-537-19-17</t>
  </si>
  <si>
    <t>забрать пустые бутыли (уезжают). СОЗВОН за 30 минут, домофон не работает</t>
  </si>
  <si>
    <t>Степана разина 9</t>
  </si>
  <si>
    <t>самовывоз</t>
  </si>
  <si>
    <t>Митя</t>
  </si>
  <si>
    <t>Адана</t>
  </si>
  <si>
    <t>СПб, Степана Разина д. 9-11</t>
  </si>
  <si>
    <t>Самовывоз рядом в ВендингПро 2-й этаж</t>
  </si>
  <si>
    <t>Мозгорех</t>
  </si>
  <si>
    <t>СПб, ул. Степана Разина д. 9</t>
  </si>
  <si>
    <t>самовывоз, 8-952-234-45-36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</si>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</sst>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500018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30</v>
      </c>
      <c r="K6" s="49"/>
      <c r="L6" s="49"/>
      <c r="M6" s="49"/>
      <c r="N6" s="49" t="str">
        <f>SUM(I6:M6)</f>
        <v>0</v>
      </c>
      <c r="O6" s="50"/>
      <c r="P6" s="49">
        <v>3900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1795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330</v>
      </c>
      <c r="Q7" s="49"/>
      <c r="R7" s="49">
        <v>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94738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/>
      <c r="K8" s="56"/>
      <c r="L8" s="56">
        <v>40</v>
      </c>
      <c r="M8" s="56"/>
      <c r="N8" s="56" t="str">
        <f>SUM(I8:M8)</f>
        <v>0</v>
      </c>
      <c r="O8" s="57"/>
      <c r="P8" s="56"/>
      <c r="Q8" s="56">
        <v>5600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92935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9">
        <v>50058</v>
      </c>
      <c r="D10" s="52" t="s">
        <v>53</v>
      </c>
      <c r="E10" s="52" t="s">
        <v>54</v>
      </c>
      <c r="F10" s="54" t="s">
        <v>32</v>
      </c>
      <c r="G10" s="52" t="s">
        <v>44</v>
      </c>
      <c r="H10" s="55"/>
      <c r="I10" s="56">
        <v>5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570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35</v>
      </c>
      <c r="C11" s="47">
        <v>92593</v>
      </c>
      <c r="D11" s="46" t="s">
        <v>56</v>
      </c>
      <c r="E11" s="46" t="s">
        <v>57</v>
      </c>
      <c r="F11" s="38" t="s">
        <v>49</v>
      </c>
      <c r="G11" s="46" t="s">
        <v>58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585</v>
      </c>
      <c r="Q11" s="49"/>
      <c r="R11" s="49">
        <v>45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9">
        <v>94236</v>
      </c>
      <c r="D12" s="52" t="s">
        <v>61</v>
      </c>
      <c r="E12" s="52" t="s">
        <v>62</v>
      </c>
      <c r="F12" s="54" t="s">
        <v>63</v>
      </c>
      <c r="G12" s="52" t="s">
        <v>44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4899</v>
      </c>
      <c r="D13" s="52" t="s">
        <v>66</v>
      </c>
      <c r="E13" s="52" t="s">
        <v>67</v>
      </c>
      <c r="F13" s="54" t="s">
        <v>32</v>
      </c>
      <c r="G13" s="52" t="s">
        <v>68</v>
      </c>
      <c r="H13" s="55"/>
      <c r="I13" s="56"/>
      <c r="J13" s="56">
        <v>12</v>
      </c>
      <c r="K13" s="56"/>
      <c r="L13" s="56"/>
      <c r="M13" s="56"/>
      <c r="N13" s="56" t="str">
        <f>SUM(I13:M13)</f>
        <v>0</v>
      </c>
      <c r="O13" s="57"/>
      <c r="P13" s="56"/>
      <c r="Q13" s="56">
        <v>1740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1471</v>
      </c>
      <c r="D14" s="46" t="s">
        <v>70</v>
      </c>
      <c r="E14" s="46" t="s">
        <v>71</v>
      </c>
      <c r="F14" s="38" t="s">
        <v>72</v>
      </c>
      <c r="G14" s="46" t="s">
        <v>73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91468</v>
      </c>
      <c r="D15" s="52" t="s">
        <v>76</v>
      </c>
      <c r="E15" s="52" t="s">
        <v>77</v>
      </c>
      <c r="F15" s="54" t="s">
        <v>72</v>
      </c>
      <c r="G15" s="52" t="s">
        <v>73</v>
      </c>
      <c r="H15" s="55"/>
      <c r="I15" s="56"/>
      <c r="J15" s="56"/>
      <c r="K15" s="56"/>
      <c r="L15" s="56">
        <v>8</v>
      </c>
      <c r="M15" s="56"/>
      <c r="N15" s="56" t="str">
        <f>SUM(I15:M15)</f>
        <v>0</v>
      </c>
      <c r="O15" s="57"/>
      <c r="P15" s="56"/>
      <c r="Q15" s="56">
        <v>1280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500045</v>
      </c>
      <c r="D16" s="52" t="s">
        <v>80</v>
      </c>
      <c r="E16" s="52" t="s">
        <v>81</v>
      </c>
      <c r="F16" s="54" t="s">
        <v>82</v>
      </c>
      <c r="G16" s="52" t="s">
        <v>73</v>
      </c>
      <c r="H16" s="55"/>
      <c r="I16" s="56">
        <v>10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1100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500045</v>
      </c>
      <c r="D17" s="52" t="s">
        <v>84</v>
      </c>
      <c r="E17" s="52" t="s">
        <v>85</v>
      </c>
      <c r="F17" s="54" t="s">
        <v>82</v>
      </c>
      <c r="G17" s="52" t="s">
        <v>73</v>
      </c>
      <c r="H17" s="55"/>
      <c r="I17" s="56">
        <v>20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2200</v>
      </c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79</v>
      </c>
      <c r="C18" s="53">
        <v>500045</v>
      </c>
      <c r="D18" s="52" t="s">
        <v>87</v>
      </c>
      <c r="E18" s="52" t="s">
        <v>88</v>
      </c>
      <c r="F18" s="54" t="s">
        <v>82</v>
      </c>
      <c r="G18" s="52" t="s">
        <v>73</v>
      </c>
      <c r="H18" s="55"/>
      <c r="I18" s="56">
        <v>10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1100</v>
      </c>
      <c r="R18" s="56"/>
      <c r="S18" s="54"/>
      <c r="T18" s="54" t="s">
        <v>86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9">
        <v>6277</v>
      </c>
      <c r="D19" s="52" t="s">
        <v>90</v>
      </c>
      <c r="E19" s="52" t="s">
        <v>91</v>
      </c>
      <c r="F19" s="54" t="s">
        <v>92</v>
      </c>
      <c r="G19" s="52" t="s">
        <v>58</v>
      </c>
      <c r="H19" s="55"/>
      <c r="I19" s="56"/>
      <c r="J19" s="56">
        <v>2</v>
      </c>
      <c r="K19" s="56"/>
      <c r="L19" s="56"/>
      <c r="M19" s="56"/>
      <c r="N19" s="56" t="str">
        <f>SUM(I19:M19)</f>
        <v>0</v>
      </c>
      <c r="O19" s="57"/>
      <c r="P19" s="56"/>
      <c r="Q19" s="56">
        <v>150</v>
      </c>
      <c r="R19" s="56"/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47">
        <v>3673</v>
      </c>
      <c r="D20" s="46" t="s">
        <v>94</v>
      </c>
      <c r="E20" s="46" t="s">
        <v>95</v>
      </c>
      <c r="F20" s="38" t="s">
        <v>72</v>
      </c>
      <c r="G20" s="46" t="s">
        <v>33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35</v>
      </c>
      <c r="C21" s="47">
        <v>91509</v>
      </c>
      <c r="D21" s="46" t="s">
        <v>96</v>
      </c>
      <c r="E21" s="46" t="s">
        <v>97</v>
      </c>
      <c r="F21" s="38" t="s">
        <v>98</v>
      </c>
      <c r="G21" s="46" t="s">
        <v>33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58">
        <v>94182</v>
      </c>
      <c r="D22" s="46" t="s">
        <v>100</v>
      </c>
      <c r="E22" s="46" t="s">
        <v>101</v>
      </c>
      <c r="F22" s="38" t="s">
        <v>102</v>
      </c>
      <c r="G22" s="46" t="s">
        <v>33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410</v>
      </c>
      <c r="Q22" s="49"/>
      <c r="R22" s="49">
        <v>40</v>
      </c>
      <c r="S22" s="38" t="s">
        <v>103</v>
      </c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105</v>
      </c>
      <c r="C23" s="59">
        <v>94624</v>
      </c>
      <c r="D23" s="52" t="s">
        <v>106</v>
      </c>
      <c r="E23" s="52" t="s">
        <v>107</v>
      </c>
      <c r="F23" s="54" t="s">
        <v>32</v>
      </c>
      <c r="G23" s="52" t="s">
        <v>33</v>
      </c>
      <c r="H23" s="55"/>
      <c r="I23" s="56"/>
      <c r="J23" s="56"/>
      <c r="K23" s="56"/>
      <c r="L23" s="56">
        <v>4</v>
      </c>
      <c r="M23" s="56"/>
      <c r="N23" s="56" t="str">
        <f>SUM(I23:M23)</f>
        <v>0</v>
      </c>
      <c r="O23" s="57"/>
      <c r="P23" s="56"/>
      <c r="Q23" s="56">
        <v>680</v>
      </c>
      <c r="R23" s="56"/>
      <c r="S23" s="54"/>
      <c r="T23" s="54" t="s">
        <v>108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109</v>
      </c>
      <c r="C24" s="53">
        <v>6809</v>
      </c>
      <c r="D24" s="52" t="s">
        <v>110</v>
      </c>
      <c r="E24" s="52" t="s">
        <v>111</v>
      </c>
      <c r="F24" s="54" t="s">
        <v>32</v>
      </c>
      <c r="G24" s="52" t="s">
        <v>44</v>
      </c>
      <c r="H24" s="55"/>
      <c r="I24" s="56"/>
      <c r="J24" s="56"/>
      <c r="K24" s="56"/>
      <c r="L24" s="56">
        <v>4</v>
      </c>
      <c r="M24" s="56"/>
      <c r="N24" s="56" t="str">
        <f>SUM(I24:M24)</f>
        <v>0</v>
      </c>
      <c r="O24" s="57"/>
      <c r="P24" s="56"/>
      <c r="Q24" s="56">
        <v>700</v>
      </c>
      <c r="R24" s="56">
        <v>20</v>
      </c>
      <c r="S24" s="54"/>
      <c r="T24" s="54" t="s">
        <v>112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35</v>
      </c>
      <c r="C25" s="47">
        <v>4011</v>
      </c>
      <c r="D25" s="46" t="s">
        <v>113</v>
      </c>
      <c r="E25" s="46" t="s">
        <v>114</v>
      </c>
      <c r="F25" s="38" t="s">
        <v>32</v>
      </c>
      <c r="G25" s="46" t="s">
        <v>68</v>
      </c>
      <c r="H25" s="48"/>
      <c r="I25" s="49"/>
      <c r="J25" s="49"/>
      <c r="K25" s="49"/>
      <c r="L25" s="49">
        <v>10</v>
      </c>
      <c r="M25" s="49"/>
      <c r="N25" s="49" t="str">
        <f>SUM(I25:M25)</f>
        <v>0</v>
      </c>
      <c r="O25" s="50"/>
      <c r="P25" s="49">
        <v>1400</v>
      </c>
      <c r="Q25" s="49"/>
      <c r="R25" s="49"/>
      <c r="S25" s="38" t="s">
        <v>115</v>
      </c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117</v>
      </c>
      <c r="C26" s="53">
        <v>5325</v>
      </c>
      <c r="D26" s="52" t="s">
        <v>118</v>
      </c>
      <c r="E26" s="52" t="s">
        <v>119</v>
      </c>
      <c r="F26" s="54" t="s">
        <v>32</v>
      </c>
      <c r="G26" s="52" t="s">
        <v>73</v>
      </c>
      <c r="H26" s="55"/>
      <c r="I26" s="56"/>
      <c r="J26" s="56">
        <v>4</v>
      </c>
      <c r="K26" s="56"/>
      <c r="L26" s="56"/>
      <c r="M26" s="56"/>
      <c r="N26" s="56" t="str">
        <f>SUM(I26:M26)</f>
        <v>0</v>
      </c>
      <c r="O26" s="57"/>
      <c r="P26" s="56"/>
      <c r="Q26" s="56">
        <v>920</v>
      </c>
      <c r="R26" s="56"/>
      <c r="S26" s="54"/>
      <c r="T26" s="54" t="s">
        <v>120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121</v>
      </c>
      <c r="C27" s="59">
        <v>93640</v>
      </c>
      <c r="D27" s="52" t="s">
        <v>122</v>
      </c>
      <c r="E27" s="52" t="s">
        <v>123</v>
      </c>
      <c r="F27" s="54" t="s">
        <v>124</v>
      </c>
      <c r="G27" s="52" t="s">
        <v>58</v>
      </c>
      <c r="H27" s="55"/>
      <c r="I27" s="56"/>
      <c r="J27" s="56">
        <v>5</v>
      </c>
      <c r="K27" s="56"/>
      <c r="L27" s="56"/>
      <c r="M27" s="56"/>
      <c r="N27" s="56" t="str">
        <f>SUM(I27:M27)</f>
        <v>0</v>
      </c>
      <c r="O27" s="57"/>
      <c r="P27" s="56"/>
      <c r="Q27" s="56">
        <v>1150</v>
      </c>
      <c r="R27" s="56"/>
      <c r="S27" s="54"/>
      <c r="T27" s="54" t="s">
        <v>125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126</v>
      </c>
      <c r="C28" s="53">
        <v>4026</v>
      </c>
      <c r="D28" s="52" t="s">
        <v>127</v>
      </c>
      <c r="E28" s="52" t="s">
        <v>128</v>
      </c>
      <c r="F28" s="54" t="s">
        <v>129</v>
      </c>
      <c r="G28" s="52" t="s">
        <v>50</v>
      </c>
      <c r="H28" s="55"/>
      <c r="I28" s="56"/>
      <c r="J28" s="56">
        <v>12</v>
      </c>
      <c r="K28" s="56"/>
      <c r="L28" s="56"/>
      <c r="M28" s="56"/>
      <c r="N28" s="56" t="str">
        <f>SUM(I28:M28)</f>
        <v>0</v>
      </c>
      <c r="O28" s="57"/>
      <c r="P28" s="56"/>
      <c r="Q28" s="56">
        <v>1860</v>
      </c>
      <c r="R28" s="56"/>
      <c r="S28" s="54"/>
      <c r="T28" s="54" t="s">
        <v>130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131</v>
      </c>
      <c r="C29" s="47"/>
      <c r="D29" s="46" t="s">
        <v>132</v>
      </c>
      <c r="E29" s="46" t="s">
        <v>133</v>
      </c>
      <c r="F29" s="38" t="s">
        <v>134</v>
      </c>
      <c r="G29" s="46" t="s">
        <v>68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1620</v>
      </c>
      <c r="Q29" s="49"/>
      <c r="R29" s="49"/>
      <c r="S29" s="38" t="s">
        <v>135</v>
      </c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58">
        <v>6684</v>
      </c>
      <c r="D30" s="46" t="s">
        <v>138</v>
      </c>
      <c r="E30" s="46" t="s">
        <v>139</v>
      </c>
      <c r="F30" s="38" t="s">
        <v>102</v>
      </c>
      <c r="G30" s="46" t="s">
        <v>33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58">
        <v>94259</v>
      </c>
      <c r="D31" s="46" t="s">
        <v>141</v>
      </c>
      <c r="E31" s="46" t="s">
        <v>142</v>
      </c>
      <c r="F31" s="38" t="s">
        <v>43</v>
      </c>
      <c r="G31" s="46" t="s">
        <v>44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144</v>
      </c>
      <c r="C32" s="53">
        <v>5895</v>
      </c>
      <c r="D32" s="52" t="s">
        <v>145</v>
      </c>
      <c r="E32" s="52" t="s">
        <v>146</v>
      </c>
      <c r="F32" s="54" t="s">
        <v>32</v>
      </c>
      <c r="G32" s="52" t="s">
        <v>73</v>
      </c>
      <c r="H32" s="55"/>
      <c r="I32" s="56"/>
      <c r="J32" s="56"/>
      <c r="K32" s="56">
        <v>25</v>
      </c>
      <c r="L32" s="56"/>
      <c r="M32" s="56"/>
      <c r="N32" s="56" t="str">
        <f>SUM(I32:M32)</f>
        <v>0</v>
      </c>
      <c r="O32" s="57"/>
      <c r="P32" s="56"/>
      <c r="Q32" s="56">
        <v>3250</v>
      </c>
      <c r="R32" s="56"/>
      <c r="S32" s="54"/>
      <c r="T32" s="54" t="s">
        <v>147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47">
        <v>2795</v>
      </c>
      <c r="D33" s="46" t="s">
        <v>148</v>
      </c>
      <c r="E33" s="46" t="s">
        <v>149</v>
      </c>
      <c r="F33" s="38" t="s">
        <v>72</v>
      </c>
      <c r="G33" s="46" t="s">
        <v>58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1020</v>
      </c>
      <c r="Q33" s="49"/>
      <c r="R33" s="49"/>
      <c r="S33" s="38" t="s">
        <v>115</v>
      </c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5747</v>
      </c>
      <c r="D34" s="46" t="s">
        <v>152</v>
      </c>
      <c r="E34" s="46" t="s">
        <v>153</v>
      </c>
      <c r="F34" s="38" t="s">
        <v>72</v>
      </c>
      <c r="G34" s="46" t="s">
        <v>33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840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47">
        <v>2217</v>
      </c>
      <c r="D35" s="46" t="s">
        <v>155</v>
      </c>
      <c r="E35" s="46" t="s">
        <v>156</v>
      </c>
      <c r="F35" s="38" t="s">
        <v>92</v>
      </c>
      <c r="G35" s="46" t="s">
        <v>58</v>
      </c>
      <c r="H35" s="48"/>
      <c r="I35" s="49"/>
      <c r="J35" s="49"/>
      <c r="K35" s="49"/>
      <c r="L35" s="49">
        <v>6</v>
      </c>
      <c r="M35" s="49"/>
      <c r="N35" s="49" t="str">
        <f>SUM(I35:M35)</f>
        <v>0</v>
      </c>
      <c r="O35" s="50"/>
      <c r="P35" s="49">
        <v>960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58">
        <v>6515</v>
      </c>
      <c r="D36" s="46" t="s">
        <v>159</v>
      </c>
      <c r="E36" s="46" t="s">
        <v>160</v>
      </c>
      <c r="F36" s="38" t="s">
        <v>161</v>
      </c>
      <c r="G36" s="46" t="s">
        <v>58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100</v>
      </c>
      <c r="Q36" s="49"/>
      <c r="R36" s="49"/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58">
        <v>6338</v>
      </c>
      <c r="D37" s="46" t="s">
        <v>164</v>
      </c>
      <c r="E37" s="46" t="s">
        <v>165</v>
      </c>
      <c r="F37" s="38" t="s">
        <v>161</v>
      </c>
      <c r="G37" s="46" t="s">
        <v>50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150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167</v>
      </c>
      <c r="C38" s="53">
        <v>2516</v>
      </c>
      <c r="D38" s="52" t="s">
        <v>168</v>
      </c>
      <c r="E38" s="52" t="s">
        <v>169</v>
      </c>
      <c r="F38" s="54" t="s">
        <v>124</v>
      </c>
      <c r="G38" s="52" t="s">
        <v>50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850</v>
      </c>
      <c r="R38" s="56"/>
      <c r="S38" s="54"/>
      <c r="T38" s="54" t="s">
        <v>170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171</v>
      </c>
      <c r="C39" s="47">
        <v>1428</v>
      </c>
      <c r="D39" s="46" t="s">
        <v>172</v>
      </c>
      <c r="E39" s="46" t="s">
        <v>173</v>
      </c>
      <c r="F39" s="38" t="s">
        <v>49</v>
      </c>
      <c r="G39" s="46" t="s">
        <v>73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500</v>
      </c>
      <c r="Q39" s="49"/>
      <c r="R39" s="49">
        <v>40</v>
      </c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58">
        <v>6194</v>
      </c>
      <c r="D40" s="46" t="s">
        <v>175</v>
      </c>
      <c r="E40" s="46" t="s">
        <v>176</v>
      </c>
      <c r="F40" s="38" t="s">
        <v>177</v>
      </c>
      <c r="G40" s="46" t="s">
        <v>68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200</v>
      </c>
      <c r="Q40" s="49"/>
      <c r="R40" s="49"/>
      <c r="S40" s="38" t="s">
        <v>103</v>
      </c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179</v>
      </c>
      <c r="C41" s="58">
        <v>6587</v>
      </c>
      <c r="D41" s="46" t="s">
        <v>180</v>
      </c>
      <c r="E41" s="46" t="s">
        <v>181</v>
      </c>
      <c r="F41" s="38" t="s">
        <v>43</v>
      </c>
      <c r="G41" s="46" t="s">
        <v>33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35</v>
      </c>
      <c r="C42" s="58">
        <v>94428</v>
      </c>
      <c r="D42" s="46" t="s">
        <v>182</v>
      </c>
      <c r="E42" s="46" t="s">
        <v>183</v>
      </c>
      <c r="F42" s="38" t="s">
        <v>72</v>
      </c>
      <c r="G42" s="46" t="s">
        <v>73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185</v>
      </c>
      <c r="C43" s="47">
        <v>670</v>
      </c>
      <c r="D43" s="46" t="s">
        <v>186</v>
      </c>
      <c r="E43" s="46" t="s">
        <v>187</v>
      </c>
      <c r="F43" s="38" t="s">
        <v>188</v>
      </c>
      <c r="G43" s="46" t="s">
        <v>33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190</v>
      </c>
      <c r="C44" s="58">
        <v>4589</v>
      </c>
      <c r="D44" s="61" t="s">
        <v>191</v>
      </c>
      <c r="E44" s="61" t="s">
        <v>192</v>
      </c>
      <c r="F44" s="62" t="s">
        <v>72</v>
      </c>
      <c r="G44" s="61" t="s">
        <v>73</v>
      </c>
      <c r="H44" s="63"/>
      <c r="I44" s="64"/>
      <c r="J44" s="64"/>
      <c r="K44" s="64"/>
      <c r="L44" s="64">
        <v>2</v>
      </c>
      <c r="M44" s="64"/>
      <c r="N44" s="64" t="str">
        <f>SUM(I44:M44)</f>
        <v>0</v>
      </c>
      <c r="O44" s="65"/>
      <c r="P44" s="64">
        <v>370</v>
      </c>
      <c r="Q44" s="64"/>
      <c r="R44" s="64"/>
      <c r="S44" s="62"/>
      <c r="T44" s="62" t="s">
        <v>193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35</v>
      </c>
      <c r="C45" s="58">
        <v>94797</v>
      </c>
      <c r="D45" s="61" t="s">
        <v>194</v>
      </c>
      <c r="E45" s="61" t="s">
        <v>195</v>
      </c>
      <c r="F45" s="62" t="s">
        <v>49</v>
      </c>
      <c r="G45" s="61" t="s">
        <v>73</v>
      </c>
      <c r="H45" s="63"/>
      <c r="I45" s="64"/>
      <c r="J45" s="64"/>
      <c r="K45" s="64"/>
      <c r="L45" s="64"/>
      <c r="M45" s="64"/>
      <c r="N45" s="64" t="str">
        <f>SUM(I45:M45)</f>
        <v>0</v>
      </c>
      <c r="O45" s="65"/>
      <c r="P45" s="64">
        <v>-700</v>
      </c>
      <c r="Q45" s="64"/>
      <c r="R45" s="64"/>
      <c r="S45" s="62"/>
      <c r="T45" s="62" t="s">
        <v>196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197</v>
      </c>
      <c r="C46" s="58">
        <v>6630</v>
      </c>
      <c r="D46" s="46" t="s">
        <v>198</v>
      </c>
      <c r="E46" s="46" t="s">
        <v>199</v>
      </c>
      <c r="F46" s="38" t="s">
        <v>43</v>
      </c>
      <c r="G46" s="46" t="s">
        <v>44</v>
      </c>
      <c r="H46" s="48"/>
      <c r="I46" s="49"/>
      <c r="J46" s="49"/>
      <c r="K46" s="49"/>
      <c r="L46" s="49"/>
      <c r="M46" s="49">
        <v>4</v>
      </c>
      <c r="N46" s="49" t="str">
        <f>SUM(I46:M46)</f>
        <v>0</v>
      </c>
      <c r="O46" s="50"/>
      <c r="P46" s="49">
        <v>1040</v>
      </c>
      <c r="Q46" s="49"/>
      <c r="R46" s="49"/>
      <c r="S46" s="38" t="s">
        <v>200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47">
        <v>2890</v>
      </c>
      <c r="D47" s="46" t="s">
        <v>202</v>
      </c>
      <c r="E47" s="46" t="s">
        <v>203</v>
      </c>
      <c r="F47" s="38" t="s">
        <v>49</v>
      </c>
      <c r="G47" s="46" t="s">
        <v>73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820</v>
      </c>
      <c r="Q47" s="49"/>
      <c r="R47" s="49"/>
      <c r="S47" s="38"/>
      <c r="T47" s="38" t="s">
        <v>204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58">
        <v>6146</v>
      </c>
      <c r="D48" s="46" t="s">
        <v>206</v>
      </c>
      <c r="E48" s="46" t="s">
        <v>207</v>
      </c>
      <c r="F48" s="38" t="s">
        <v>177</v>
      </c>
      <c r="G48" s="46" t="s">
        <v>58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100</v>
      </c>
      <c r="Q48" s="49"/>
      <c r="R48" s="49"/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209</v>
      </c>
      <c r="C49" s="58">
        <v>6166</v>
      </c>
      <c r="D49" s="46" t="s">
        <v>210</v>
      </c>
      <c r="E49" s="46" t="s">
        <v>211</v>
      </c>
      <c r="F49" s="38" t="s">
        <v>212</v>
      </c>
      <c r="G49" s="46" t="s">
        <v>68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220</v>
      </c>
      <c r="Q49" s="49"/>
      <c r="R49" s="49"/>
      <c r="S49" s="38"/>
      <c r="T49" s="38" t="s">
        <v>213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214</v>
      </c>
      <c r="C50" s="58">
        <v>60094</v>
      </c>
      <c r="D50" s="46" t="s">
        <v>215</v>
      </c>
      <c r="E50" s="46" t="s">
        <v>216</v>
      </c>
      <c r="F50" s="38" t="s">
        <v>217</v>
      </c>
      <c r="G50" s="46" t="s">
        <v>50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220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219</v>
      </c>
      <c r="C51" s="53">
        <v>2476</v>
      </c>
      <c r="D51" s="52" t="s">
        <v>220</v>
      </c>
      <c r="E51" s="52" t="s">
        <v>221</v>
      </c>
      <c r="F51" s="54" t="s">
        <v>32</v>
      </c>
      <c r="G51" s="52" t="s">
        <v>33</v>
      </c>
      <c r="H51" s="55"/>
      <c r="I51" s="56"/>
      <c r="J51" s="56"/>
      <c r="K51" s="56"/>
      <c r="L51" s="56">
        <v>2</v>
      </c>
      <c r="M51" s="56"/>
      <c r="N51" s="56" t="str">
        <f>SUM(I51:M51)</f>
        <v>0</v>
      </c>
      <c r="O51" s="57"/>
      <c r="P51" s="56"/>
      <c r="Q51" s="56">
        <v>370</v>
      </c>
      <c r="R51" s="56"/>
      <c r="S51" s="54"/>
      <c r="T51" s="54"/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222</v>
      </c>
      <c r="C52" s="58">
        <v>6170</v>
      </c>
      <c r="D52" s="46" t="s">
        <v>223</v>
      </c>
      <c r="E52" s="46" t="s">
        <v>224</v>
      </c>
      <c r="F52" s="38" t="s">
        <v>225</v>
      </c>
      <c r="G52" s="46" t="s">
        <v>58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250</v>
      </c>
      <c r="Q52" s="49"/>
      <c r="R52" s="49"/>
      <c r="S52" s="38" t="s">
        <v>103</v>
      </c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227</v>
      </c>
      <c r="C53" s="58">
        <v>6362</v>
      </c>
      <c r="D53" s="46" t="s">
        <v>228</v>
      </c>
      <c r="E53" s="46" t="s">
        <v>229</v>
      </c>
      <c r="F53" s="38" t="s">
        <v>102</v>
      </c>
      <c r="G53" s="46" t="s">
        <v>33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100</v>
      </c>
      <c r="Q53" s="49"/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58">
        <v>6506</v>
      </c>
      <c r="D54" s="46" t="s">
        <v>232</v>
      </c>
      <c r="E54" s="46" t="s">
        <v>233</v>
      </c>
      <c r="F54" s="38" t="s">
        <v>177</v>
      </c>
      <c r="G54" s="46" t="s">
        <v>50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150</v>
      </c>
      <c r="Q54" s="49"/>
      <c r="R54" s="49"/>
      <c r="S54" s="38"/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235</v>
      </c>
      <c r="C55" s="58">
        <v>4469</v>
      </c>
      <c r="D55" s="46" t="s">
        <v>236</v>
      </c>
      <c r="E55" s="46" t="s">
        <v>237</v>
      </c>
      <c r="F55" s="38" t="s">
        <v>161</v>
      </c>
      <c r="G55" s="46" t="s">
        <v>68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35</v>
      </c>
      <c r="C56" s="47">
        <v>4972</v>
      </c>
      <c r="D56" s="46" t="s">
        <v>239</v>
      </c>
      <c r="E56" s="46" t="s">
        <v>240</v>
      </c>
      <c r="F56" s="38" t="s">
        <v>72</v>
      </c>
      <c r="G56" s="46" t="s">
        <v>44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58">
        <v>60174</v>
      </c>
      <c r="D57" s="46" t="s">
        <v>243</v>
      </c>
      <c r="E57" s="46" t="s">
        <v>244</v>
      </c>
      <c r="F57" s="38" t="s">
        <v>49</v>
      </c>
      <c r="G57" s="46" t="s">
        <v>68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190</v>
      </c>
      <c r="C58" s="58">
        <v>94791</v>
      </c>
      <c r="D58" s="46" t="s">
        <v>246</v>
      </c>
      <c r="E58" s="46" t="s">
        <v>247</v>
      </c>
      <c r="F58" s="38" t="s">
        <v>32</v>
      </c>
      <c r="G58" s="46" t="s">
        <v>73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47">
        <v>93868</v>
      </c>
      <c r="D59" s="46" t="s">
        <v>249</v>
      </c>
      <c r="E59" s="46" t="s">
        <v>250</v>
      </c>
      <c r="F59" s="38" t="s">
        <v>251</v>
      </c>
      <c r="G59" s="46" t="s">
        <v>50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35</v>
      </c>
      <c r="C60" s="47">
        <v>1809</v>
      </c>
      <c r="D60" s="46" t="s">
        <v>253</v>
      </c>
      <c r="E60" s="46" t="s">
        <v>254</v>
      </c>
      <c r="F60" s="38" t="s">
        <v>43</v>
      </c>
      <c r="G60" s="46" t="s">
        <v>44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350</v>
      </c>
      <c r="Q60" s="49"/>
      <c r="R60" s="49"/>
      <c r="S60" s="38"/>
      <c r="T60" s="38" t="s">
        <v>255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256</v>
      </c>
      <c r="C61" s="47">
        <v>6364</v>
      </c>
      <c r="D61" s="46" t="s">
        <v>257</v>
      </c>
      <c r="E61" s="46" t="s">
        <v>258</v>
      </c>
      <c r="F61" s="38" t="s">
        <v>72</v>
      </c>
      <c r="G61" s="46" t="s">
        <v>68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259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260</v>
      </c>
      <c r="C62" s="58">
        <v>6314</v>
      </c>
      <c r="D62" s="46" t="s">
        <v>261</v>
      </c>
      <c r="E62" s="46" t="s">
        <v>262</v>
      </c>
      <c r="F62" s="38" t="s">
        <v>177</v>
      </c>
      <c r="G62" s="46" t="s">
        <v>50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100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264</v>
      </c>
      <c r="C63" s="58">
        <v>6434</v>
      </c>
      <c r="D63" s="46" t="s">
        <v>265</v>
      </c>
      <c r="E63" s="46" t="s">
        <v>266</v>
      </c>
      <c r="F63" s="38" t="s">
        <v>161</v>
      </c>
      <c r="G63" s="46" t="s">
        <v>58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100</v>
      </c>
      <c r="Q63" s="49"/>
      <c r="R63" s="49"/>
      <c r="S63" s="38"/>
      <c r="T63" s="38" t="s">
        <v>267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47">
        <v>3187</v>
      </c>
      <c r="D64" s="46" t="s">
        <v>269</v>
      </c>
      <c r="E64" s="46" t="s">
        <v>270</v>
      </c>
      <c r="F64" s="38" t="s">
        <v>271</v>
      </c>
      <c r="G64" s="46" t="s">
        <v>58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420</v>
      </c>
      <c r="Q64" s="49"/>
      <c r="R64" s="49"/>
      <c r="S64" s="38"/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273</v>
      </c>
      <c r="C65" s="47">
        <v>5686</v>
      </c>
      <c r="D65" s="46" t="s">
        <v>274</v>
      </c>
      <c r="E65" s="46" t="s">
        <v>275</v>
      </c>
      <c r="F65" s="38" t="s">
        <v>129</v>
      </c>
      <c r="G65" s="46" t="s">
        <v>73</v>
      </c>
      <c r="H65" s="48"/>
      <c r="I65" s="49"/>
      <c r="J65" s="49">
        <v>1</v>
      </c>
      <c r="K65" s="49"/>
      <c r="L65" s="49"/>
      <c r="M65" s="49"/>
      <c r="N65" s="49" t="str">
        <f>SUM(I65:M65)</f>
        <v>0</v>
      </c>
      <c r="O65" s="50"/>
      <c r="P65" s="49">
        <v>300</v>
      </c>
      <c r="Q65" s="49"/>
      <c r="R65" s="49"/>
      <c r="S65" s="38"/>
      <c r="T65" s="38" t="s">
        <v>276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277</v>
      </c>
      <c r="C66" s="53">
        <v>1999</v>
      </c>
      <c r="D66" s="52" t="s">
        <v>278</v>
      </c>
      <c r="E66" s="52" t="s">
        <v>279</v>
      </c>
      <c r="F66" s="54" t="s">
        <v>72</v>
      </c>
      <c r="G66" s="52" t="s">
        <v>44</v>
      </c>
      <c r="H66" s="55"/>
      <c r="I66" s="56"/>
      <c r="J66" s="56"/>
      <c r="K66" s="56">
        <v>50</v>
      </c>
      <c r="L66" s="56"/>
      <c r="M66" s="56"/>
      <c r="N66" s="56" t="str">
        <f>SUM(I66:M66)</f>
        <v>0</v>
      </c>
      <c r="O66" s="57"/>
      <c r="P66" s="56"/>
      <c r="Q66" s="56">
        <v>5000</v>
      </c>
      <c r="R66" s="56"/>
      <c r="S66" s="54"/>
      <c r="T66" s="54" t="s">
        <v>280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35</v>
      </c>
      <c r="C67" s="58">
        <v>94043</v>
      </c>
      <c r="D67" s="46" t="s">
        <v>281</v>
      </c>
      <c r="E67" s="46" t="s">
        <v>282</v>
      </c>
      <c r="F67" s="38" t="s">
        <v>102</v>
      </c>
      <c r="G67" s="46" t="s">
        <v>68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284</v>
      </c>
      <c r="C68" s="58">
        <v>6458</v>
      </c>
      <c r="D68" s="46" t="s">
        <v>285</v>
      </c>
      <c r="E68" s="46" t="s">
        <v>286</v>
      </c>
      <c r="F68" s="38" t="s">
        <v>177</v>
      </c>
      <c r="G68" s="46" t="s">
        <v>58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150</v>
      </c>
      <c r="Q68" s="49"/>
      <c r="R68" s="49"/>
      <c r="S68" s="38"/>
      <c r="T68" s="38" t="s">
        <v>208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35</v>
      </c>
      <c r="C69" s="47">
        <v>4410</v>
      </c>
      <c r="D69" s="46" t="s">
        <v>287</v>
      </c>
      <c r="E69" s="46" t="s">
        <v>288</v>
      </c>
      <c r="F69" s="38" t="s">
        <v>72</v>
      </c>
      <c r="G69" s="46" t="s">
        <v>33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390</v>
      </c>
      <c r="Q69" s="49"/>
      <c r="R69" s="49">
        <v>20</v>
      </c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290</v>
      </c>
      <c r="C70" s="47">
        <v>2793</v>
      </c>
      <c r="D70" s="46" t="s">
        <v>291</v>
      </c>
      <c r="E70" s="46" t="s">
        <v>292</v>
      </c>
      <c r="F70" s="38" t="s">
        <v>49</v>
      </c>
      <c r="G70" s="46" t="s">
        <v>73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440</v>
      </c>
      <c r="Q70" s="49"/>
      <c r="R70" s="49">
        <v>40</v>
      </c>
      <c r="S70" s="38"/>
      <c r="T70" s="38" t="s">
        <v>293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35</v>
      </c>
      <c r="C71" s="58">
        <v>94208</v>
      </c>
      <c r="D71" s="46" t="s">
        <v>294</v>
      </c>
      <c r="E71" s="46" t="s">
        <v>295</v>
      </c>
      <c r="F71" s="38" t="s">
        <v>72</v>
      </c>
      <c r="G71" s="46" t="s">
        <v>68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35</v>
      </c>
      <c r="C72" s="47">
        <v>4241</v>
      </c>
      <c r="D72" s="46" t="s">
        <v>296</v>
      </c>
      <c r="E72" s="46" t="s">
        <v>297</v>
      </c>
      <c r="F72" s="38" t="s">
        <v>298</v>
      </c>
      <c r="G72" s="46" t="s">
        <v>33</v>
      </c>
      <c r="H72" s="48"/>
      <c r="I72" s="49"/>
      <c r="J72" s="49"/>
      <c r="K72" s="49"/>
      <c r="L72" s="49">
        <v>1</v>
      </c>
      <c r="M72" s="49"/>
      <c r="N72" s="49" t="str">
        <f>SUM(I72:M72)</f>
        <v>0</v>
      </c>
      <c r="O72" s="50"/>
      <c r="P72" s="49">
        <v>230</v>
      </c>
      <c r="Q72" s="49"/>
      <c r="R72" s="49"/>
      <c r="S72" s="38"/>
      <c r="T72" s="38" t="s">
        <v>299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300</v>
      </c>
      <c r="C73" s="58">
        <v>6741</v>
      </c>
      <c r="D73" s="46" t="s">
        <v>301</v>
      </c>
      <c r="E73" s="46" t="s">
        <v>302</v>
      </c>
      <c r="F73" s="38" t="s">
        <v>124</v>
      </c>
      <c r="G73" s="46" t="s">
        <v>33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303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35</v>
      </c>
      <c r="C74" s="47">
        <v>92592</v>
      </c>
      <c r="D74" s="46" t="s">
        <v>304</v>
      </c>
      <c r="E74" s="46" t="s">
        <v>305</v>
      </c>
      <c r="F74" s="38" t="s">
        <v>92</v>
      </c>
      <c r="G74" s="46" t="s">
        <v>50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307</v>
      </c>
      <c r="C75" s="58">
        <v>6386</v>
      </c>
      <c r="D75" s="46" t="s">
        <v>308</v>
      </c>
      <c r="E75" s="46" t="s">
        <v>309</v>
      </c>
      <c r="F75" s="38" t="s">
        <v>102</v>
      </c>
      <c r="G75" s="46" t="s">
        <v>50</v>
      </c>
      <c r="H75" s="48"/>
      <c r="I75" s="49"/>
      <c r="J75" s="49"/>
      <c r="K75" s="49"/>
      <c r="L75" s="49">
        <v>8</v>
      </c>
      <c r="M75" s="49"/>
      <c r="N75" s="49" t="str">
        <f>SUM(I75:M75)</f>
        <v>0</v>
      </c>
      <c r="O75" s="50"/>
      <c r="P75" s="49">
        <v>1230</v>
      </c>
      <c r="Q75" s="49"/>
      <c r="R75" s="49"/>
      <c r="S75" s="38" t="s">
        <v>310</v>
      </c>
      <c r="T75" s="38" t="s">
        <v>311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35</v>
      </c>
      <c r="C76" s="47">
        <v>2565</v>
      </c>
      <c r="D76" s="46" t="s">
        <v>312</v>
      </c>
      <c r="E76" s="46" t="s">
        <v>313</v>
      </c>
      <c r="F76" s="38" t="s">
        <v>314</v>
      </c>
      <c r="G76" s="46" t="s">
        <v>58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315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316</v>
      </c>
      <c r="C77" s="58">
        <v>6445</v>
      </c>
      <c r="D77" s="46" t="s">
        <v>317</v>
      </c>
      <c r="E77" s="46" t="s">
        <v>318</v>
      </c>
      <c r="F77" s="38" t="s">
        <v>43</v>
      </c>
      <c r="G77" s="46" t="s">
        <v>44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250</v>
      </c>
      <c r="Q77" s="49"/>
      <c r="R77" s="49"/>
      <c r="S77" s="38" t="s">
        <v>103</v>
      </c>
      <c r="T77" s="38" t="s">
        <v>319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320</v>
      </c>
      <c r="C78" s="47"/>
      <c r="D78" s="46" t="s">
        <v>321</v>
      </c>
      <c r="E78" s="46" t="s">
        <v>322</v>
      </c>
      <c r="F78" s="38" t="s">
        <v>32</v>
      </c>
      <c r="G78" s="46" t="s">
        <v>50</v>
      </c>
      <c r="H78" s="48"/>
      <c r="I78" s="49"/>
      <c r="J78" s="49"/>
      <c r="K78" s="49"/>
      <c r="L78" s="49"/>
      <c r="M78" s="49">
        <v>2</v>
      </c>
      <c r="N78" s="49" t="str">
        <f>SUM(I78:M78)</f>
        <v>0</v>
      </c>
      <c r="O78" s="50"/>
      <c r="P78" s="49">
        <v>500</v>
      </c>
      <c r="Q78" s="49"/>
      <c r="R78" s="49"/>
      <c r="S78" s="38" t="s">
        <v>323</v>
      </c>
      <c r="T78" s="38" t="s">
        <v>143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320</v>
      </c>
      <c r="C79" s="47"/>
      <c r="D79" s="46" t="s">
        <v>324</v>
      </c>
      <c r="E79" s="46" t="s">
        <v>325</v>
      </c>
      <c r="F79" s="38" t="s">
        <v>43</v>
      </c>
      <c r="G79" s="46" t="s">
        <v>44</v>
      </c>
      <c r="H79" s="48"/>
      <c r="I79" s="49"/>
      <c r="J79" s="49"/>
      <c r="K79" s="49"/>
      <c r="L79" s="49"/>
      <c r="M79" s="49">
        <v>3</v>
      </c>
      <c r="N79" s="49" t="str">
        <f>SUM(I79:M79)</f>
        <v>0</v>
      </c>
      <c r="O79" s="50"/>
      <c r="P79" s="49">
        <v>720</v>
      </c>
      <c r="Q79" s="49"/>
      <c r="R79" s="49"/>
      <c r="S79" s="38" t="s">
        <v>326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327</v>
      </c>
      <c r="C80" s="58">
        <v>6578</v>
      </c>
      <c r="D80" s="46" t="s">
        <v>328</v>
      </c>
      <c r="E80" s="46" t="s">
        <v>329</v>
      </c>
      <c r="F80" s="38" t="s">
        <v>43</v>
      </c>
      <c r="G80" s="46" t="s">
        <v>33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/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>
        <v>4294</v>
      </c>
      <c r="C81" s="47">
        <v>4294</v>
      </c>
      <c r="D81" s="46" t="s">
        <v>331</v>
      </c>
      <c r="E81" s="46" t="s">
        <v>332</v>
      </c>
      <c r="F81" s="38" t="s">
        <v>72</v>
      </c>
      <c r="G81" s="46" t="s">
        <v>333</v>
      </c>
      <c r="H81" s="48"/>
      <c r="I81" s="49"/>
      <c r="J81" s="49"/>
      <c r="K81" s="49">
        <v>37</v>
      </c>
      <c r="L81" s="49"/>
      <c r="M81" s="49"/>
      <c r="N81" s="49" t="str">
        <f>SUM(I81:M81)</f>
        <v>0</v>
      </c>
      <c r="O81" s="50">
        <v>37</v>
      </c>
      <c r="P81" s="49">
        <v>3700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334</v>
      </c>
      <c r="C82" s="53">
        <v>5265</v>
      </c>
      <c r="D82" s="52" t="s">
        <v>335</v>
      </c>
      <c r="E82" s="52" t="s">
        <v>336</v>
      </c>
      <c r="F82" s="54" t="s">
        <v>32</v>
      </c>
      <c r="G82" s="52" t="s">
        <v>333</v>
      </c>
      <c r="H82" s="55"/>
      <c r="I82" s="56"/>
      <c r="J82" s="56"/>
      <c r="K82" s="56"/>
      <c r="L82" s="56">
        <v>10</v>
      </c>
      <c r="M82" s="56"/>
      <c r="N82" s="56" t="str">
        <f>SUM(I82:M82)</f>
        <v>0</v>
      </c>
      <c r="O82" s="57">
        <v>0</v>
      </c>
      <c r="P82" s="56"/>
      <c r="Q82" s="56">
        <v>900</v>
      </c>
      <c r="R82" s="56"/>
      <c r="S82" s="54"/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337</v>
      </c>
      <c r="C83" s="53">
        <v>5178</v>
      </c>
      <c r="D83" s="52" t="s">
        <v>338</v>
      </c>
      <c r="E83" s="52" t="s">
        <v>339</v>
      </c>
      <c r="F83" s="54" t="s">
        <v>188</v>
      </c>
      <c r="G83" s="52" t="s">
        <v>333</v>
      </c>
      <c r="H83" s="55"/>
      <c r="I83" s="56"/>
      <c r="J83" s="56"/>
      <c r="K83" s="56">
        <v>55</v>
      </c>
      <c r="L83" s="56"/>
      <c r="M83" s="56"/>
      <c r="N83" s="56" t="str">
        <f>SUM(I83:M83)</f>
        <v>0</v>
      </c>
      <c r="O83" s="57">
        <v>8</v>
      </c>
      <c r="P83" s="56">
        <v>2750</v>
      </c>
      <c r="Q83" s="56"/>
      <c r="R83" s="56"/>
      <c r="S83" s="54"/>
      <c r="T83" s="54" t="s">
        <v>340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