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<sst xmlns="http://schemas.openxmlformats.org/spreadsheetml/2006/main" uniqueCount="329">
  <si>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</si>
  <si>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</si>
  <si>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</si>
  <si>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</si>
  <si>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</si>
  <si>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8.07.2020(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</si>
  <si>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</si>
  <si>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</si>
  <si>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</si>
  <si>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</si>
  <si>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</si>
  <si>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</si>
  <si>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</si>
  <si>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</si>
  <si>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</si>
  <si>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</si>
  <si>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</si>
  <si>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</si>
  <si>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</si>
  <si>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</si>
  <si>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</si>
  <si>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</si>
  <si>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</si>
  <si>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</si>
  <si>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</si>
  <si>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</si>
  <si>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</si>
  <si>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</si>
  <si>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</si>
  <si>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</si>
  <si>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</si>
  <si>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</si>
  <si>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10:00-14:00</t>
  </si>
  <si>
    <t>Дмитрий</t>
  </si>
  <si>
    <t>БУТЫЛИ ЧИСТЫЕ ЧТОБЫ НИЧЕГО НЕ ПЛАВАЛО Чистые не мятые бутыли  .СОЗВОН ЗА ЧАС, чтобы были на месте</t>
  </si>
  <si>
    <t>ПолиМолд</t>
  </si>
  <si>
    <t>СПбг, п Стрельна, ул. Нижняя Дорога д 2</t>
  </si>
  <si>
    <t>8-812-702-47-66,   8-952-378-83-99</t>
  </si>
  <si>
    <t>10:00-17:00</t>
  </si>
  <si>
    <t>Вячеслав</t>
  </si>
  <si>
    <t>с ндс.</t>
  </si>
  <si>
    <t>Водономика</t>
  </si>
  <si>
    <t>СПб,  Набережная реки Фонтанки д. 123/5</t>
  </si>
  <si>
    <t>общежитие, 8-981-172-24-23 Александр</t>
  </si>
  <si>
    <t>10:00-18:00</t>
  </si>
  <si>
    <t>Иван П.</t>
  </si>
  <si>
    <t>созвон за полчаса- встретят</t>
  </si>
  <si>
    <t>Водоносов</t>
  </si>
  <si>
    <t>СПб, Малый пр. В. О., д. 4</t>
  </si>
  <si>
    <t>кв. 43, 8-911-911-97-79</t>
  </si>
  <si>
    <t>10:00-13:00</t>
  </si>
  <si>
    <t>Артём</t>
  </si>
  <si>
    <t>Клиент №6965</t>
  </si>
  <si>
    <t>СПб, ул. Корнея Чуковского д. 5к2</t>
  </si>
  <si>
    <t>кв. 60, 7й этаж, 8-952-280-29-57</t>
  </si>
  <si>
    <t>12:00-16:00</t>
  </si>
  <si>
    <t>Сергей</t>
  </si>
  <si>
    <t>СПб, Английский пр., д. 30</t>
  </si>
  <si>
    <t>кв. 11, код на воротах х858#,  8-968-191-02-48</t>
  </si>
  <si>
    <t>созвон- оплатят на карту</t>
  </si>
  <si>
    <t>Кераматика</t>
  </si>
  <si>
    <t>СПб, ул. Яблочкова, д.12</t>
  </si>
  <si>
    <t>Лит.Ц, 3 этаж, офис 303, 8-909-589-76-27, 8-964-331-02-14</t>
  </si>
  <si>
    <t>10:00-16:00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</si>
  <si>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</si>
  <si>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</si>
  <si>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9:00-14:00</t>
  </si>
  <si>
    <t>8-911-033-61-77 созвон, заберут воду сами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</si>
  <si>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</si>
  <si>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</si>
  <si>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</si>
  <si>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</si>
  <si>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,звонить на номер 460-25-00 . заказали Ё.</t>
  </si>
  <si>
    <t>Клиент№2530</t>
  </si>
  <si>
    <t>Красное Село, ул. Освобождения д. 21</t>
  </si>
  <si>
    <t>1-й этаж, Центр реабилитации  8-962-684-90-17</t>
  </si>
  <si>
    <t>11:00-15:00</t>
  </si>
  <si>
    <t>созвон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</si>
  <si>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</si>
  <si>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</si>
  <si>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</si>
  <si>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 xml:space="preserve">100 - Стаканчики для питьевой воды
 </t>
  </si>
  <si>
    <t>с ндс! не раньше 9-00!</t>
  </si>
  <si>
    <t>СПб, ул. Софийская д. 8к1Б</t>
  </si>
  <si>
    <t>Автосервис Глушитель-Бокс, 2й этаж, 8-921-900-25-48</t>
  </si>
  <si>
    <t>Егор</t>
  </si>
  <si>
    <t>созвон- тут несколько клиентов, ЗВОНИТЬ  на номер 8-931-968-28-42  - 2й этаж</t>
  </si>
  <si>
    <t>ПОДЪЁМ водоносов</t>
  </si>
  <si>
    <t>СПБ, ул.Автобусная, д. 5</t>
  </si>
  <si>
    <t>оф.316   Елена 8-921-426-76-69</t>
  </si>
  <si>
    <t>09:00-16:00</t>
  </si>
  <si>
    <t>С НДС не позже 16-30!! переехали в 316 офис, новая цена</t>
  </si>
  <si>
    <t>СПб, ул. Свеаборгская, д. 12</t>
  </si>
  <si>
    <t>кв. 23, 7-й этаж, 8-981-794-06-82</t>
  </si>
  <si>
    <t>ОБЯЗАТЕЛЕН СОЗВОН ЗА 15 МИНУТ!</t>
  </si>
  <si>
    <t>Клиент №6189</t>
  </si>
  <si>
    <t>СПБ, ул.Добровольцев д. 62</t>
  </si>
  <si>
    <t>подъезд 4, 8-918-836-79-18</t>
  </si>
  <si>
    <t>10:00-15:00</t>
  </si>
  <si>
    <t xml:space="preserve">1 - Помпа СТАНДАРТ
 </t>
  </si>
  <si>
    <t>СпецМаш СПБ - Водоносов</t>
  </si>
  <si>
    <t>СПб, ул. Автовская, д. 16</t>
  </si>
  <si>
    <t>БЦ, офис 310 , 3й этаж без лифта, 677-99-59</t>
  </si>
  <si>
    <t>только с ндс, с 10 работают</t>
  </si>
  <si>
    <t>БИГ2</t>
  </si>
  <si>
    <t>СПб, Адмиралтейский проезд,  д. 1</t>
  </si>
  <si>
    <t>зд. Адмиралтейства, Сейчас можно к ним подъехать только со стороны Дворцовой площади при движении от Дворцового моста. 8-911-093-58-11, 8-999-029-45-49</t>
  </si>
  <si>
    <t>- НДС 20%. забирать пустую тару,  на каждую поставку счёт+доки, 8-999-029-45-49</t>
  </si>
  <si>
    <t>Клиент №6081</t>
  </si>
  <si>
    <t>СПб, Конногвардейский бульвар д. 19</t>
  </si>
  <si>
    <t>8-911-825-74-32</t>
  </si>
  <si>
    <t>позвоните заранее встретят</t>
  </si>
  <si>
    <t>Клиент №6342</t>
  </si>
  <si>
    <t>СПб, пр. Наставников д. 40</t>
  </si>
  <si>
    <t>к1, кв.329, 5 парадная, 7 этаж, 8-981-798-43-40</t>
  </si>
  <si>
    <t>12:00-17:00</t>
  </si>
  <si>
    <t>Тимур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</si>
  <si>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</si>
  <si>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</si>
  <si>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</si>
  <si>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 
в плательщики убирать филиал 
Договор № СЗ-30/2019-р от 04.02.2019 г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</si>
  <si>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</si>
  <si>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</si>
  <si>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</si>
  <si>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НОВЫЙ СЧЁТ Поставка №2 (4 из 4 бут) (доки на каждую поставку).отправлять с чёт на buh@stylegb.com</t>
  </si>
  <si>
    <t>Конкорд СПб (ИП НАДОБНИКОВ)(бывш Контур ) водоносов</t>
  </si>
  <si>
    <t>Тосненский район, д. Федоровское, ул. Почтовая д. 17</t>
  </si>
  <si>
    <t>8-931-288-28-12</t>
  </si>
  <si>
    <t>Если не успеваете обязательно позвоните ! сориентируют как найти.</t>
  </si>
  <si>
    <t>СПб, Адмиралтейский проезд д. 1</t>
  </si>
  <si>
    <t>Центральный вход, 8-812-494-01-736, 8-991-674-44-65</t>
  </si>
  <si>
    <t>клиент №6390</t>
  </si>
  <si>
    <t>СПб, ул. Школьная д. 88</t>
  </si>
  <si>
    <t>к2, кв.90, 8-996-786-68-82</t>
  </si>
  <si>
    <t>14:00-20:00</t>
  </si>
  <si>
    <t>без помпы</t>
  </si>
  <si>
    <t>Классик-Логистик (бывшие ООО Классик)</t>
  </si>
  <si>
    <t>СПб, ул. Якорная, д. 17</t>
  </si>
  <si>
    <t>склад, 649-77-35, 8-962-703-65-13</t>
  </si>
  <si>
    <t>поменяли реквизиты 7806566154 с ндс, ЗАКАЗЫВАЮТ ПЕРВУЮ КАТЕГОРИЮ, 4й эт- 5 бут</t>
  </si>
  <si>
    <t>СПб, улица Кораблестроителей, 16к2</t>
  </si>
  <si>
    <t>офис 18, 4-й этаж без лифта, Музыкальная студия,  8-952-098-50-85, 930-10-28</t>
  </si>
  <si>
    <t>12:30-17:00</t>
  </si>
  <si>
    <t>.ЗАБРАТЬ ПУСТУЮ ТАРУ, новая цена ЗВОНИТЬ НА НОМЕР 8-921-383-25-33</t>
  </si>
  <si>
    <t>эверест</t>
  </si>
  <si>
    <t>СПб, ул. Турку д.22</t>
  </si>
  <si>
    <t>8-921-418-68-18</t>
  </si>
  <si>
    <t>18:00-21:00</t>
  </si>
  <si>
    <t xml:space="preserve">500 - Пробка стикер синяя
 </t>
  </si>
  <si>
    <t>от офв</t>
  </si>
  <si>
    <t>г. Коммунар, ул. Гатчинская д. 14</t>
  </si>
  <si>
    <t>кв.18, 1 этаж, 8-905-275-22-98</t>
  </si>
  <si>
    <t>ЭЛБА</t>
  </si>
  <si>
    <t>Тельмановское сельское поселение, Ям-Ижора</t>
  </si>
  <si>
    <t>Джем 8-965-002-10-43</t>
  </si>
  <si>
    <t>ндс!стройплощадка, звоните объяснят как найти подписывать акт на тару отправлять счёт на chelpakov@mail.ru доп телефон если не дозвонитесь по первому Дмитрий ПТО +79313138161</t>
  </si>
  <si>
    <t>СПб, Загородный пр., д. 58</t>
  </si>
  <si>
    <t>каб. 206, 8-931-543-56-48</t>
  </si>
  <si>
    <t>ом угловой Можайская д.1  2й этаж. созвон - встретят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</si>
  <si>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</si>
  <si>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</si>
  <si>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</si>
  <si>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ТОЛЬКО с ндс, созвон для пропуска 8-981-826-63-21.  8-921-893-32-70</t>
  </si>
  <si>
    <t>Клиент №6800</t>
  </si>
  <si>
    <t>СПб,  ул. Достоевского, д. 36</t>
  </si>
  <si>
    <t>лит. А, пом. 2Н, 8-911-010-55-58</t>
  </si>
  <si>
    <t>г. Ломоносов, поселок Мартышкино, ул. Октябрьская, д. 12</t>
  </si>
  <si>
    <t>8-905-209-10-27</t>
  </si>
  <si>
    <t xml:space="preserve">1 - Ручка для переноса
 </t>
  </si>
  <si>
    <t>Вудсток водоносов</t>
  </si>
  <si>
    <t>СПб, ул. Салова, д. 57к5</t>
  </si>
  <si>
    <t>313-94-86, 313-94-87</t>
  </si>
  <si>
    <t>09:00-15:00</t>
  </si>
  <si>
    <t>С НДС Особое заполнение документов.</t>
  </si>
  <si>
    <t>Клиент№4621</t>
  </si>
  <si>
    <t>СПб, ул. Сибирская д. 16</t>
  </si>
  <si>
    <t>кв. 88, 8-921-405-71-88</t>
  </si>
  <si>
    <t>12:00-15:00</t>
  </si>
  <si>
    <t>созвон.</t>
  </si>
  <si>
    <t>клиент №6958</t>
  </si>
  <si>
    <t>СПб, ул. Гагаринская д.6/1</t>
  </si>
  <si>
    <t>кв.106, 4 этаж, 8-921-892-82-64</t>
  </si>
  <si>
    <t>Кьюбекс Логистикс</t>
  </si>
  <si>
    <t>СПб, дорога на Турухтанные Острова, 10</t>
  </si>
  <si>
    <t>БЦ. Остров, офис 304, 8-921-887-69-78</t>
  </si>
  <si>
    <t>только ндс.</t>
  </si>
  <si>
    <t>Стройсвет</t>
  </si>
  <si>
    <t>Шушары, Новгородский пр.4</t>
  </si>
  <si>
    <t>, Строительная площадка напротив Новгородский пр.4, Алексей 8-911-214-38-48</t>
  </si>
  <si>
    <t>забрать доки у них созвон,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</si>
  <si>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</si>
  <si>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</si>
  <si>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09:00-13:00 14:00-16:30</t>
  </si>
  <si>
    <t>созвон! остановиться у шлагбаума справа (не заезжать под шлагбаум!)- переехали немного.   8-812-422-04-21.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</si>
  <si>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</si>
  <si>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</si>
  <si>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</si>
  <si>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</si>
  <si>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</si>
  <si>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Клиент №5417</t>
  </si>
  <si>
    <t>г. Колпино, СПб, ул. Пролетарская д.54</t>
  </si>
  <si>
    <t>6-й подъезд, кв.202, 8-931-974-67-87</t>
  </si>
  <si>
    <t>созвон!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</si>
  <si>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</si>
  <si>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</si>
  <si>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</si>
  <si>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передать доки 8-965-755-42-18  
  Вода для больницы (амбулаторно консультативное отделение)-12 бутылок</t>
  </si>
  <si>
    <t>ТЕПЛОТОРГ водономика</t>
  </si>
  <si>
    <t>СПб, ул. Якорная, д. 10</t>
  </si>
  <si>
    <t>612-40-02, доб. 110 Анна</t>
  </si>
  <si>
    <t>с ндс! В СЛЕД. РАЗ - подписать наш экземпляр УПД от 11.06 (у них оставили)</t>
  </si>
  <si>
    <t>Клиент№1964</t>
  </si>
  <si>
    <t>СПб, ул. Бабушкина д. 101к1</t>
  </si>
  <si>
    <t>кв 21, 983-14-90, 8-905-223-14-90</t>
  </si>
  <si>
    <t>СТРОГО И СОЗВОН ЗА ЧАС  МИНУТ с 18 ОБЯЗАТЕЛЕН!!!созвон за час!, а не за 20 минут!!!ЧИСТЫЕ НЕМЯТЫЕ БУТЫЛИ!! ПРОВЕРИТЬ ЧТОБЫ НЕ ТЕКЛИ Бут.</t>
  </si>
  <si>
    <t>СПб, ул. Варшавская, д. 6к1</t>
  </si>
  <si>
    <t>центр Эстетики Аристократка, 305-35-03</t>
  </si>
  <si>
    <t>СПб, пр. Просвещения, д. 33к1</t>
  </si>
  <si>
    <t>пом 20Н, 2-й этаж, 8-931-356-26-97</t>
  </si>
  <si>
    <t>Дмитрий Н.</t>
  </si>
  <si>
    <t>звонить на номер 8-981-783-70-48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</si>
  <si>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</si>
  <si>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</si>
  <si>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</si>
  <si>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</si>
  <si>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.</t>
  </si>
  <si>
    <t>водономика</t>
  </si>
  <si>
    <t>СПб, Ленинский пр. д.77</t>
  </si>
  <si>
    <t>К1, Салон красоты Колор Микс, 8-921-407-80-73</t>
  </si>
  <si>
    <t>15:00-19:00</t>
  </si>
  <si>
    <t xml:space="preserve">200 - Стаканчики для питьевой воды
 1 - ЧЕК (всегда)
 </t>
  </si>
  <si>
    <t>вход с ленинского проспекта , НЕ РАНЬШЕ</t>
  </si>
  <si>
    <t>ИП Горкунова</t>
  </si>
  <si>
    <t>СПб, ул. Варшавская д. 3</t>
  </si>
  <si>
    <t>Мебельный континент, 4й корпус ,3й этаж, секция 322А, 8-931-251-27-11</t>
  </si>
  <si>
    <t>11:00-14:00</t>
  </si>
  <si>
    <t>. с 11 работают! окна !!Счёт на 20 бу. Поставка Поставка №10(12 из 20),подписывать акт с указанием оставшихся бут. по договору возим Ё</t>
  </si>
  <si>
    <t>Клиент№3164</t>
  </si>
  <si>
    <t>СПб, ул. Пионерстроя д. 10</t>
  </si>
  <si>
    <t>кв 148, 8-991-013-13-15, 8-981-727-62-94.</t>
  </si>
  <si>
    <t>звонить на первый номер
новые цены</t>
  </si>
  <si>
    <t>Клиент №6170</t>
  </si>
  <si>
    <t>СПб, пр. Наставников, д. 15к3</t>
  </si>
  <si>
    <t>кв. 56, 8-921-962-86-79</t>
  </si>
  <si>
    <t>Фора - Карина</t>
  </si>
  <si>
    <t>СПб, Красногвардейский район, улица Дегтярева, 4</t>
  </si>
  <si>
    <t>8-903-093-60-77, 2-й этаж, 215 офис</t>
  </si>
  <si>
    <t>ПОЗЖЕ НИКОГО НЕ БУДЕТ бутыли не прозрачные,чистые и аккуратные!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</si>
  <si>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</si>
  <si>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</si>
  <si>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</si>
  <si>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</si>
  <si>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тендер! передать документы подписывать акты,  ЗАБРАТЬ ВСЮ ПУСТУЮ ТАРУ.   Контракт 02-19 от 18.12.2018г.</t>
  </si>
  <si>
    <t>Интеф</t>
  </si>
  <si>
    <t>СПб, Набережная реки мойки, д. 82</t>
  </si>
  <si>
    <t>литера В,</t>
  </si>
  <si>
    <t>только с ндс . СОЗВОН 8-921-448-73-63
счета отправлять на почту С ПЕЧАТЬЮ aish@intefgroup.com</t>
  </si>
  <si>
    <t>Клиент №6155</t>
  </si>
  <si>
    <t>СПб, ул. Заречная д. 25</t>
  </si>
  <si>
    <t>кв.225, 1 парадная, 8-928-882-42-79</t>
  </si>
  <si>
    <t>с 18!!</t>
  </si>
  <si>
    <t>Олниса</t>
  </si>
  <si>
    <t>СПБ, Брестский бульвар д.8 литерА</t>
  </si>
  <si>
    <t>8-800-333-19-59</t>
  </si>
  <si>
    <t>только с ндс</t>
  </si>
  <si>
    <t>СПб, ул. Стойкости, д. 30к1</t>
  </si>
  <si>
    <t>судебный участок №60, 459-79-32</t>
  </si>
  <si>
    <t>с 10 работают</t>
  </si>
  <si>
    <t>клиент №6414</t>
  </si>
  <si>
    <t>СПб, пр. Стачек д. 55</t>
  </si>
  <si>
    <t>салон красоты 8-911-262-84-51</t>
  </si>
  <si>
    <t>1 пакет</t>
  </si>
  <si>
    <t>разовый</t>
  </si>
  <si>
    <t>г. Пушкин, СПб, ул. Ленинградская д. 53</t>
  </si>
  <si>
    <t>кв.72, 8-911-141-84-46</t>
  </si>
  <si>
    <t xml:space="preserve">2 - Вода Vilae 19л
 </t>
  </si>
  <si>
    <t>от самсона</t>
  </si>
  <si>
    <t>СПб,  ул. Славянская д. 24</t>
  </si>
  <si>
    <t>кв.396, 8-967-551-55-57</t>
  </si>
  <si>
    <t>Андреева В.И.</t>
  </si>
  <si>
    <t>СПб,  ул. Парашютная д. 31к1</t>
  </si>
  <si>
    <t>кв. 93,   8-921-915-75-74, 8-981-143-33-29</t>
  </si>
  <si>
    <t>поедете к ним - отзвонитесь клиенту. если никого не будет - оставить бутыли у двери деньги под ковриком</t>
  </si>
  <si>
    <t>СПб, ул. Политехническая, д. 32</t>
  </si>
  <si>
    <t>блок Х,8-953-354-67-59</t>
  </si>
  <si>
    <t>созвон за час!</t>
  </si>
  <si>
    <t>СПб, пр. Обуховской обороны д. 231</t>
  </si>
  <si>
    <t>литер,. бухгалтерия 4 этаж без лифта 368-38-31</t>
  </si>
  <si>
    <t>строго до 15 !!!!!368-35-72  -созвон  . это тубдиспансер</t>
  </si>
  <si>
    <t>СПб, ул. Есенина д. 1к1</t>
  </si>
  <si>
    <t>кв. 573, 8-931-347-24-79</t>
  </si>
  <si>
    <t>Спб, пр. Маршака д.4</t>
  </si>
  <si>
    <t>кв. 157, зя парадная, лифт есть, 8-960-020-36-02</t>
  </si>
  <si>
    <t>созвон за час! чтобы был на месте нам должны были</t>
  </si>
  <si>
    <t>Клиент №6341</t>
  </si>
  <si>
    <t>СПб, ул. Белы Куны д. 4</t>
  </si>
  <si>
    <t>к3, кв.27, 8-905-277-57-11</t>
  </si>
  <si>
    <t>13:00-18:00</t>
  </si>
  <si>
    <t>с помпой</t>
  </si>
  <si>
    <t>СПб, ул. Пионерстроя д. 17к1</t>
  </si>
  <si>
    <t>кв. 29, 8-951-671-08-82</t>
  </si>
  <si>
    <t>Созвон за полчаса.  8-961-469-81-28</t>
  </si>
  <si>
    <t>СПб, пр. Просвещения д. 15</t>
  </si>
  <si>
    <t>барбершоп "Топган", 8-921-787-64-44</t>
  </si>
  <si>
    <t>Клиент №6931</t>
  </si>
  <si>
    <t>СПб, ул. Фёдора Абрамова д. 4</t>
  </si>
  <si>
    <t>парадная 4, 4 этаж, кв.1282, 8-952-536-35-98</t>
  </si>
  <si>
    <t>Клиент №6955</t>
  </si>
  <si>
    <t>СПб, ул. Политехническая, д.32</t>
  </si>
  <si>
    <t>8-918-895-05-96</t>
  </si>
  <si>
    <t>Клиент №6934</t>
  </si>
  <si>
    <t>СПб, ул. Жени Егоровой д. 12</t>
  </si>
  <si>
    <t>к1, кв.36, 8-911-220-68-69</t>
  </si>
  <si>
    <t>Клиент №6811</t>
  </si>
  <si>
    <t>СПБ, ул. Народная д. 5</t>
  </si>
  <si>
    <t>кв.62, 1 парадная, 8-911-246-29-85</t>
  </si>
  <si>
    <t>пакетное предложени</t>
  </si>
  <si>
    <t>Клиент №6824</t>
  </si>
  <si>
    <t>СПб, ул. Валерия Гаврилина, д. 13</t>
  </si>
  <si>
    <t>к1, кв.490, 8-987-145-42-75</t>
  </si>
  <si>
    <t>19:30-21:00</t>
  </si>
  <si>
    <t>Клиент №6273</t>
  </si>
  <si>
    <t>СПБ, пр. Ударников д. 27/1</t>
  </si>
  <si>
    <t>кв.361, 8-911-009-63-93</t>
  </si>
  <si>
    <t>17:30-20:00</t>
  </si>
  <si>
    <t>Россельхознадзор</t>
  </si>
  <si>
    <t>ул. Степана Разина д.9</t>
  </si>
  <si>
    <t>-</t>
  </si>
  <si>
    <t xml:space="preserve">1 - ЧЕК (всегда)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</si>
</sst>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0" sqref="C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2853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5</v>
      </c>
      <c r="L6" s="49"/>
      <c r="M6" s="49"/>
      <c r="N6" s="49" t="str">
        <f>SUM(I6:M6)</f>
        <v>0</v>
      </c>
      <c r="O6" s="50"/>
      <c r="P6" s="49">
        <v>800</v>
      </c>
      <c r="Q6" s="49"/>
      <c r="R6" s="49">
        <v>25</v>
      </c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92957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12</v>
      </c>
      <c r="M7" s="57"/>
      <c r="N7" s="57" t="str">
        <f>SUM(I7:M7)</f>
        <v>0</v>
      </c>
      <c r="O7" s="58"/>
      <c r="P7" s="57"/>
      <c r="Q7" s="57">
        <v>1680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60158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550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3681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1">
        <v>6965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47">
        <v>2377</v>
      </c>
      <c r="D11" s="46" t="s">
        <v>57</v>
      </c>
      <c r="E11" s="46" t="s">
        <v>58</v>
      </c>
      <c r="F11" s="38" t="s">
        <v>50</v>
      </c>
      <c r="G11" s="46" t="s">
        <v>45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9">
        <v>500038</v>
      </c>
      <c r="D12" s="53" t="s">
        <v>61</v>
      </c>
      <c r="E12" s="53" t="s">
        <v>62</v>
      </c>
      <c r="F12" s="55" t="s">
        <v>63</v>
      </c>
      <c r="G12" s="53" t="s">
        <v>51</v>
      </c>
      <c r="H12" s="56"/>
      <c r="I12" s="57"/>
      <c r="J12" s="57"/>
      <c r="K12" s="57"/>
      <c r="L12" s="57">
        <v>12</v>
      </c>
      <c r="M12" s="57"/>
      <c r="N12" s="57" t="str">
        <f>SUM(I12:M12)</f>
        <v>0</v>
      </c>
      <c r="O12" s="58"/>
      <c r="P12" s="57"/>
      <c r="Q12" s="57">
        <v>1680</v>
      </c>
      <c r="R12" s="57"/>
      <c r="S12" s="55"/>
      <c r="T12" s="55" t="s">
        <v>40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47</v>
      </c>
      <c r="C13" s="47">
        <v>91509</v>
      </c>
      <c r="D13" s="46" t="s">
        <v>64</v>
      </c>
      <c r="E13" s="46" t="s">
        <v>65</v>
      </c>
      <c r="F13" s="38" t="s">
        <v>66</v>
      </c>
      <c r="G13" s="46" t="s">
        <v>39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68</v>
      </c>
      <c r="C14" s="54">
        <v>6799</v>
      </c>
      <c r="D14" s="53" t="s">
        <v>69</v>
      </c>
      <c r="E14" s="53" t="s">
        <v>70</v>
      </c>
      <c r="F14" s="55" t="s">
        <v>71</v>
      </c>
      <c r="G14" s="53" t="s">
        <v>33</v>
      </c>
      <c r="H14" s="56"/>
      <c r="I14" s="57"/>
      <c r="J14" s="57"/>
      <c r="K14" s="57">
        <v>9</v>
      </c>
      <c r="L14" s="57"/>
      <c r="M14" s="57"/>
      <c r="N14" s="57" t="str">
        <f>SUM(I14:M14)</f>
        <v>0</v>
      </c>
      <c r="O14" s="58"/>
      <c r="P14" s="57"/>
      <c r="Q14" s="57">
        <v>1440</v>
      </c>
      <c r="R14" s="57">
        <v>45</v>
      </c>
      <c r="S14" s="55"/>
      <c r="T14" s="55" t="s">
        <v>72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51">
        <v>2530</v>
      </c>
      <c r="D15" s="46" t="s">
        <v>74</v>
      </c>
      <c r="E15" s="46" t="s">
        <v>75</v>
      </c>
      <c r="F15" s="38" t="s">
        <v>76</v>
      </c>
      <c r="G15" s="46" t="s">
        <v>39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720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78</v>
      </c>
      <c r="C16" s="59">
        <v>4717</v>
      </c>
      <c r="D16" s="53" t="s">
        <v>79</v>
      </c>
      <c r="E16" s="53" t="s">
        <v>80</v>
      </c>
      <c r="F16" s="55" t="s">
        <v>32</v>
      </c>
      <c r="G16" s="53" t="s">
        <v>39</v>
      </c>
      <c r="H16" s="56"/>
      <c r="I16" s="57"/>
      <c r="J16" s="57"/>
      <c r="K16" s="57">
        <v>10</v>
      </c>
      <c r="L16" s="57"/>
      <c r="M16" s="57"/>
      <c r="N16" s="57" t="str">
        <f>SUM(I16:M16)</f>
        <v>0</v>
      </c>
      <c r="O16" s="58"/>
      <c r="P16" s="57"/>
      <c r="Q16" s="57">
        <v>1250</v>
      </c>
      <c r="R16" s="57"/>
      <c r="S16" s="55" t="s">
        <v>81</v>
      </c>
      <c r="T16" s="55" t="s">
        <v>82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47</v>
      </c>
      <c r="C17" s="47">
        <v>2565</v>
      </c>
      <c r="D17" s="46" t="s">
        <v>83</v>
      </c>
      <c r="E17" s="46" t="s">
        <v>84</v>
      </c>
      <c r="F17" s="38" t="s">
        <v>76</v>
      </c>
      <c r="G17" s="46" t="s">
        <v>85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87</v>
      </c>
      <c r="C18" s="59">
        <v>94347</v>
      </c>
      <c r="D18" s="53" t="s">
        <v>88</v>
      </c>
      <c r="E18" s="53" t="s">
        <v>89</v>
      </c>
      <c r="F18" s="55" t="s">
        <v>90</v>
      </c>
      <c r="G18" s="53" t="s">
        <v>51</v>
      </c>
      <c r="H18" s="56"/>
      <c r="I18" s="57"/>
      <c r="J18" s="57"/>
      <c r="K18" s="57"/>
      <c r="L18" s="57">
        <v>2</v>
      </c>
      <c r="M18" s="57"/>
      <c r="N18" s="57" t="str">
        <f>SUM(I18:M18)</f>
        <v>0</v>
      </c>
      <c r="O18" s="58"/>
      <c r="P18" s="57"/>
      <c r="Q18" s="57">
        <v>370</v>
      </c>
      <c r="R18" s="57"/>
      <c r="S18" s="55"/>
      <c r="T18" s="55" t="s">
        <v>91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47</v>
      </c>
      <c r="C19" s="47">
        <v>1982</v>
      </c>
      <c r="D19" s="46" t="s">
        <v>92</v>
      </c>
      <c r="E19" s="46" t="s">
        <v>93</v>
      </c>
      <c r="F19" s="38" t="s">
        <v>50</v>
      </c>
      <c r="G19" s="46" t="s">
        <v>85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51">
        <v>6189</v>
      </c>
      <c r="D20" s="46" t="s">
        <v>96</v>
      </c>
      <c r="E20" s="46" t="s">
        <v>97</v>
      </c>
      <c r="F20" s="38" t="s">
        <v>98</v>
      </c>
      <c r="G20" s="46" t="s">
        <v>39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250</v>
      </c>
      <c r="Q20" s="49"/>
      <c r="R20" s="49"/>
      <c r="S20" s="38" t="s">
        <v>99</v>
      </c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100</v>
      </c>
      <c r="C21" s="59">
        <v>2763</v>
      </c>
      <c r="D21" s="53" t="s">
        <v>101</v>
      </c>
      <c r="E21" s="53" t="s">
        <v>102</v>
      </c>
      <c r="F21" s="55" t="s">
        <v>32</v>
      </c>
      <c r="G21" s="53" t="s">
        <v>39</v>
      </c>
      <c r="H21" s="56"/>
      <c r="I21" s="57"/>
      <c r="J21" s="57"/>
      <c r="K21" s="57"/>
      <c r="L21" s="57">
        <v>2</v>
      </c>
      <c r="M21" s="57"/>
      <c r="N21" s="57" t="str">
        <f>SUM(I21:M21)</f>
        <v>0</v>
      </c>
      <c r="O21" s="58"/>
      <c r="P21" s="57"/>
      <c r="Q21" s="57">
        <v>370</v>
      </c>
      <c r="R21" s="57"/>
      <c r="S21" s="55"/>
      <c r="T21" s="55" t="s">
        <v>103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104</v>
      </c>
      <c r="C22" s="59">
        <v>4108</v>
      </c>
      <c r="D22" s="53" t="s">
        <v>105</v>
      </c>
      <c r="E22" s="53" t="s">
        <v>106</v>
      </c>
      <c r="F22" s="55" t="s">
        <v>50</v>
      </c>
      <c r="G22" s="53" t="s">
        <v>45</v>
      </c>
      <c r="H22" s="56"/>
      <c r="I22" s="57"/>
      <c r="J22" s="57"/>
      <c r="K22" s="57">
        <v>15</v>
      </c>
      <c r="L22" s="57"/>
      <c r="M22" s="57"/>
      <c r="N22" s="57" t="str">
        <f>SUM(I22:M22)</f>
        <v>0</v>
      </c>
      <c r="O22" s="58"/>
      <c r="P22" s="57"/>
      <c r="Q22" s="57">
        <v>2250</v>
      </c>
      <c r="R22" s="57"/>
      <c r="S22" s="55"/>
      <c r="T22" s="55" t="s">
        <v>107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108</v>
      </c>
      <c r="C23" s="51">
        <v>6081</v>
      </c>
      <c r="D23" s="46" t="s">
        <v>109</v>
      </c>
      <c r="E23" s="46" t="s">
        <v>110</v>
      </c>
      <c r="F23" s="38" t="s">
        <v>98</v>
      </c>
      <c r="G23" s="46" t="s">
        <v>45</v>
      </c>
      <c r="H23" s="48"/>
      <c r="I23" s="49"/>
      <c r="J23" s="49"/>
      <c r="K23" s="49"/>
      <c r="L23" s="49">
        <v>1</v>
      </c>
      <c r="M23" s="49"/>
      <c r="N23" s="49" t="str">
        <f>SUM(I23:M23)</f>
        <v>0</v>
      </c>
      <c r="O23" s="50"/>
      <c r="P23" s="49">
        <v>230</v>
      </c>
      <c r="Q23" s="49"/>
      <c r="R23" s="49"/>
      <c r="S23" s="38" t="s">
        <v>99</v>
      </c>
      <c r="T23" s="38" t="s">
        <v>111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112</v>
      </c>
      <c r="C24" s="51">
        <v>6342</v>
      </c>
      <c r="D24" s="46" t="s">
        <v>113</v>
      </c>
      <c r="E24" s="46" t="s">
        <v>114</v>
      </c>
      <c r="F24" s="38" t="s">
        <v>115</v>
      </c>
      <c r="G24" s="46" t="s">
        <v>116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250</v>
      </c>
      <c r="Q24" s="49"/>
      <c r="R24" s="49"/>
      <c r="S24" s="38" t="s">
        <v>99</v>
      </c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117</v>
      </c>
      <c r="C25" s="54">
        <v>50058</v>
      </c>
      <c r="D25" s="53" t="s">
        <v>118</v>
      </c>
      <c r="E25" s="53" t="s">
        <v>119</v>
      </c>
      <c r="F25" s="55" t="s">
        <v>50</v>
      </c>
      <c r="G25" s="53" t="s">
        <v>39</v>
      </c>
      <c r="H25" s="56"/>
      <c r="I25" s="57"/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0</v>
      </c>
      <c r="R25" s="57"/>
      <c r="S25" s="55"/>
      <c r="T25" s="55" t="s">
        <v>120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121</v>
      </c>
      <c r="C26" s="54">
        <v>6721</v>
      </c>
      <c r="D26" s="53" t="s">
        <v>122</v>
      </c>
      <c r="E26" s="53" t="s">
        <v>123</v>
      </c>
      <c r="F26" s="55" t="s">
        <v>44</v>
      </c>
      <c r="G26" s="53" t="s">
        <v>33</v>
      </c>
      <c r="H26" s="56"/>
      <c r="I26" s="57"/>
      <c r="J26" s="57"/>
      <c r="K26" s="57">
        <v>2</v>
      </c>
      <c r="L26" s="57"/>
      <c r="M26" s="57"/>
      <c r="N26" s="57" t="str">
        <f>SUM(I26:M26)</f>
        <v>0</v>
      </c>
      <c r="O26" s="58"/>
      <c r="P26" s="57"/>
      <c r="Q26" s="57">
        <v>380</v>
      </c>
      <c r="R26" s="57"/>
      <c r="S26" s="55"/>
      <c r="T26" s="55" t="s">
        <v>124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125</v>
      </c>
      <c r="C27" s="59">
        <v>91468</v>
      </c>
      <c r="D27" s="53" t="s">
        <v>126</v>
      </c>
      <c r="E27" s="53" t="s">
        <v>127</v>
      </c>
      <c r="F27" s="55" t="s">
        <v>98</v>
      </c>
      <c r="G27" s="53" t="s">
        <v>33</v>
      </c>
      <c r="H27" s="56"/>
      <c r="I27" s="57"/>
      <c r="J27" s="57"/>
      <c r="K27" s="57"/>
      <c r="L27" s="57">
        <v>8</v>
      </c>
      <c r="M27" s="57"/>
      <c r="N27" s="57" t="str">
        <f>SUM(I27:M27)</f>
        <v>0</v>
      </c>
      <c r="O27" s="58"/>
      <c r="P27" s="57"/>
      <c r="Q27" s="57">
        <v>1280</v>
      </c>
      <c r="R27" s="57"/>
      <c r="S27" s="55"/>
      <c r="T27" s="55" t="s">
        <v>128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41</v>
      </c>
      <c r="C28" s="51">
        <v>60096</v>
      </c>
      <c r="D28" s="46" t="s">
        <v>129</v>
      </c>
      <c r="E28" s="46" t="s">
        <v>130</v>
      </c>
      <c r="F28" s="38" t="s">
        <v>38</v>
      </c>
      <c r="G28" s="46" t="s">
        <v>45</v>
      </c>
      <c r="H28" s="48"/>
      <c r="I28" s="49"/>
      <c r="J28" s="49"/>
      <c r="K28" s="49"/>
      <c r="L28" s="49">
        <v>6</v>
      </c>
      <c r="M28" s="49"/>
      <c r="N28" s="49" t="str">
        <f>SUM(I28:M28)</f>
        <v>0</v>
      </c>
      <c r="O28" s="50"/>
      <c r="P28" s="49">
        <v>660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131</v>
      </c>
      <c r="C29" s="51">
        <v>6390</v>
      </c>
      <c r="D29" s="46" t="s">
        <v>132</v>
      </c>
      <c r="E29" s="46" t="s">
        <v>133</v>
      </c>
      <c r="F29" s="38" t="s">
        <v>134</v>
      </c>
      <c r="G29" s="46" t="s">
        <v>51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100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136</v>
      </c>
      <c r="C30" s="59">
        <v>716</v>
      </c>
      <c r="D30" s="53" t="s">
        <v>137</v>
      </c>
      <c r="E30" s="53" t="s">
        <v>138</v>
      </c>
      <c r="F30" s="55" t="s">
        <v>38</v>
      </c>
      <c r="G30" s="53" t="s">
        <v>116</v>
      </c>
      <c r="H30" s="56"/>
      <c r="I30" s="57"/>
      <c r="J30" s="57"/>
      <c r="K30" s="57">
        <v>12</v>
      </c>
      <c r="L30" s="57"/>
      <c r="M30" s="57"/>
      <c r="N30" s="57" t="str">
        <f>SUM(I30:M30)</f>
        <v>0</v>
      </c>
      <c r="O30" s="58"/>
      <c r="P30" s="57"/>
      <c r="Q30" s="57">
        <v>1585</v>
      </c>
      <c r="R30" s="57">
        <v>25</v>
      </c>
      <c r="S30" s="55"/>
      <c r="T30" s="55" t="s">
        <v>139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47</v>
      </c>
      <c r="C31" s="47">
        <v>2767</v>
      </c>
      <c r="D31" s="46" t="s">
        <v>140</v>
      </c>
      <c r="E31" s="46" t="s">
        <v>141</v>
      </c>
      <c r="F31" s="38" t="s">
        <v>142</v>
      </c>
      <c r="G31" s="46" t="s">
        <v>51</v>
      </c>
      <c r="H31" s="48"/>
      <c r="I31" s="49"/>
      <c r="J31" s="49"/>
      <c r="K31" s="49"/>
      <c r="L31" s="49">
        <v>9</v>
      </c>
      <c r="M31" s="49"/>
      <c r="N31" s="49" t="str">
        <f>SUM(I31:M31)</f>
        <v>0</v>
      </c>
      <c r="O31" s="50"/>
      <c r="P31" s="49">
        <v>1485</v>
      </c>
      <c r="Q31" s="49"/>
      <c r="R31" s="49">
        <v>90</v>
      </c>
      <c r="S31" s="38"/>
      <c r="T31" s="38" t="s">
        <v>143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144</v>
      </c>
      <c r="C32" s="47"/>
      <c r="D32" s="46" t="s">
        <v>145</v>
      </c>
      <c r="E32" s="46" t="s">
        <v>146</v>
      </c>
      <c r="F32" s="38" t="s">
        <v>147</v>
      </c>
      <c r="G32" s="46" t="s">
        <v>116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>
        <v>0</v>
      </c>
      <c r="Q32" s="49"/>
      <c r="R32" s="49"/>
      <c r="S32" s="38" t="s">
        <v>148</v>
      </c>
      <c r="T32" s="38" t="s">
        <v>149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47</v>
      </c>
      <c r="C33" s="51">
        <v>94058</v>
      </c>
      <c r="D33" s="46" t="s">
        <v>150</v>
      </c>
      <c r="E33" s="46" t="s">
        <v>151</v>
      </c>
      <c r="F33" s="38" t="s">
        <v>32</v>
      </c>
      <c r="G33" s="46" t="s">
        <v>33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152</v>
      </c>
      <c r="C34" s="54">
        <v>4672</v>
      </c>
      <c r="D34" s="53" t="s">
        <v>153</v>
      </c>
      <c r="E34" s="53" t="s">
        <v>154</v>
      </c>
      <c r="F34" s="55" t="s">
        <v>38</v>
      </c>
      <c r="G34" s="53" t="s">
        <v>33</v>
      </c>
      <c r="H34" s="56"/>
      <c r="I34" s="57"/>
      <c r="J34" s="57"/>
      <c r="K34" s="57"/>
      <c r="L34" s="57">
        <v>20</v>
      </c>
      <c r="M34" s="57"/>
      <c r="N34" s="57" t="str">
        <f>SUM(I34:M34)</f>
        <v>0</v>
      </c>
      <c r="O34" s="58"/>
      <c r="P34" s="57"/>
      <c r="Q34" s="57">
        <v>2600</v>
      </c>
      <c r="R34" s="57"/>
      <c r="S34" s="55"/>
      <c r="T34" s="55" t="s">
        <v>155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47</v>
      </c>
      <c r="C35" s="47">
        <v>2493</v>
      </c>
      <c r="D35" s="46" t="s">
        <v>156</v>
      </c>
      <c r="E35" s="46" t="s">
        <v>157</v>
      </c>
      <c r="F35" s="38" t="s">
        <v>98</v>
      </c>
      <c r="G35" s="46" t="s">
        <v>56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159</v>
      </c>
      <c r="C36" s="59">
        <v>91576</v>
      </c>
      <c r="D36" s="53" t="s">
        <v>160</v>
      </c>
      <c r="E36" s="53" t="s">
        <v>161</v>
      </c>
      <c r="F36" s="55" t="s">
        <v>98</v>
      </c>
      <c r="G36" s="53" t="s">
        <v>56</v>
      </c>
      <c r="H36" s="56"/>
      <c r="I36" s="57"/>
      <c r="J36" s="57"/>
      <c r="K36" s="57"/>
      <c r="L36" s="57">
        <v>4</v>
      </c>
      <c r="M36" s="57"/>
      <c r="N36" s="57" t="str">
        <f>SUM(I36:M36)</f>
        <v>0</v>
      </c>
      <c r="O36" s="58"/>
      <c r="P36" s="57"/>
      <c r="Q36" s="57">
        <v>700</v>
      </c>
      <c r="R36" s="57">
        <v>40</v>
      </c>
      <c r="S36" s="55"/>
      <c r="T36" s="55" t="s">
        <v>162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163</v>
      </c>
      <c r="C37" s="51">
        <v>6800</v>
      </c>
      <c r="D37" s="46" t="s">
        <v>164</v>
      </c>
      <c r="E37" s="46" t="s">
        <v>165</v>
      </c>
      <c r="F37" s="38" t="s">
        <v>32</v>
      </c>
      <c r="G37" s="46" t="s">
        <v>56</v>
      </c>
      <c r="H37" s="48"/>
      <c r="I37" s="49"/>
      <c r="J37" s="49">
        <v>3</v>
      </c>
      <c r="K37" s="49"/>
      <c r="L37" s="49"/>
      <c r="M37" s="49"/>
      <c r="N37" s="49" t="str">
        <f>SUM(I37:M37)</f>
        <v>0</v>
      </c>
      <c r="O37" s="50"/>
      <c r="P37" s="49">
        <v>495</v>
      </c>
      <c r="Q37" s="49"/>
      <c r="R37" s="49"/>
      <c r="S37" s="38" t="s">
        <v>81</v>
      </c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47</v>
      </c>
      <c r="C38" s="47">
        <v>93454</v>
      </c>
      <c r="D38" s="46" t="s">
        <v>166</v>
      </c>
      <c r="E38" s="46" t="s">
        <v>167</v>
      </c>
      <c r="F38" s="38" t="s">
        <v>115</v>
      </c>
      <c r="G38" s="46" t="s">
        <v>39</v>
      </c>
      <c r="H38" s="48"/>
      <c r="I38" s="49"/>
      <c r="J38" s="49"/>
      <c r="K38" s="49"/>
      <c r="L38" s="49">
        <v>10</v>
      </c>
      <c r="M38" s="49"/>
      <c r="N38" s="49" t="str">
        <f>SUM(I38:M38)</f>
        <v>0</v>
      </c>
      <c r="O38" s="50"/>
      <c r="P38" s="49">
        <v>1560</v>
      </c>
      <c r="Q38" s="49"/>
      <c r="R38" s="49"/>
      <c r="S38" s="38" t="s">
        <v>168</v>
      </c>
      <c r="T38" s="38" t="s">
        <v>77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169</v>
      </c>
      <c r="C39" s="59">
        <v>1887</v>
      </c>
      <c r="D39" s="53" t="s">
        <v>170</v>
      </c>
      <c r="E39" s="53" t="s">
        <v>171</v>
      </c>
      <c r="F39" s="55" t="s">
        <v>172</v>
      </c>
      <c r="G39" s="53" t="s">
        <v>85</v>
      </c>
      <c r="H39" s="56"/>
      <c r="I39" s="57"/>
      <c r="J39" s="57">
        <v>10</v>
      </c>
      <c r="K39" s="57"/>
      <c r="L39" s="57"/>
      <c r="M39" s="57"/>
      <c r="N39" s="57" t="str">
        <f>SUM(I39:M39)</f>
        <v>0</v>
      </c>
      <c r="O39" s="58"/>
      <c r="P39" s="57"/>
      <c r="Q39" s="57">
        <v>1500</v>
      </c>
      <c r="R39" s="57"/>
      <c r="S39" s="55"/>
      <c r="T39" s="55" t="s">
        <v>173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174</v>
      </c>
      <c r="C40" s="47">
        <v>4621</v>
      </c>
      <c r="D40" s="46" t="s">
        <v>175</v>
      </c>
      <c r="E40" s="46" t="s">
        <v>176</v>
      </c>
      <c r="F40" s="38" t="s">
        <v>177</v>
      </c>
      <c r="G40" s="46" t="s">
        <v>56</v>
      </c>
      <c r="H40" s="48"/>
      <c r="I40" s="49"/>
      <c r="J40" s="49"/>
      <c r="K40" s="49">
        <v>4</v>
      </c>
      <c r="L40" s="49"/>
      <c r="M40" s="49"/>
      <c r="N40" s="49" t="str">
        <f>SUM(I40:M40)</f>
        <v>0</v>
      </c>
      <c r="O40" s="50"/>
      <c r="P40" s="49">
        <v>720</v>
      </c>
      <c r="Q40" s="49"/>
      <c r="R40" s="49"/>
      <c r="S40" s="38"/>
      <c r="T40" s="38" t="s">
        <v>178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179</v>
      </c>
      <c r="C41" s="51">
        <v>6958</v>
      </c>
      <c r="D41" s="46" t="s">
        <v>180</v>
      </c>
      <c r="E41" s="46" t="s">
        <v>181</v>
      </c>
      <c r="F41" s="38" t="s">
        <v>32</v>
      </c>
      <c r="G41" s="46" t="s">
        <v>56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200</v>
      </c>
      <c r="Q41" s="49"/>
      <c r="R41" s="49"/>
      <c r="S41" s="38" t="s">
        <v>99</v>
      </c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7">
        <v>37</v>
      </c>
      <c r="B42" s="68" t="s">
        <v>182</v>
      </c>
      <c r="C42" s="69">
        <v>962</v>
      </c>
      <c r="D42" s="68" t="s">
        <v>183</v>
      </c>
      <c r="E42" s="68" t="s">
        <v>184</v>
      </c>
      <c r="F42" s="70" t="s">
        <v>32</v>
      </c>
      <c r="G42" s="68" t="s">
        <v>45</v>
      </c>
      <c r="H42" s="71"/>
      <c r="I42" s="72"/>
      <c r="J42" s="72"/>
      <c r="K42" s="72">
        <v>4</v>
      </c>
      <c r="L42" s="72"/>
      <c r="M42" s="72"/>
      <c r="N42" s="72" t="str">
        <f>SUM(I42:M42)</f>
        <v>0</v>
      </c>
      <c r="O42" s="73"/>
      <c r="P42" s="72"/>
      <c r="Q42" s="72">
        <v>680</v>
      </c>
      <c r="R42" s="72"/>
      <c r="S42" s="70"/>
      <c r="T42" s="70" t="s">
        <v>185</v>
      </c>
      <c r="U42" s="7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186</v>
      </c>
      <c r="C43" s="54">
        <v>6461</v>
      </c>
      <c r="D43" s="53" t="s">
        <v>187</v>
      </c>
      <c r="E43" s="53" t="s">
        <v>188</v>
      </c>
      <c r="F43" s="55" t="s">
        <v>98</v>
      </c>
      <c r="G43" s="53" t="s">
        <v>33</v>
      </c>
      <c r="H43" s="56"/>
      <c r="I43" s="57"/>
      <c r="J43" s="57"/>
      <c r="K43" s="57">
        <v>10</v>
      </c>
      <c r="L43" s="57"/>
      <c r="M43" s="57"/>
      <c r="N43" s="57" t="str">
        <f>SUM(I43:M43)</f>
        <v>0</v>
      </c>
      <c r="O43" s="58"/>
      <c r="P43" s="57"/>
      <c r="Q43" s="57">
        <v>1100</v>
      </c>
      <c r="R43" s="57"/>
      <c r="S43" s="55"/>
      <c r="T43" s="55" t="s">
        <v>189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47</v>
      </c>
      <c r="C44" s="47">
        <v>93009</v>
      </c>
      <c r="D44" s="46" t="s">
        <v>190</v>
      </c>
      <c r="E44" s="46" t="s">
        <v>191</v>
      </c>
      <c r="F44" s="38" t="s">
        <v>192</v>
      </c>
      <c r="G44" s="46" t="s">
        <v>39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555</v>
      </c>
      <c r="Q44" s="49"/>
      <c r="R44" s="49"/>
      <c r="S44" s="38"/>
      <c r="T44" s="38" t="s">
        <v>193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194</v>
      </c>
      <c r="C45" s="59">
        <v>2777</v>
      </c>
      <c r="D45" s="53" t="s">
        <v>195</v>
      </c>
      <c r="E45" s="53" t="s">
        <v>196</v>
      </c>
      <c r="F45" s="55" t="s">
        <v>197</v>
      </c>
      <c r="G45" s="53" t="s">
        <v>56</v>
      </c>
      <c r="H45" s="56"/>
      <c r="I45" s="57"/>
      <c r="J45" s="57"/>
      <c r="K45" s="57"/>
      <c r="L45" s="57">
        <v>10</v>
      </c>
      <c r="M45" s="57"/>
      <c r="N45" s="57" t="str">
        <f>SUM(I45:M45)</f>
        <v>0</v>
      </c>
      <c r="O45" s="58"/>
      <c r="P45" s="57"/>
      <c r="Q45" s="57">
        <v>1400</v>
      </c>
      <c r="R45" s="57"/>
      <c r="S45" s="55"/>
      <c r="T45" s="55" t="s">
        <v>198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199</v>
      </c>
      <c r="C46" s="47">
        <v>5417</v>
      </c>
      <c r="D46" s="46" t="s">
        <v>200</v>
      </c>
      <c r="E46" s="46" t="s">
        <v>201</v>
      </c>
      <c r="F46" s="38" t="s">
        <v>98</v>
      </c>
      <c r="G46" s="46" t="s">
        <v>33</v>
      </c>
      <c r="H46" s="48"/>
      <c r="I46" s="49"/>
      <c r="J46" s="49">
        <v>4</v>
      </c>
      <c r="K46" s="49"/>
      <c r="L46" s="49"/>
      <c r="M46" s="49"/>
      <c r="N46" s="49" t="str">
        <f>SUM(I46:M46)</f>
        <v>0</v>
      </c>
      <c r="O46" s="50"/>
      <c r="P46" s="49">
        <v>880</v>
      </c>
      <c r="Q46" s="49"/>
      <c r="R46" s="49"/>
      <c r="S46" s="38"/>
      <c r="T46" s="38" t="s">
        <v>202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203</v>
      </c>
      <c r="C47" s="59">
        <v>5704</v>
      </c>
      <c r="D47" s="53" t="s">
        <v>204</v>
      </c>
      <c r="E47" s="53" t="s">
        <v>205</v>
      </c>
      <c r="F47" s="55" t="s">
        <v>50</v>
      </c>
      <c r="G47" s="53" t="s">
        <v>33</v>
      </c>
      <c r="H47" s="56"/>
      <c r="I47" s="57"/>
      <c r="J47" s="57">
        <v>12</v>
      </c>
      <c r="K47" s="57"/>
      <c r="L47" s="57"/>
      <c r="M47" s="57"/>
      <c r="N47" s="57" t="str">
        <f>SUM(I47:M47)</f>
        <v>0</v>
      </c>
      <c r="O47" s="58"/>
      <c r="P47" s="57"/>
      <c r="Q47" s="57">
        <v>2220</v>
      </c>
      <c r="R47" s="57">
        <v>120</v>
      </c>
      <c r="S47" s="55"/>
      <c r="T47" s="55" t="s">
        <v>206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207</v>
      </c>
      <c r="C48" s="54">
        <v>60115</v>
      </c>
      <c r="D48" s="53" t="s">
        <v>208</v>
      </c>
      <c r="E48" s="53" t="s">
        <v>209</v>
      </c>
      <c r="F48" s="55" t="s">
        <v>38</v>
      </c>
      <c r="G48" s="53" t="s">
        <v>116</v>
      </c>
      <c r="H48" s="56"/>
      <c r="I48" s="57"/>
      <c r="J48" s="57"/>
      <c r="K48" s="57"/>
      <c r="L48" s="57">
        <v>6</v>
      </c>
      <c r="M48" s="57"/>
      <c r="N48" s="57" t="str">
        <f>SUM(I48:M48)</f>
        <v>0</v>
      </c>
      <c r="O48" s="58"/>
      <c r="P48" s="57"/>
      <c r="Q48" s="57">
        <v>660</v>
      </c>
      <c r="R48" s="57"/>
      <c r="S48" s="55"/>
      <c r="T48" s="55" t="s">
        <v>210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211</v>
      </c>
      <c r="C49" s="47">
        <v>1964</v>
      </c>
      <c r="D49" s="46" t="s">
        <v>212</v>
      </c>
      <c r="E49" s="46" t="s">
        <v>213</v>
      </c>
      <c r="F49" s="38" t="s">
        <v>147</v>
      </c>
      <c r="G49" s="46" t="s">
        <v>116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460</v>
      </c>
      <c r="Q49" s="49"/>
      <c r="R49" s="49"/>
      <c r="S49" s="38"/>
      <c r="T49" s="38" t="s">
        <v>214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47</v>
      </c>
      <c r="C50" s="47">
        <v>3690</v>
      </c>
      <c r="D50" s="46" t="s">
        <v>215</v>
      </c>
      <c r="E50" s="46" t="s">
        <v>216</v>
      </c>
      <c r="F50" s="38" t="s">
        <v>98</v>
      </c>
      <c r="G50" s="46" t="s">
        <v>85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47</v>
      </c>
      <c r="C51" s="47">
        <v>2035</v>
      </c>
      <c r="D51" s="46" t="s">
        <v>217</v>
      </c>
      <c r="E51" s="46" t="s">
        <v>218</v>
      </c>
      <c r="F51" s="38" t="s">
        <v>55</v>
      </c>
      <c r="G51" s="46" t="s">
        <v>219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360</v>
      </c>
      <c r="Q51" s="49"/>
      <c r="R51" s="49"/>
      <c r="S51" s="38"/>
      <c r="T51" s="38" t="s">
        <v>220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221</v>
      </c>
      <c r="C52" s="47">
        <v>726</v>
      </c>
      <c r="D52" s="46" t="s">
        <v>222</v>
      </c>
      <c r="E52" s="46" t="s">
        <v>223</v>
      </c>
      <c r="F52" s="38" t="s">
        <v>224</v>
      </c>
      <c r="G52" s="46" t="s">
        <v>39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/>
      <c r="P52" s="49">
        <v>340</v>
      </c>
      <c r="Q52" s="49"/>
      <c r="R52" s="49"/>
      <c r="S52" s="38"/>
      <c r="T52" s="38" t="s">
        <v>225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226</v>
      </c>
      <c r="C53" s="51">
        <v>60144</v>
      </c>
      <c r="D53" s="46" t="s">
        <v>227</v>
      </c>
      <c r="E53" s="46" t="s">
        <v>228</v>
      </c>
      <c r="F53" s="38" t="s">
        <v>229</v>
      </c>
      <c r="G53" s="46" t="s">
        <v>45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570</v>
      </c>
      <c r="Q53" s="49"/>
      <c r="R53" s="49"/>
      <c r="S53" s="38" t="s">
        <v>230</v>
      </c>
      <c r="T53" s="38" t="s">
        <v>231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232</v>
      </c>
      <c r="C54" s="59">
        <v>4537</v>
      </c>
      <c r="D54" s="53" t="s">
        <v>233</v>
      </c>
      <c r="E54" s="53" t="s">
        <v>234</v>
      </c>
      <c r="F54" s="55" t="s">
        <v>235</v>
      </c>
      <c r="G54" s="53" t="s">
        <v>85</v>
      </c>
      <c r="H54" s="56"/>
      <c r="I54" s="57"/>
      <c r="J54" s="57"/>
      <c r="K54" s="57">
        <v>1</v>
      </c>
      <c r="L54" s="57"/>
      <c r="M54" s="57"/>
      <c r="N54" s="57" t="str">
        <f>SUM(I54:M54)</f>
        <v>0</v>
      </c>
      <c r="O54" s="58"/>
      <c r="P54" s="57"/>
      <c r="Q54" s="57">
        <v>0</v>
      </c>
      <c r="R54" s="57"/>
      <c r="S54" s="55"/>
      <c r="T54" s="55" t="s">
        <v>236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237</v>
      </c>
      <c r="C55" s="47">
        <v>3164</v>
      </c>
      <c r="D55" s="46" t="s">
        <v>238</v>
      </c>
      <c r="E55" s="46" t="s">
        <v>239</v>
      </c>
      <c r="F55" s="38" t="s">
        <v>98</v>
      </c>
      <c r="G55" s="46" t="s">
        <v>39</v>
      </c>
      <c r="H55" s="48"/>
      <c r="I55" s="49"/>
      <c r="J55" s="49">
        <v>9</v>
      </c>
      <c r="K55" s="49"/>
      <c r="L55" s="49"/>
      <c r="M55" s="49"/>
      <c r="N55" s="49" t="str">
        <f>SUM(I55:M55)</f>
        <v>0</v>
      </c>
      <c r="O55" s="50"/>
      <c r="P55" s="49">
        <v>1665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241</v>
      </c>
      <c r="C56" s="51">
        <v>6170</v>
      </c>
      <c r="D56" s="46" t="s">
        <v>242</v>
      </c>
      <c r="E56" s="46" t="s">
        <v>243</v>
      </c>
      <c r="F56" s="38" t="s">
        <v>98</v>
      </c>
      <c r="G56" s="46" t="s">
        <v>116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490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244</v>
      </c>
      <c r="C57" s="47">
        <v>1090</v>
      </c>
      <c r="D57" s="46" t="s">
        <v>245</v>
      </c>
      <c r="E57" s="46" t="s">
        <v>246</v>
      </c>
      <c r="F57" s="38" t="s">
        <v>32</v>
      </c>
      <c r="G57" s="46" t="s">
        <v>116</v>
      </c>
      <c r="H57" s="48"/>
      <c r="I57" s="49"/>
      <c r="J57" s="49"/>
      <c r="K57" s="49"/>
      <c r="L57" s="49">
        <v>12</v>
      </c>
      <c r="M57" s="49"/>
      <c r="N57" s="49" t="str">
        <f>SUM(I57:M57)</f>
        <v>0</v>
      </c>
      <c r="O57" s="50"/>
      <c r="P57" s="49">
        <v>1500</v>
      </c>
      <c r="Q57" s="49"/>
      <c r="R57" s="49">
        <v>60</v>
      </c>
      <c r="S57" s="38"/>
      <c r="T57" s="38" t="s">
        <v>247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67">
        <v>53</v>
      </c>
      <c r="B58" s="68" t="s">
        <v>248</v>
      </c>
      <c r="C58" s="69">
        <v>500051</v>
      </c>
      <c r="D58" s="68" t="s">
        <v>249</v>
      </c>
      <c r="E58" s="68" t="s">
        <v>250</v>
      </c>
      <c r="F58" s="70" t="s">
        <v>251</v>
      </c>
      <c r="G58" s="68" t="s">
        <v>56</v>
      </c>
      <c r="H58" s="71"/>
      <c r="I58" s="72">
        <v>5</v>
      </c>
      <c r="J58" s="72"/>
      <c r="K58" s="72"/>
      <c r="L58" s="72"/>
      <c r="M58" s="72"/>
      <c r="N58" s="72" t="str">
        <f>SUM(I58:M58)</f>
        <v>0</v>
      </c>
      <c r="O58" s="73"/>
      <c r="P58" s="72"/>
      <c r="Q58" s="72">
        <v>520</v>
      </c>
      <c r="R58" s="72"/>
      <c r="S58" s="70"/>
      <c r="T58" s="70" t="s">
        <v>252</v>
      </c>
      <c r="U58" s="7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253</v>
      </c>
      <c r="C59" s="59">
        <v>4572</v>
      </c>
      <c r="D59" s="53" t="s">
        <v>254</v>
      </c>
      <c r="E59" s="53" t="s">
        <v>255</v>
      </c>
      <c r="F59" s="55" t="s">
        <v>98</v>
      </c>
      <c r="G59" s="53" t="s">
        <v>45</v>
      </c>
      <c r="H59" s="56"/>
      <c r="I59" s="57"/>
      <c r="J59" s="57">
        <v>6</v>
      </c>
      <c r="K59" s="57"/>
      <c r="L59" s="57"/>
      <c r="M59" s="57"/>
      <c r="N59" s="57" t="str">
        <f>SUM(I59:M59)</f>
        <v>0</v>
      </c>
      <c r="O59" s="58"/>
      <c r="P59" s="57"/>
      <c r="Q59" s="57">
        <v>1260</v>
      </c>
      <c r="R59" s="57"/>
      <c r="S59" s="55"/>
      <c r="T59" s="55" t="s">
        <v>256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0">
        <v>55</v>
      </c>
      <c r="B60" s="61" t="s">
        <v>257</v>
      </c>
      <c r="C60" s="51">
        <v>6155</v>
      </c>
      <c r="D60" s="61" t="s">
        <v>258</v>
      </c>
      <c r="E60" s="61" t="s">
        <v>259</v>
      </c>
      <c r="F60" s="63" t="s">
        <v>147</v>
      </c>
      <c r="G60" s="61" t="s">
        <v>219</v>
      </c>
      <c r="H60" s="64"/>
      <c r="I60" s="65"/>
      <c r="J60" s="65">
        <v>2</v>
      </c>
      <c r="K60" s="65"/>
      <c r="L60" s="65"/>
      <c r="M60" s="65"/>
      <c r="N60" s="65" t="str">
        <f>SUM(I60:M60)</f>
        <v>0</v>
      </c>
      <c r="O60" s="66"/>
      <c r="P60" s="65">
        <v>490</v>
      </c>
      <c r="Q60" s="65"/>
      <c r="R60" s="65"/>
      <c r="S60" s="63"/>
      <c r="T60" s="63" t="s">
        <v>260</v>
      </c>
      <c r="U60" s="63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261</v>
      </c>
      <c r="C61" s="54">
        <v>93942</v>
      </c>
      <c r="D61" s="53" t="s">
        <v>262</v>
      </c>
      <c r="E61" s="53" t="s">
        <v>263</v>
      </c>
      <c r="F61" s="55" t="s">
        <v>38</v>
      </c>
      <c r="G61" s="53" t="s">
        <v>39</v>
      </c>
      <c r="H61" s="56"/>
      <c r="I61" s="57"/>
      <c r="J61" s="57"/>
      <c r="K61" s="57"/>
      <c r="L61" s="57">
        <v>10</v>
      </c>
      <c r="M61" s="57"/>
      <c r="N61" s="57" t="str">
        <f>SUM(I61:M61)</f>
        <v>0</v>
      </c>
      <c r="O61" s="58"/>
      <c r="P61" s="57"/>
      <c r="Q61" s="57">
        <v>1400</v>
      </c>
      <c r="R61" s="57"/>
      <c r="S61" s="55"/>
      <c r="T61" s="55" t="s">
        <v>264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0">
        <v>57</v>
      </c>
      <c r="B62" s="61" t="s">
        <v>47</v>
      </c>
      <c r="C62" s="62">
        <v>2909</v>
      </c>
      <c r="D62" s="61" t="s">
        <v>265</v>
      </c>
      <c r="E62" s="61" t="s">
        <v>266</v>
      </c>
      <c r="F62" s="63" t="s">
        <v>38</v>
      </c>
      <c r="G62" s="61" t="s">
        <v>39</v>
      </c>
      <c r="H62" s="64"/>
      <c r="I62" s="65"/>
      <c r="J62" s="65"/>
      <c r="K62" s="65"/>
      <c r="L62" s="65">
        <v>4</v>
      </c>
      <c r="M62" s="65"/>
      <c r="N62" s="65" t="str">
        <f>SUM(I62:M62)</f>
        <v>0</v>
      </c>
      <c r="O62" s="66"/>
      <c r="P62" s="65">
        <v>680</v>
      </c>
      <c r="Q62" s="65"/>
      <c r="R62" s="65"/>
      <c r="S62" s="63"/>
      <c r="T62" s="63" t="s">
        <v>267</v>
      </c>
      <c r="U62" s="63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268</v>
      </c>
      <c r="C63" s="51">
        <v>6414</v>
      </c>
      <c r="D63" s="46" t="s">
        <v>269</v>
      </c>
      <c r="E63" s="46" t="s">
        <v>270</v>
      </c>
      <c r="F63" s="38" t="s">
        <v>50</v>
      </c>
      <c r="G63" s="46" t="s">
        <v>39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460</v>
      </c>
      <c r="Q63" s="49"/>
      <c r="R63" s="49"/>
      <c r="S63" s="38"/>
      <c r="T63" s="38" t="s">
        <v>271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272</v>
      </c>
      <c r="C64" s="47"/>
      <c r="D64" s="46" t="s">
        <v>273</v>
      </c>
      <c r="E64" s="46" t="s">
        <v>274</v>
      </c>
      <c r="F64" s="38" t="s">
        <v>98</v>
      </c>
      <c r="G64" s="46" t="s">
        <v>33</v>
      </c>
      <c r="H64" s="48"/>
      <c r="I64" s="49"/>
      <c r="J64" s="49"/>
      <c r="K64" s="49"/>
      <c r="L64" s="49"/>
      <c r="M64" s="49">
        <v>2</v>
      </c>
      <c r="N64" s="49" t="str">
        <f>SUM(I64:M64)</f>
        <v>0</v>
      </c>
      <c r="O64" s="50"/>
      <c r="P64" s="49">
        <v>500</v>
      </c>
      <c r="Q64" s="49"/>
      <c r="R64" s="49"/>
      <c r="S64" s="38" t="s">
        <v>275</v>
      </c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272</v>
      </c>
      <c r="C65" s="47"/>
      <c r="D65" s="46" t="s">
        <v>277</v>
      </c>
      <c r="E65" s="46" t="s">
        <v>278</v>
      </c>
      <c r="F65" s="38" t="s">
        <v>32</v>
      </c>
      <c r="G65" s="46" t="s">
        <v>33</v>
      </c>
      <c r="H65" s="48"/>
      <c r="I65" s="49"/>
      <c r="J65" s="49"/>
      <c r="K65" s="49"/>
      <c r="L65" s="49"/>
      <c r="M65" s="49">
        <v>2</v>
      </c>
      <c r="N65" s="49" t="str">
        <f>SUM(I65:M65)</f>
        <v>0</v>
      </c>
      <c r="O65" s="50"/>
      <c r="P65" s="49">
        <v>500</v>
      </c>
      <c r="Q65" s="49"/>
      <c r="R65" s="49"/>
      <c r="S65" s="38" t="s">
        <v>275</v>
      </c>
      <c r="T65" s="38" t="s">
        <v>276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279</v>
      </c>
      <c r="C66" s="47">
        <v>1447</v>
      </c>
      <c r="D66" s="46" t="s">
        <v>280</v>
      </c>
      <c r="E66" s="46" t="s">
        <v>281</v>
      </c>
      <c r="F66" s="38" t="s">
        <v>98</v>
      </c>
      <c r="G66" s="46" t="s">
        <v>51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282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41</v>
      </c>
      <c r="C67" s="51">
        <v>60206</v>
      </c>
      <c r="D67" s="46" t="s">
        <v>283</v>
      </c>
      <c r="E67" s="46" t="s">
        <v>284</v>
      </c>
      <c r="F67" s="38" t="s">
        <v>38</v>
      </c>
      <c r="G67" s="46" t="s">
        <v>219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440</v>
      </c>
      <c r="Q67" s="49"/>
      <c r="R67" s="49"/>
      <c r="S67" s="38"/>
      <c r="T67" s="38" t="s">
        <v>285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47</v>
      </c>
      <c r="C68" s="47">
        <v>92593</v>
      </c>
      <c r="D68" s="46" t="s">
        <v>286</v>
      </c>
      <c r="E68" s="46" t="s">
        <v>287</v>
      </c>
      <c r="F68" s="38" t="s">
        <v>32</v>
      </c>
      <c r="G68" s="46" t="s">
        <v>116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390</v>
      </c>
      <c r="Q68" s="49"/>
      <c r="R68" s="49">
        <v>30</v>
      </c>
      <c r="S68" s="38"/>
      <c r="T68" s="38" t="s">
        <v>288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47</v>
      </c>
      <c r="C69" s="51">
        <v>94496</v>
      </c>
      <c r="D69" s="46" t="s">
        <v>289</v>
      </c>
      <c r="E69" s="46" t="s">
        <v>290</v>
      </c>
      <c r="F69" s="38" t="s">
        <v>177</v>
      </c>
      <c r="G69" s="46" t="s">
        <v>219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680</v>
      </c>
      <c r="Q69" s="49"/>
      <c r="R69" s="49"/>
      <c r="S69" s="38"/>
      <c r="T69" s="38" t="s">
        <v>77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47</v>
      </c>
      <c r="C70" s="51">
        <v>94228</v>
      </c>
      <c r="D70" s="46" t="s">
        <v>291</v>
      </c>
      <c r="E70" s="46" t="s">
        <v>292</v>
      </c>
      <c r="F70" s="38" t="s">
        <v>98</v>
      </c>
      <c r="G70" s="46" t="s">
        <v>219</v>
      </c>
      <c r="H70" s="48"/>
      <c r="I70" s="49"/>
      <c r="J70" s="49"/>
      <c r="K70" s="49"/>
      <c r="L70" s="49">
        <v>5</v>
      </c>
      <c r="M70" s="49"/>
      <c r="N70" s="49" t="str">
        <f>SUM(I70:M70)</f>
        <v>0</v>
      </c>
      <c r="O70" s="50"/>
      <c r="P70" s="49">
        <v>900</v>
      </c>
      <c r="Q70" s="49"/>
      <c r="R70" s="49"/>
      <c r="S70" s="38"/>
      <c r="T70" s="38" t="s">
        <v>293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294</v>
      </c>
      <c r="C71" s="51">
        <v>6341</v>
      </c>
      <c r="D71" s="46" t="s">
        <v>295</v>
      </c>
      <c r="E71" s="46" t="s">
        <v>296</v>
      </c>
      <c r="F71" s="38" t="s">
        <v>297</v>
      </c>
      <c r="G71" s="46" t="s">
        <v>85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490</v>
      </c>
      <c r="Q71" s="49"/>
      <c r="R71" s="49"/>
      <c r="S71" s="38"/>
      <c r="T71" s="38" t="s">
        <v>298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47</v>
      </c>
      <c r="C72" s="47">
        <v>91443</v>
      </c>
      <c r="D72" s="46" t="s">
        <v>299</v>
      </c>
      <c r="E72" s="46" t="s">
        <v>300</v>
      </c>
      <c r="F72" s="38" t="s">
        <v>297</v>
      </c>
      <c r="G72" s="46" t="s">
        <v>45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350</v>
      </c>
      <c r="Q72" s="49"/>
      <c r="R72" s="49"/>
      <c r="S72" s="38"/>
      <c r="T72" s="38" t="s">
        <v>301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47</v>
      </c>
      <c r="C73" s="47">
        <v>2732</v>
      </c>
      <c r="D73" s="46" t="s">
        <v>302</v>
      </c>
      <c r="E73" s="46" t="s">
        <v>303</v>
      </c>
      <c r="F73" s="38" t="s">
        <v>38</v>
      </c>
      <c r="G73" s="46" t="s">
        <v>219</v>
      </c>
      <c r="H73" s="48"/>
      <c r="I73" s="49"/>
      <c r="J73" s="49"/>
      <c r="K73" s="49"/>
      <c r="L73" s="49">
        <v>10</v>
      </c>
      <c r="M73" s="49"/>
      <c r="N73" s="49" t="str">
        <f>SUM(I73:M73)</f>
        <v>0</v>
      </c>
      <c r="O73" s="50"/>
      <c r="P73" s="49">
        <v>1400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304</v>
      </c>
      <c r="C74" s="51">
        <v>6931</v>
      </c>
      <c r="D74" s="46" t="s">
        <v>305</v>
      </c>
      <c r="E74" s="46" t="s">
        <v>306</v>
      </c>
      <c r="F74" s="38" t="s">
        <v>134</v>
      </c>
      <c r="G74" s="46" t="s">
        <v>219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250</v>
      </c>
      <c r="Q74" s="49"/>
      <c r="R74" s="49"/>
      <c r="S74" s="38" t="s">
        <v>99</v>
      </c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307</v>
      </c>
      <c r="C75" s="51">
        <v>6955</v>
      </c>
      <c r="D75" s="46" t="s">
        <v>308</v>
      </c>
      <c r="E75" s="46" t="s">
        <v>309</v>
      </c>
      <c r="F75" s="38" t="s">
        <v>32</v>
      </c>
      <c r="G75" s="46" t="s">
        <v>219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200</v>
      </c>
      <c r="Q75" s="49"/>
      <c r="R75" s="49"/>
      <c r="S75" s="38" t="s">
        <v>99</v>
      </c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310</v>
      </c>
      <c r="C76" s="51">
        <v>6934</v>
      </c>
      <c r="D76" s="46" t="s">
        <v>311</v>
      </c>
      <c r="E76" s="46" t="s">
        <v>312</v>
      </c>
      <c r="F76" s="38" t="s">
        <v>229</v>
      </c>
      <c r="G76" s="46" t="s">
        <v>219</v>
      </c>
      <c r="H76" s="48"/>
      <c r="I76" s="49"/>
      <c r="J76" s="49">
        <v>1</v>
      </c>
      <c r="K76" s="49"/>
      <c r="L76" s="49">
        <v>1</v>
      </c>
      <c r="M76" s="49"/>
      <c r="N76" s="49" t="str">
        <f>SUM(I76:M76)</f>
        <v>0</v>
      </c>
      <c r="O76" s="50"/>
      <c r="P76" s="49">
        <v>125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313</v>
      </c>
      <c r="C77" s="51">
        <v>6811</v>
      </c>
      <c r="D77" s="46" t="s">
        <v>314</v>
      </c>
      <c r="E77" s="46" t="s">
        <v>315</v>
      </c>
      <c r="F77" s="38" t="s">
        <v>229</v>
      </c>
      <c r="G77" s="46" t="s">
        <v>116</v>
      </c>
      <c r="H77" s="48"/>
      <c r="I77" s="49"/>
      <c r="J77" s="49">
        <v>4</v>
      </c>
      <c r="K77" s="49"/>
      <c r="L77" s="49"/>
      <c r="M77" s="49"/>
      <c r="N77" s="49" t="str">
        <f>SUM(I77:M77)</f>
        <v>0</v>
      </c>
      <c r="O77" s="50"/>
      <c r="P77" s="49">
        <v>610</v>
      </c>
      <c r="Q77" s="49"/>
      <c r="R77" s="49"/>
      <c r="S77" s="38" t="s">
        <v>99</v>
      </c>
      <c r="T77" s="38" t="s">
        <v>316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317</v>
      </c>
      <c r="C78" s="51">
        <v>6824</v>
      </c>
      <c r="D78" s="46" t="s">
        <v>318</v>
      </c>
      <c r="E78" s="46" t="s">
        <v>319</v>
      </c>
      <c r="F78" s="38" t="s">
        <v>320</v>
      </c>
      <c r="G78" s="46" t="s">
        <v>219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300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321</v>
      </c>
      <c r="C79" s="51">
        <v>6273</v>
      </c>
      <c r="D79" s="46" t="s">
        <v>322</v>
      </c>
      <c r="E79" s="46" t="s">
        <v>323</v>
      </c>
      <c r="F79" s="38" t="s">
        <v>324</v>
      </c>
      <c r="G79" s="46" t="s">
        <v>116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380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325</v>
      </c>
      <c r="C80" s="51">
        <v>6798</v>
      </c>
      <c r="D80" s="46" t="s">
        <v>326</v>
      </c>
      <c r="E80" s="46"/>
      <c r="F80" s="38" t="s">
        <v>177</v>
      </c>
      <c r="G80" s="46" t="s">
        <v>327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480</v>
      </c>
      <c r="Q80" s="49"/>
      <c r="R80" s="49"/>
      <c r="S80" s="38" t="s">
        <v>328</v>
      </c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