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<sst xmlns="http://schemas.openxmlformats.org/spreadsheetml/2006/main" uniqueCount="302">
  <si>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</si>
  <si>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</si>
  <si>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</si>
  <si>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</si>
  <si>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</si>
  <si>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</si>
  <si>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</si>
  <si>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</si>
  <si>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</si>
  <si>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</si>
  <si>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</si>
  <si>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</si>
  <si>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</si>
  <si>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</si>
  <si>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</si>
  <si>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</si>
  <si>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</si>
  <si>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</si>
  <si>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</si>
  <si>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</si>
  <si>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</si>
  <si>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</si>
  <si>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</si>
  <si>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</si>
  <si>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</si>
  <si>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</si>
  <si>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</si>
  <si>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</si>
  <si>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</si>
  <si>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</si>
  <si>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</si>
  <si>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</si>
  <si>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</si>
  <si>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</si>
  <si>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</si>
  <si>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Федор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</si>
  <si>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</si>
  <si>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Новгородская д. 9Б</t>
  </si>
  <si>
    <t>центральная ТЭЦ, 8-921-390-80-21 Галина Сергеевна</t>
  </si>
  <si>
    <t>Александр</t>
  </si>
  <si>
    <t>ГРАЖДАНЕ РФ, утром ЗА ЧАС СОЗВОН - данные на пропуск,
подписывать АКТ и ттн (2 оставляем им 1 забераем себе) обязательно подпись и печать. Довозим  65 бут</t>
  </si>
  <si>
    <t>Водоносов</t>
  </si>
  <si>
    <t>г. Колпино, СПб, Советский бульвар, д. 5</t>
  </si>
  <si>
    <t>ЛитА, налоговая №20, каб 117, 8-999-528-98-63</t>
  </si>
  <si>
    <t>10:00-13:00</t>
  </si>
  <si>
    <t>Владимир</t>
  </si>
  <si>
    <t>новая цена. НЕ ПОЗЖЕ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</si>
  <si>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</si>
  <si>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</si>
  <si>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</si>
  <si>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</si>
  <si>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новые цены
Довозим  20 бут</t>
  </si>
  <si>
    <t>СПб, ул. Куйбышева д. 26к2</t>
  </si>
  <si>
    <t>во двор под шлагбаум, офис 25, 2й этаж, лифт есть, 8-981-962-96-33</t>
  </si>
  <si>
    <t>13:00-18:00</t>
  </si>
  <si>
    <t>Надирбек</t>
  </si>
  <si>
    <t xml:space="preserve">1 - ЧЕК (всегда)
 </t>
  </si>
  <si>
    <t>с 13! СОЗВОН СОРИЕНТИРОВАТЬ ПО ВРЕМЕНИ -ЗА 40 МИНУТ  НЕ УСПЕЮТ ДОЕХАТЬ  , новая цена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</si>
  <si>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</si>
  <si>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</si>
  <si>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</si>
  <si>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</si>
  <si>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Фахри</t>
  </si>
  <si>
    <t xml:space="preserve">1 - Кулер для воды Aqua Expert 08MD
 </t>
  </si>
  <si>
    <t>как можно раньше!!!!,созвон за 30 мин (в пятницу до 16-00 работают)новые цены. кулер в б/п аренду, договор, залог за наличку оставят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</si>
  <si>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</si>
  <si>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</si>
  <si>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</si>
  <si>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</si>
  <si>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</si>
  <si>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</si>
  <si>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</si>
  <si>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цены. СЧЁТ на 6 бут на АРГУС Р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</si>
  <si>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</si>
  <si>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</si>
  <si>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</si>
  <si>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12:00-17:00</t>
  </si>
  <si>
    <t>Вячеслав</t>
  </si>
  <si>
    <t>заказывали с номера 8-911-001-62-90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</si>
  <si>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</si>
  <si>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</si>
  <si>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</si>
  <si>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10:00-17:00</t>
  </si>
  <si>
    <t>всегда : Плеска натур. по 130р, Ё по 110р</t>
  </si>
  <si>
    <t>ТК Самсон Водоносов</t>
  </si>
  <si>
    <t>Кронштадт, СПб, Южная Кронштадтская дорога, д. 16</t>
  </si>
  <si>
    <t>нефтебаза,  8-921-383-79-07</t>
  </si>
  <si>
    <t>НОВАЯ ЦЕНА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</si>
  <si>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</si>
  <si>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</si>
  <si>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</si>
  <si>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</si>
  <si>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 ПЕРЕДАТЬ ДОКИ  за август</t>
  </si>
  <si>
    <t>МинТранс</t>
  </si>
  <si>
    <t>СПб, Свечной переулок д. 19 литер А</t>
  </si>
  <si>
    <t>вентиляционный киоск, 8-981-245-84-08</t>
  </si>
  <si>
    <t>ТЕНДЕР, подписывать акт.  8-981-245-84-08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</si>
  <si>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</si>
  <si>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</si>
  <si>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</si>
  <si>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</si>
  <si>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</si>
  <si>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</si>
  <si>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</si>
  <si>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НЕРИНГА-СЕРВИС водоносов</t>
  </si>
  <si>
    <t>СПб, ул. Трефолева д. 2Б</t>
  </si>
  <si>
    <t>242-80-36, 8-921-790-79-04, 3-9 армалит</t>
  </si>
  <si>
    <t>10:00-16:00</t>
  </si>
  <si>
    <t>НОВАЯ ЦЕНА 8-921-374-66-54 - звонить на этот номер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</si>
  <si>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</si>
  <si>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</si>
  <si>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</si>
  <si>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10:00-15:00</t>
  </si>
  <si>
    <t>без доверенности не отгружать. водитель не Фахри. новые цены</t>
  </si>
  <si>
    <t>Клиент№4934</t>
  </si>
  <si>
    <t>СПб, ул. Туристская д. 24-42</t>
  </si>
  <si>
    <t>кв. 93, 5-й эт (лифт есть), домофон не работает, 8-911-990-75-85</t>
  </si>
  <si>
    <t>10:00-14:00</t>
  </si>
  <si>
    <t>обязательно созвон за час .новые цены. 8-911-003-86-62 -звонить на этот номер (другой за границей) , по возможности пораньше!</t>
  </si>
  <si>
    <t>Водономика</t>
  </si>
  <si>
    <t>СПб, ул. Капитанская, д. 4</t>
  </si>
  <si>
    <t>кв. 84, 10-й этаж,  8-911-133-23-81</t>
  </si>
  <si>
    <t>10:00-18:00</t>
  </si>
  <si>
    <t>созвон за час. новые цены, заказывают на водономике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</si>
  <si>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</si>
  <si>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</si>
  <si>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ЗВОНИТЕ. новые цены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</si>
  <si>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</si>
  <si>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</si>
  <si>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</si>
  <si>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с 13 до 14 ОБЕД. НИКОГО НЕТ НА ТЕРРИТОРИИ НЕ ПРИМУТ.новые цены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</si>
  <si>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</si>
  <si>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</si>
  <si>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  новая цена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</si>
  <si>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</si>
  <si>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</si>
  <si>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</si>
  <si>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ИП Колдаева</t>
  </si>
  <si>
    <t>г. Колпино, СПб, ул. Финляндская д. 24</t>
  </si>
  <si>
    <t>8-906-244-44-59</t>
  </si>
  <si>
    <t>Спб, Гаражный проезд д. 2</t>
  </si>
  <si>
    <t>Автошкола № 4 ДОСААФ 8-812-772-64-79</t>
  </si>
  <si>
    <t>772-56-05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</si>
  <si>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</si>
  <si>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</si>
  <si>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</si>
  <si>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</si>
  <si>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СПб,  Вознесенский пр. д.47</t>
  </si>
  <si>
    <t>код ворот 5271В, на лево третья парадная ,310-44-00, 570-27-88</t>
  </si>
  <si>
    <t>10:00-12:00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</si>
  <si>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</si>
  <si>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СФЕРА (водономика)</t>
  </si>
  <si>
    <t>Спб, ул. Большая Московская д.1/3</t>
  </si>
  <si>
    <t>712-04-16</t>
  </si>
  <si>
    <t>кафе "Штрогель"  ,новые цены</t>
  </si>
  <si>
    <t>СМК</t>
  </si>
  <si>
    <t>СПб, Волхонское шоссе д. 4Б</t>
  </si>
  <si>
    <t>Максим  - 8-911-111-43-76, 8-911-291-32-88</t>
  </si>
  <si>
    <t>см примечаний в базе (на Корабельную только граждане РФ). новая цена</t>
  </si>
  <si>
    <t>Городское туристско-информационное бюро</t>
  </si>
  <si>
    <t>Спб, ул. Садовая д. 37</t>
  </si>
  <si>
    <t>8-981-965-0909</t>
  </si>
  <si>
    <t>09:00-12:00</t>
  </si>
  <si>
    <t>ЗАБРАТЬ ПУСТУЮ ТАРУ подписывать АКТ ПРИЕМА-ПЕРЕДАЧИ!!!</t>
  </si>
  <si>
    <t>Спб, Шушары, Новгородский пр-т д. 24</t>
  </si>
  <si>
    <t>к2, 8-904-647-76-74 Даниил</t>
  </si>
  <si>
    <t>с 11!! новые цены</t>
  </si>
  <si>
    <t>ФПО (Федеральное правовое объединение)</t>
  </si>
  <si>
    <t>СПб, ул. Профессора Попова, д. 37Щ</t>
  </si>
  <si>
    <t>оф 412, 8-911-920-89-77</t>
  </si>
  <si>
    <t>звонить на номер 8-931-576-81-83 (другой в отпуске).  новая цена/</t>
  </si>
  <si>
    <t>СПб, 8-я советская д. 60</t>
  </si>
  <si>
    <t>кв. 15, 8-905-262-37-05</t>
  </si>
  <si>
    <t>09:00-11:00 15:00-18:00</t>
  </si>
  <si>
    <t>Александр 2</t>
  </si>
  <si>
    <t>8-911-214-84-49, НОВАЯ цена. помочь надеть помпу на бутыль , до 11 или с 15! ОПЛАЧЕНО на сайте 07.08</t>
  </si>
  <si>
    <t>Клиент 336</t>
  </si>
  <si>
    <t>СПб, ул. Олеко Дундича д. 8к2</t>
  </si>
  <si>
    <t>(3 эт., Каб.340), 778-85-55, 8-921-329-39-19</t>
  </si>
  <si>
    <t>новые цены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</si>
  <si>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</si>
  <si>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</si>
  <si>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</si>
  <si>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номер 8-910-378-24-98 номер.новая цена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</si>
  <si>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</si>
  <si>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</si>
  <si>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</si>
  <si>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наличку.новые цены</t>
  </si>
  <si>
    <t>Клиент№4231</t>
  </si>
  <si>
    <t>г. Колпино, СПб, Заводской пр. д. 30</t>
  </si>
  <si>
    <t>кв. 88, 8-921-973-42-32, 8-921-759-74-42</t>
  </si>
  <si>
    <t>новая цена</t>
  </si>
  <si>
    <t>Азимут (СПб)</t>
  </si>
  <si>
    <t>СПб, пр. Стачек, д. 19</t>
  </si>
  <si>
    <t>подъезд 1, кв. 1, домофон не работает, заезд с пр. Стачек, 8-904-337-10-86</t>
  </si>
  <si>
    <t>Клиент№1930</t>
  </si>
  <si>
    <t>СПб, ул. Матроса Железняка д. 57а</t>
  </si>
  <si>
    <t>кв 661 2-я парадная, 19 эт. 8-921-904-05-02. Звонить заранее обязательно, спросить у консьержа (дом ещё строится)</t>
  </si>
  <si>
    <t>ЗАБРАТЬ ПУСТУЮ ТАРУ! Бутылки должны быть чистые , 8-917-629-33-39 (доп номер если не алё)</t>
  </si>
  <si>
    <t>ТСЖ «Забота-1»</t>
  </si>
  <si>
    <t>г. Колпино, СПб, ул. Октябрьская д. 3</t>
  </si>
  <si>
    <t>8 парадная, ТСЖ, 924-73-94, 493-84-58</t>
  </si>
  <si>
    <t>созвон заранее.СТРОГО до 13!. новые цены</t>
  </si>
  <si>
    <t>СПб, пр. Стачек, д. 67к2</t>
  </si>
  <si>
    <t>783-42-50 "Вива"</t>
  </si>
  <si>
    <t>09:00-21:00</t>
  </si>
  <si>
    <t>ПРОГРЕСС-ТЕХ</t>
  </si>
  <si>
    <t>СПб, ул. Домостроительная, д. 4а</t>
  </si>
  <si>
    <t>БЦ Парнас, 213 офис, 2-й этаж,  495-44-91, 495-44-93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</si>
  <si>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</si>
  <si>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</si>
  <si>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</si>
  <si>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</si>
  <si>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СПб, пр. Стачек д. 12</t>
  </si>
  <si>
    <t>юридическая компания8-981-749-28-88, 8-921-886-06-19</t>
  </si>
  <si>
    <t>12:00-18:00</t>
  </si>
  <si>
    <t>утром никого не будет 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</si>
  <si>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</si>
  <si>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</si>
  <si>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</si>
  <si>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</si>
  <si>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Клиент№6813</t>
  </si>
  <si>
    <t>СПб, Пионерская площадь д. 1</t>
  </si>
  <si>
    <t>ТЮЗ, созвон 8-981-821-61-34</t>
  </si>
  <si>
    <t>2 бут в зачет</t>
  </si>
  <si>
    <t xml:space="preserve">1 - Помпа СТАНДАРТ
 1 - ЧЕК (1-й раз)
 </t>
  </si>
  <si>
    <t>с 12 - не раньше!! созвон - сориентируют, помпа в б/п аренду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</si>
  <si>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</si>
  <si>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</si>
  <si>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№1 (1 из 5 бут, заказывает 19л ДОМОФОН НЕ РАБОТАЕТ.</t>
  </si>
  <si>
    <t>СПС</t>
  </si>
  <si>
    <t>СПб, Двинская ул. д. 23</t>
  </si>
  <si>
    <t>602-04-94 доб. 1612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</si>
  <si>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</si>
  <si>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</si>
  <si>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</si>
  <si>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</si>
  <si>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Мостоотряд 26 (Клиент№ 4997)</t>
  </si>
  <si>
    <t>СПб, ул. Краснопутиловская д. 69</t>
  </si>
  <si>
    <t>офис 611, 8-911-925-12-26</t>
  </si>
  <si>
    <t>В 611 ОФИС. Поставка №30 (47 из 100)СОЗВОН ЗА ЧАС, чтобы был на месте. НА КАЖДУЮ ПОСТАВКУ ДЕЛАТЬ ДОКИ - НДС 20%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</si>
  <si>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</si>
  <si>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</si>
  <si>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</si>
  <si>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</si>
  <si>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 xml:space="preserve">1 - Помпа АКВА
 1 - Помпа СТАНДАРТ
 </t>
  </si>
  <si>
    <t>ДО 12! после лифт не будет работать, с 11-30 до 12-30 обед, новые цены.8-950-000-38-77</t>
  </si>
  <si>
    <t>Прозрачный источник</t>
  </si>
  <si>
    <t>СПб, Красногвардейский район, улица Пугачева, д. 5-7</t>
  </si>
  <si>
    <t>8-962-712-22-01 Сергей</t>
  </si>
  <si>
    <t xml:space="preserve">3500 - Пробка стикер синяя
 </t>
  </si>
  <si>
    <t>Отгрузить 7 кор стикер синий</t>
  </si>
  <si>
    <t>СтройВент</t>
  </si>
  <si>
    <t>СПб, ул. Мельничная д. 23</t>
  </si>
  <si>
    <t>325-52-22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</si>
  <si>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</si>
  <si>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</si>
  <si>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</si>
  <si>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,этаж 1 этаж звонить на 980-01-34</t>
  </si>
  <si>
    <t>СПб, ул. Пушкинская, д. 10</t>
  </si>
  <si>
    <t>оф 39, 8-812-448-47-59, 8-999-209-15-27</t>
  </si>
  <si>
    <t>новая цена. ЗАБИРАТЬ ПУСТЫЕ БУТЫЛИ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</si>
  <si>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</si>
  <si>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</si>
  <si>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</si>
  <si>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</si>
  <si>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</si>
  <si>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Контейнер СПб</t>
  </si>
  <si>
    <t>СПб, ул. Калинина, д. 61</t>
  </si>
  <si>
    <t>д. 63, проходная завода, 8-911-250-41-68, 643-49-75 (74) ,ТОЛЬКО ГРАЖДАНЕ РФ</t>
  </si>
  <si>
    <t>новая цена созвон с утра для пропуска!!!!!ТОЛЬКО ГРАЖДАНЕ РФ звоните на номер 8-911-250-41-68 разгрузка в двух местах</t>
  </si>
  <si>
    <t>СПб, ул. Васи Алексеева, д. 6</t>
  </si>
  <si>
    <t>ТРК Румба, 4-й этаж, созвон встретят, 8-931-286-90-69</t>
  </si>
  <si>
    <t>не раньше 12-00!! новые цены</t>
  </si>
  <si>
    <t>СПб, Трамвайный пр., д. 12к2</t>
  </si>
  <si>
    <t>офис 308,  8-950-033-44-42</t>
  </si>
  <si>
    <t>3-й этаж новая цена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</si>
  <si>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</si>
  <si>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</si>
  <si>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</si>
  <si>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</si>
  <si>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</si>
  <si>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</si>
  <si>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</si>
  <si>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новые цены СОЗВОН особое заполнение смотреть папку,в 1С- ИИТ,ЧИСТЫЕ БУТЫЛИ! проверить,чтобы внутри ничего не плавало. БУТЫЛИ С ПЛОТНЫМИ ПРОБКАМИ.</t>
  </si>
  <si>
    <t>СПб, Среднеохтинский пр., д. 22</t>
  </si>
  <si>
    <t>кв. 1, 8-996-799-72-35</t>
  </si>
  <si>
    <t>18:00-21:00</t>
  </si>
  <si>
    <t xml:space="preserve">1 - ЧЕК (1-й раз)
 </t>
  </si>
  <si>
    <t>с 18!</t>
  </si>
  <si>
    <t>Транснефть Балтика</t>
  </si>
  <si>
    <t>СПб, Арсенальная наб. д.11 Лит. А</t>
  </si>
  <si>
    <t>8-965-813-85-81</t>
  </si>
  <si>
    <t>Передать документы</t>
  </si>
  <si>
    <t>СПб, ул. Варшавская д. 3</t>
  </si>
  <si>
    <t>Мебель Холл, 3-й корпус, 2-й этаж, секция 206, 212, 401-49-48</t>
  </si>
  <si>
    <t>Клиент №6681</t>
  </si>
  <si>
    <t>СПб,  Набережная Макарова д. 16</t>
  </si>
  <si>
    <t>кв.1, 8-921-936-77-10</t>
  </si>
  <si>
    <t>СПб, ул. Моховая д. 39</t>
  </si>
  <si>
    <t>литерА, въезд в арку, во втором дворе дверь слева, учебная школа парикмахеров, код калитки ,8-996-792-91-06</t>
  </si>
  <si>
    <t>созвон - 8-996-792-91-06, новые цены. 8-921-747-49-75, с 11 работают!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</si>
</sst>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73" sqref="D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50057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100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10800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31</v>
      </c>
      <c r="C7" s="54">
        <v>50056</v>
      </c>
      <c r="D7" s="53" t="s">
        <v>37</v>
      </c>
      <c r="E7" s="53" t="s">
        <v>38</v>
      </c>
      <c r="F7" s="55" t="s">
        <v>34</v>
      </c>
      <c r="G7" s="53" t="s">
        <v>39</v>
      </c>
      <c r="H7" s="56"/>
      <c r="I7" s="57">
        <v>85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9180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2471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2194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/>
      <c r="J9" s="57"/>
      <c r="K9" s="57">
        <v>20</v>
      </c>
      <c r="L9" s="57"/>
      <c r="M9" s="57"/>
      <c r="N9" s="57" t="str">
        <f>SUM(I9:M9)</f>
        <v>0</v>
      </c>
      <c r="O9" s="58"/>
      <c r="P9" s="57"/>
      <c r="Q9" s="57">
        <v>2400</v>
      </c>
      <c r="R9" s="57">
        <v>100</v>
      </c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4032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340</v>
      </c>
      <c r="Q10" s="49"/>
      <c r="R10" s="49"/>
      <c r="S10" s="38" t="s">
        <v>56</v>
      </c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9">
        <v>4610</v>
      </c>
      <c r="D11" s="53" t="s">
        <v>59</v>
      </c>
      <c r="E11" s="53" t="s">
        <v>60</v>
      </c>
      <c r="F11" s="55" t="s">
        <v>61</v>
      </c>
      <c r="G11" s="53" t="s">
        <v>62</v>
      </c>
      <c r="H11" s="56"/>
      <c r="I11" s="57"/>
      <c r="J11" s="57"/>
      <c r="K11" s="57"/>
      <c r="L11" s="57"/>
      <c r="M11" s="57"/>
      <c r="N11" s="57" t="str">
        <f>SUM(I11:M11)</f>
        <v>0</v>
      </c>
      <c r="O11" s="58"/>
      <c r="P11" s="57">
        <v>4000</v>
      </c>
      <c r="Q11" s="57"/>
      <c r="R11" s="57"/>
      <c r="S11" s="55" t="s">
        <v>63</v>
      </c>
      <c r="T11" s="55" t="s">
        <v>64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65</v>
      </c>
      <c r="C12" s="59">
        <v>3676</v>
      </c>
      <c r="D12" s="53" t="s">
        <v>66</v>
      </c>
      <c r="E12" s="53" t="s">
        <v>67</v>
      </c>
      <c r="F12" s="55" t="s">
        <v>68</v>
      </c>
      <c r="G12" s="53" t="s">
        <v>62</v>
      </c>
      <c r="H12" s="56"/>
      <c r="I12" s="57"/>
      <c r="J12" s="57"/>
      <c r="K12" s="57"/>
      <c r="L12" s="57">
        <v>30</v>
      </c>
      <c r="M12" s="57"/>
      <c r="N12" s="57" t="str">
        <f>SUM(I12:M12)</f>
        <v>0</v>
      </c>
      <c r="O12" s="58"/>
      <c r="P12" s="57"/>
      <c r="Q12" s="57">
        <v>3900</v>
      </c>
      <c r="R12" s="57"/>
      <c r="S12" s="55"/>
      <c r="T12" s="55" t="s">
        <v>69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3676</v>
      </c>
      <c r="D13" s="53" t="s">
        <v>70</v>
      </c>
      <c r="E13" s="53" t="s">
        <v>71</v>
      </c>
      <c r="F13" s="55" t="s">
        <v>68</v>
      </c>
      <c r="G13" s="53" t="s">
        <v>55</v>
      </c>
      <c r="H13" s="56"/>
      <c r="I13" s="57"/>
      <c r="J13" s="57"/>
      <c r="K13" s="57"/>
      <c r="L13" s="57">
        <v>6</v>
      </c>
      <c r="M13" s="57"/>
      <c r="N13" s="57" t="str">
        <f>SUM(I13:M13)</f>
        <v>0</v>
      </c>
      <c r="O13" s="58"/>
      <c r="P13" s="57"/>
      <c r="Q13" s="57">
        <v>1020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51">
        <v>6751</v>
      </c>
      <c r="D14" s="46" t="s">
        <v>74</v>
      </c>
      <c r="E14" s="46" t="s">
        <v>75</v>
      </c>
      <c r="F14" s="38" t="s">
        <v>76</v>
      </c>
      <c r="G14" s="46" t="s">
        <v>77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500018</v>
      </c>
      <c r="D15" s="46" t="s">
        <v>80</v>
      </c>
      <c r="E15" s="46" t="s">
        <v>81</v>
      </c>
      <c r="F15" s="38" t="s">
        <v>82</v>
      </c>
      <c r="G15" s="46" t="s">
        <v>77</v>
      </c>
      <c r="H15" s="48"/>
      <c r="I15" s="49"/>
      <c r="J15" s="49">
        <v>7</v>
      </c>
      <c r="K15" s="49"/>
      <c r="L15" s="49"/>
      <c r="M15" s="49"/>
      <c r="N15" s="49" t="str">
        <f>SUM(I15:M15)</f>
        <v>0</v>
      </c>
      <c r="O15" s="50"/>
      <c r="P15" s="49">
        <v>910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84</v>
      </c>
      <c r="C16" s="59">
        <v>1789</v>
      </c>
      <c r="D16" s="53" t="s">
        <v>85</v>
      </c>
      <c r="E16" s="53" t="s">
        <v>86</v>
      </c>
      <c r="F16" s="55" t="s">
        <v>82</v>
      </c>
      <c r="G16" s="53" t="s">
        <v>77</v>
      </c>
      <c r="H16" s="56"/>
      <c r="I16" s="57"/>
      <c r="J16" s="57"/>
      <c r="K16" s="57"/>
      <c r="L16" s="57">
        <v>15</v>
      </c>
      <c r="M16" s="57"/>
      <c r="N16" s="57" t="str">
        <f>SUM(I16:M16)</f>
        <v>0</v>
      </c>
      <c r="O16" s="58"/>
      <c r="P16" s="57"/>
      <c r="Q16" s="57">
        <v>1950</v>
      </c>
      <c r="R16" s="57"/>
      <c r="S16" s="55"/>
      <c r="T16" s="55" t="s">
        <v>87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88</v>
      </c>
      <c r="C17" s="59">
        <v>50016</v>
      </c>
      <c r="D17" s="53" t="s">
        <v>89</v>
      </c>
      <c r="E17" s="53" t="s">
        <v>90</v>
      </c>
      <c r="F17" s="55" t="s">
        <v>91</v>
      </c>
      <c r="G17" s="53" t="s">
        <v>35</v>
      </c>
      <c r="H17" s="56"/>
      <c r="I17" s="57">
        <v>30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2700</v>
      </c>
      <c r="R17" s="57"/>
      <c r="S17" s="55"/>
      <c r="T17" s="55" t="s">
        <v>92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93</v>
      </c>
      <c r="C18" s="54">
        <v>50058</v>
      </c>
      <c r="D18" s="53" t="s">
        <v>94</v>
      </c>
      <c r="E18" s="53" t="s">
        <v>95</v>
      </c>
      <c r="F18" s="55" t="s">
        <v>82</v>
      </c>
      <c r="G18" s="53" t="s">
        <v>55</v>
      </c>
      <c r="H18" s="56"/>
      <c r="I18" s="57">
        <v>3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342</v>
      </c>
      <c r="R18" s="57"/>
      <c r="S18" s="55"/>
      <c r="T18" s="55" t="s">
        <v>96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93</v>
      </c>
      <c r="C19" s="54">
        <v>50058</v>
      </c>
      <c r="D19" s="53" t="s">
        <v>97</v>
      </c>
      <c r="E19" s="53" t="s">
        <v>98</v>
      </c>
      <c r="F19" s="55" t="s">
        <v>82</v>
      </c>
      <c r="G19" s="53" t="s">
        <v>35</v>
      </c>
      <c r="H19" s="56"/>
      <c r="I19" s="57">
        <v>1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114</v>
      </c>
      <c r="R19" s="57"/>
      <c r="S19" s="55"/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9">
        <v>5895</v>
      </c>
      <c r="D20" s="53" t="s">
        <v>101</v>
      </c>
      <c r="E20" s="53" t="s">
        <v>102</v>
      </c>
      <c r="F20" s="55" t="s">
        <v>82</v>
      </c>
      <c r="G20" s="53" t="s">
        <v>45</v>
      </c>
      <c r="H20" s="56"/>
      <c r="I20" s="57"/>
      <c r="J20" s="57"/>
      <c r="K20" s="57">
        <v>25</v>
      </c>
      <c r="L20" s="57"/>
      <c r="M20" s="57"/>
      <c r="N20" s="57" t="str">
        <f>SUM(I20:M20)</f>
        <v>0</v>
      </c>
      <c r="O20" s="58"/>
      <c r="P20" s="57"/>
      <c r="Q20" s="57">
        <v>3250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9">
        <v>92023</v>
      </c>
      <c r="D21" s="53" t="s">
        <v>105</v>
      </c>
      <c r="E21" s="53" t="s">
        <v>106</v>
      </c>
      <c r="F21" s="55" t="s">
        <v>107</v>
      </c>
      <c r="G21" s="53" t="s">
        <v>62</v>
      </c>
      <c r="H21" s="56"/>
      <c r="I21" s="57"/>
      <c r="J21" s="57"/>
      <c r="K21" s="57"/>
      <c r="L21" s="57">
        <v>8</v>
      </c>
      <c r="M21" s="57"/>
      <c r="N21" s="57" t="str">
        <f>SUM(I21:M21)</f>
        <v>0</v>
      </c>
      <c r="O21" s="58"/>
      <c r="P21" s="57"/>
      <c r="Q21" s="57">
        <v>1160</v>
      </c>
      <c r="R21" s="57"/>
      <c r="S21" s="55"/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3891</v>
      </c>
      <c r="D22" s="53" t="s">
        <v>110</v>
      </c>
      <c r="E22" s="53" t="s">
        <v>111</v>
      </c>
      <c r="F22" s="55" t="s">
        <v>112</v>
      </c>
      <c r="G22" s="53" t="s">
        <v>45</v>
      </c>
      <c r="H22" s="56"/>
      <c r="I22" s="57"/>
      <c r="J22" s="57"/>
      <c r="K22" s="57">
        <v>4</v>
      </c>
      <c r="L22" s="57"/>
      <c r="M22" s="57"/>
      <c r="N22" s="57" t="str">
        <f>SUM(I22:M22)</f>
        <v>0</v>
      </c>
      <c r="O22" s="58"/>
      <c r="P22" s="57"/>
      <c r="Q22" s="57">
        <v>680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4934</v>
      </c>
      <c r="D23" s="46" t="s">
        <v>115</v>
      </c>
      <c r="E23" s="46" t="s">
        <v>116</v>
      </c>
      <c r="F23" s="38" t="s">
        <v>117</v>
      </c>
      <c r="G23" s="46" t="s">
        <v>55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119</v>
      </c>
      <c r="C24" s="47">
        <v>3211</v>
      </c>
      <c r="D24" s="46" t="s">
        <v>120</v>
      </c>
      <c r="E24" s="46" t="s">
        <v>121</v>
      </c>
      <c r="F24" s="38" t="s">
        <v>122</v>
      </c>
      <c r="G24" s="46" t="s">
        <v>55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440</v>
      </c>
      <c r="Q24" s="49"/>
      <c r="R24" s="49"/>
      <c r="S24" s="38"/>
      <c r="T24" s="38" t="s">
        <v>123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47">
        <v>3279</v>
      </c>
      <c r="D25" s="46" t="s">
        <v>124</v>
      </c>
      <c r="E25" s="46" t="s">
        <v>125</v>
      </c>
      <c r="F25" s="38" t="s">
        <v>44</v>
      </c>
      <c r="G25" s="46" t="s">
        <v>77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127</v>
      </c>
      <c r="C26" s="59">
        <v>94001</v>
      </c>
      <c r="D26" s="53" t="s">
        <v>128</v>
      </c>
      <c r="E26" s="53" t="s">
        <v>129</v>
      </c>
      <c r="F26" s="55" t="s">
        <v>91</v>
      </c>
      <c r="G26" s="53" t="s">
        <v>45</v>
      </c>
      <c r="H26" s="56"/>
      <c r="I26" s="57"/>
      <c r="J26" s="57"/>
      <c r="K26" s="57"/>
      <c r="L26" s="57">
        <v>16</v>
      </c>
      <c r="M26" s="57"/>
      <c r="N26" s="57" t="str">
        <f>SUM(I26:M26)</f>
        <v>0</v>
      </c>
      <c r="O26" s="58"/>
      <c r="P26" s="57"/>
      <c r="Q26" s="57">
        <v>2240</v>
      </c>
      <c r="R26" s="57"/>
      <c r="S26" s="55"/>
      <c r="T26" s="55" t="s">
        <v>130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41</v>
      </c>
      <c r="C27" s="47">
        <v>3230</v>
      </c>
      <c r="D27" s="46" t="s">
        <v>131</v>
      </c>
      <c r="E27" s="46" t="s">
        <v>132</v>
      </c>
      <c r="F27" s="38" t="s">
        <v>82</v>
      </c>
      <c r="G27" s="46" t="s">
        <v>45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 t="s">
        <v>56</v>
      </c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41</v>
      </c>
      <c r="C28" s="51">
        <v>94819</v>
      </c>
      <c r="D28" s="46" t="s">
        <v>134</v>
      </c>
      <c r="E28" s="46" t="s">
        <v>135</v>
      </c>
      <c r="F28" s="38" t="s">
        <v>68</v>
      </c>
      <c r="G28" s="46" t="s">
        <v>62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137</v>
      </c>
      <c r="C29" s="59">
        <v>2125</v>
      </c>
      <c r="D29" s="53" t="s">
        <v>138</v>
      </c>
      <c r="E29" s="53" t="s">
        <v>139</v>
      </c>
      <c r="F29" s="55" t="s">
        <v>112</v>
      </c>
      <c r="G29" s="53" t="s">
        <v>45</v>
      </c>
      <c r="H29" s="56"/>
      <c r="I29" s="57"/>
      <c r="J29" s="57">
        <v>5</v>
      </c>
      <c r="K29" s="57"/>
      <c r="L29" s="57"/>
      <c r="M29" s="57"/>
      <c r="N29" s="57" t="str">
        <f>SUM(I29:M29)</f>
        <v>0</v>
      </c>
      <c r="O29" s="58"/>
      <c r="P29" s="57"/>
      <c r="Q29" s="57">
        <v>1025</v>
      </c>
      <c r="R29" s="57"/>
      <c r="S29" s="55"/>
      <c r="T29" s="55" t="s">
        <v>87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51">
        <v>4792</v>
      </c>
      <c r="D30" s="46" t="s">
        <v>140</v>
      </c>
      <c r="E30" s="46" t="s">
        <v>141</v>
      </c>
      <c r="F30" s="38" t="s">
        <v>112</v>
      </c>
      <c r="G30" s="46" t="s">
        <v>62</v>
      </c>
      <c r="H30" s="48"/>
      <c r="I30" s="49"/>
      <c r="J30" s="49"/>
      <c r="K30" s="49"/>
      <c r="L30" s="49">
        <v>7</v>
      </c>
      <c r="M30" s="49"/>
      <c r="N30" s="49" t="str">
        <f>SUM(I30:M30)</f>
        <v>0</v>
      </c>
      <c r="O30" s="50"/>
      <c r="P30" s="49">
        <v>1190</v>
      </c>
      <c r="Q30" s="49"/>
      <c r="R30" s="49"/>
      <c r="S30" s="38" t="s">
        <v>56</v>
      </c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143</v>
      </c>
      <c r="C31" s="54">
        <v>500059</v>
      </c>
      <c r="D31" s="53" t="s">
        <v>144</v>
      </c>
      <c r="E31" s="53" t="s">
        <v>145</v>
      </c>
      <c r="F31" s="55" t="s">
        <v>44</v>
      </c>
      <c r="G31" s="53" t="s">
        <v>55</v>
      </c>
      <c r="H31" s="56"/>
      <c r="I31" s="57">
        <v>4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400</v>
      </c>
      <c r="R31" s="57"/>
      <c r="S31" s="55"/>
      <c r="T31" s="55" t="s">
        <v>146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143</v>
      </c>
      <c r="C32" s="54">
        <v>500059</v>
      </c>
      <c r="D32" s="53" t="s">
        <v>147</v>
      </c>
      <c r="E32" s="53" t="s">
        <v>148</v>
      </c>
      <c r="F32" s="55" t="s">
        <v>149</v>
      </c>
      <c r="G32" s="53" t="s">
        <v>55</v>
      </c>
      <c r="H32" s="56"/>
      <c r="I32" s="57">
        <v>3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300</v>
      </c>
      <c r="R32" s="57"/>
      <c r="S32" s="55"/>
      <c r="T32" s="55" t="s">
        <v>150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151</v>
      </c>
      <c r="C33" s="59">
        <v>60002</v>
      </c>
      <c r="D33" s="53" t="s">
        <v>152</v>
      </c>
      <c r="E33" s="53" t="s">
        <v>153</v>
      </c>
      <c r="F33" s="55" t="s">
        <v>82</v>
      </c>
      <c r="G33" s="53" t="s">
        <v>55</v>
      </c>
      <c r="H33" s="56"/>
      <c r="I33" s="57"/>
      <c r="J33" s="57"/>
      <c r="K33" s="57"/>
      <c r="L33" s="57">
        <v>10</v>
      </c>
      <c r="M33" s="57"/>
      <c r="N33" s="57" t="str">
        <f>SUM(I33:M33)</f>
        <v>0</v>
      </c>
      <c r="O33" s="58"/>
      <c r="P33" s="57"/>
      <c r="Q33" s="57">
        <v>1100</v>
      </c>
      <c r="R33" s="57"/>
      <c r="S33" s="55"/>
      <c r="T33" s="55" t="s">
        <v>154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155</v>
      </c>
      <c r="C34" s="59">
        <v>1026</v>
      </c>
      <c r="D34" s="53" t="s">
        <v>156</v>
      </c>
      <c r="E34" s="53" t="s">
        <v>157</v>
      </c>
      <c r="F34" s="55" t="s">
        <v>112</v>
      </c>
      <c r="G34" s="53" t="s">
        <v>77</v>
      </c>
      <c r="H34" s="56"/>
      <c r="I34" s="57"/>
      <c r="J34" s="57"/>
      <c r="K34" s="57">
        <v>4</v>
      </c>
      <c r="L34" s="57"/>
      <c r="M34" s="57"/>
      <c r="N34" s="57" t="str">
        <f>SUM(I34:M34)</f>
        <v>0</v>
      </c>
      <c r="O34" s="58"/>
      <c r="P34" s="57"/>
      <c r="Q34" s="57">
        <v>720</v>
      </c>
      <c r="R34" s="57"/>
      <c r="S34" s="55"/>
      <c r="T34" s="55" t="s">
        <v>158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159</v>
      </c>
      <c r="C35" s="59">
        <v>500051</v>
      </c>
      <c r="D35" s="53" t="s">
        <v>160</v>
      </c>
      <c r="E35" s="53" t="s">
        <v>161</v>
      </c>
      <c r="F35" s="55" t="s">
        <v>162</v>
      </c>
      <c r="G35" s="53" t="s">
        <v>55</v>
      </c>
      <c r="H35" s="56"/>
      <c r="I35" s="57">
        <v>2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206</v>
      </c>
      <c r="R35" s="57"/>
      <c r="S35" s="55"/>
      <c r="T35" s="55" t="s">
        <v>163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41</v>
      </c>
      <c r="C36" s="47">
        <v>4571</v>
      </c>
      <c r="D36" s="46" t="s">
        <v>164</v>
      </c>
      <c r="E36" s="46" t="s">
        <v>165</v>
      </c>
      <c r="F36" s="38" t="s">
        <v>50</v>
      </c>
      <c r="G36" s="46" t="s">
        <v>45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167</v>
      </c>
      <c r="C37" s="59">
        <v>5649</v>
      </c>
      <c r="D37" s="53" t="s">
        <v>168</v>
      </c>
      <c r="E37" s="53" t="s">
        <v>169</v>
      </c>
      <c r="F37" s="55" t="s">
        <v>68</v>
      </c>
      <c r="G37" s="53" t="s">
        <v>55</v>
      </c>
      <c r="H37" s="56"/>
      <c r="I37" s="57"/>
      <c r="J37" s="57">
        <v>4</v>
      </c>
      <c r="K37" s="57"/>
      <c r="L37" s="57"/>
      <c r="M37" s="57"/>
      <c r="N37" s="57" t="str">
        <f>SUM(I37:M37)</f>
        <v>0</v>
      </c>
      <c r="O37" s="58"/>
      <c r="P37" s="57"/>
      <c r="Q37" s="57">
        <v>880</v>
      </c>
      <c r="R37" s="57"/>
      <c r="S37" s="55"/>
      <c r="T37" s="55" t="s">
        <v>170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41</v>
      </c>
      <c r="C38" s="47">
        <v>3619</v>
      </c>
      <c r="D38" s="46" t="s">
        <v>171</v>
      </c>
      <c r="E38" s="46" t="s">
        <v>172</v>
      </c>
      <c r="F38" s="38" t="s">
        <v>173</v>
      </c>
      <c r="G38" s="46" t="s">
        <v>174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336</v>
      </c>
      <c r="D39" s="46" t="s">
        <v>177</v>
      </c>
      <c r="E39" s="46" t="s">
        <v>178</v>
      </c>
      <c r="F39" s="38" t="s">
        <v>117</v>
      </c>
      <c r="G39" s="46" t="s">
        <v>62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340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47">
        <v>92358</v>
      </c>
      <c r="D40" s="46" t="s">
        <v>181</v>
      </c>
      <c r="E40" s="46" t="s">
        <v>182</v>
      </c>
      <c r="F40" s="38" t="s">
        <v>117</v>
      </c>
      <c r="G40" s="46" t="s">
        <v>35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184</v>
      </c>
      <c r="C41" s="59">
        <v>60006</v>
      </c>
      <c r="D41" s="53" t="s">
        <v>185</v>
      </c>
      <c r="E41" s="53" t="s">
        <v>186</v>
      </c>
      <c r="F41" s="55" t="s">
        <v>82</v>
      </c>
      <c r="G41" s="53" t="s">
        <v>35</v>
      </c>
      <c r="H41" s="56"/>
      <c r="I41" s="57"/>
      <c r="J41" s="57"/>
      <c r="K41" s="57"/>
      <c r="L41" s="57">
        <v>10</v>
      </c>
      <c r="M41" s="57"/>
      <c r="N41" s="57" t="str">
        <f>SUM(I41:M41)</f>
        <v>0</v>
      </c>
      <c r="O41" s="58"/>
      <c r="P41" s="57">
        <v>1100</v>
      </c>
      <c r="Q41" s="57"/>
      <c r="R41" s="57"/>
      <c r="S41" s="55" t="s">
        <v>56</v>
      </c>
      <c r="T41" s="55" t="s">
        <v>187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4231</v>
      </c>
      <c r="D42" s="46" t="s">
        <v>189</v>
      </c>
      <c r="E42" s="46" t="s">
        <v>190</v>
      </c>
      <c r="F42" s="38" t="s">
        <v>112</v>
      </c>
      <c r="G42" s="46" t="s">
        <v>45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440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192</v>
      </c>
      <c r="C43" s="59">
        <v>5075</v>
      </c>
      <c r="D43" s="53" t="s">
        <v>193</v>
      </c>
      <c r="E43" s="53" t="s">
        <v>194</v>
      </c>
      <c r="F43" s="55" t="s">
        <v>82</v>
      </c>
      <c r="G43" s="53" t="s">
        <v>62</v>
      </c>
      <c r="H43" s="56"/>
      <c r="I43" s="57"/>
      <c r="J43" s="57"/>
      <c r="K43" s="57">
        <v>6</v>
      </c>
      <c r="L43" s="57"/>
      <c r="M43" s="57"/>
      <c r="N43" s="57" t="str">
        <f>SUM(I43:M43)</f>
        <v>0</v>
      </c>
      <c r="O43" s="58"/>
      <c r="P43" s="57"/>
      <c r="Q43" s="57">
        <v>1080</v>
      </c>
      <c r="R43" s="57"/>
      <c r="S43" s="55"/>
      <c r="T43" s="55" t="s">
        <v>179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195</v>
      </c>
      <c r="C44" s="47">
        <v>1930</v>
      </c>
      <c r="D44" s="46" t="s">
        <v>196</v>
      </c>
      <c r="E44" s="46" t="s">
        <v>197</v>
      </c>
      <c r="F44" s="38" t="s">
        <v>112</v>
      </c>
      <c r="G44" s="46" t="s">
        <v>55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400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199</v>
      </c>
      <c r="C45" s="59">
        <v>3482</v>
      </c>
      <c r="D45" s="53" t="s">
        <v>200</v>
      </c>
      <c r="E45" s="53" t="s">
        <v>201</v>
      </c>
      <c r="F45" s="55" t="s">
        <v>44</v>
      </c>
      <c r="G45" s="53" t="s">
        <v>45</v>
      </c>
      <c r="H45" s="56"/>
      <c r="I45" s="57"/>
      <c r="J45" s="57">
        <v>4</v>
      </c>
      <c r="K45" s="57"/>
      <c r="L45" s="57"/>
      <c r="M45" s="57"/>
      <c r="N45" s="57" t="str">
        <f>SUM(I45:M45)</f>
        <v>0</v>
      </c>
      <c r="O45" s="58"/>
      <c r="P45" s="57"/>
      <c r="Q45" s="57">
        <v>820</v>
      </c>
      <c r="R45" s="57"/>
      <c r="S45" s="55"/>
      <c r="T45" s="55" t="s">
        <v>202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119</v>
      </c>
      <c r="C46" s="47">
        <v>60016</v>
      </c>
      <c r="D46" s="46" t="s">
        <v>203</v>
      </c>
      <c r="E46" s="46" t="s">
        <v>204</v>
      </c>
      <c r="F46" s="38" t="s">
        <v>205</v>
      </c>
      <c r="G46" s="46" t="s">
        <v>62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191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206</v>
      </c>
      <c r="C47" s="59">
        <v>4817</v>
      </c>
      <c r="D47" s="53" t="s">
        <v>207</v>
      </c>
      <c r="E47" s="53" t="s">
        <v>208</v>
      </c>
      <c r="F47" s="55" t="s">
        <v>107</v>
      </c>
      <c r="G47" s="53" t="s">
        <v>35</v>
      </c>
      <c r="H47" s="56"/>
      <c r="I47" s="57"/>
      <c r="J47" s="57">
        <v>8</v>
      </c>
      <c r="K47" s="57"/>
      <c r="L47" s="57"/>
      <c r="M47" s="57"/>
      <c r="N47" s="57" t="str">
        <f>SUM(I47:M47)</f>
        <v>0</v>
      </c>
      <c r="O47" s="58"/>
      <c r="P47" s="57"/>
      <c r="Q47" s="57">
        <v>1760</v>
      </c>
      <c r="R47" s="57">
        <v>120</v>
      </c>
      <c r="S47" s="55"/>
      <c r="T47" s="55" t="s">
        <v>191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209</v>
      </c>
      <c r="C48" s="47">
        <v>2793</v>
      </c>
      <c r="D48" s="46" t="s">
        <v>210</v>
      </c>
      <c r="E48" s="46" t="s">
        <v>211</v>
      </c>
      <c r="F48" s="38" t="s">
        <v>112</v>
      </c>
      <c r="G48" s="46" t="s">
        <v>45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440</v>
      </c>
      <c r="Q48" s="49"/>
      <c r="R48" s="49">
        <v>40</v>
      </c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47">
        <v>93889</v>
      </c>
      <c r="D49" s="46" t="s">
        <v>213</v>
      </c>
      <c r="E49" s="46" t="s">
        <v>214</v>
      </c>
      <c r="F49" s="38" t="s">
        <v>215</v>
      </c>
      <c r="G49" s="46" t="s">
        <v>45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217</v>
      </c>
      <c r="C50" s="59">
        <v>5714</v>
      </c>
      <c r="D50" s="53" t="s">
        <v>218</v>
      </c>
      <c r="E50" s="53" t="s">
        <v>219</v>
      </c>
      <c r="F50" s="55" t="s">
        <v>82</v>
      </c>
      <c r="G50" s="53" t="s">
        <v>77</v>
      </c>
      <c r="H50" s="56"/>
      <c r="I50" s="57"/>
      <c r="J50" s="57"/>
      <c r="K50" s="57">
        <v>20</v>
      </c>
      <c r="L50" s="57"/>
      <c r="M50" s="57"/>
      <c r="N50" s="57" t="str">
        <f>SUM(I50:M50)</f>
        <v>0</v>
      </c>
      <c r="O50" s="58"/>
      <c r="P50" s="57"/>
      <c r="Q50" s="57">
        <v>2100</v>
      </c>
      <c r="R50" s="57"/>
      <c r="S50" s="55"/>
      <c r="T50" s="55" t="s">
        <v>220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221</v>
      </c>
      <c r="C51" s="51">
        <v>6813</v>
      </c>
      <c r="D51" s="46" t="s">
        <v>222</v>
      </c>
      <c r="E51" s="46" t="s">
        <v>223</v>
      </c>
      <c r="F51" s="38" t="s">
        <v>76</v>
      </c>
      <c r="G51" s="46" t="s">
        <v>35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 t="s">
        <v>224</v>
      </c>
      <c r="P51" s="49">
        <v>490</v>
      </c>
      <c r="Q51" s="49"/>
      <c r="R51" s="49"/>
      <c r="S51" s="38" t="s">
        <v>225</v>
      </c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41</v>
      </c>
      <c r="C52" s="47">
        <v>2981</v>
      </c>
      <c r="D52" s="46" t="s">
        <v>227</v>
      </c>
      <c r="E52" s="46" t="s">
        <v>228</v>
      </c>
      <c r="F52" s="38" t="s">
        <v>54</v>
      </c>
      <c r="G52" s="46" t="s">
        <v>45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1150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230</v>
      </c>
      <c r="C53" s="59">
        <v>2175</v>
      </c>
      <c r="D53" s="53" t="s">
        <v>231</v>
      </c>
      <c r="E53" s="53" t="s">
        <v>232</v>
      </c>
      <c r="F53" s="55" t="s">
        <v>149</v>
      </c>
      <c r="G53" s="53" t="s">
        <v>62</v>
      </c>
      <c r="H53" s="56"/>
      <c r="I53" s="57"/>
      <c r="J53" s="57">
        <v>25</v>
      </c>
      <c r="K53" s="57"/>
      <c r="L53" s="57"/>
      <c r="M53" s="57"/>
      <c r="N53" s="57" t="str">
        <f>SUM(I53:M53)</f>
        <v>0</v>
      </c>
      <c r="O53" s="58"/>
      <c r="P53" s="57"/>
      <c r="Q53" s="57">
        <v>3375</v>
      </c>
      <c r="R53" s="57">
        <v>125</v>
      </c>
      <c r="S53" s="55"/>
      <c r="T53" s="55" t="s">
        <v>233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230</v>
      </c>
      <c r="C54" s="59">
        <v>2175</v>
      </c>
      <c r="D54" s="53" t="s">
        <v>234</v>
      </c>
      <c r="E54" s="53" t="s">
        <v>235</v>
      </c>
      <c r="F54" s="55" t="s">
        <v>149</v>
      </c>
      <c r="G54" s="53" t="s">
        <v>62</v>
      </c>
      <c r="H54" s="56"/>
      <c r="I54" s="57"/>
      <c r="J54" s="57">
        <v>5</v>
      </c>
      <c r="K54" s="57"/>
      <c r="L54" s="57"/>
      <c r="M54" s="57"/>
      <c r="N54" s="57" t="str">
        <f>SUM(I54:M54)</f>
        <v>0</v>
      </c>
      <c r="O54" s="58"/>
      <c r="P54" s="57"/>
      <c r="Q54" s="57">
        <v>675</v>
      </c>
      <c r="R54" s="57">
        <v>25</v>
      </c>
      <c r="S54" s="55"/>
      <c r="T54" s="55" t="s">
        <v>236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237</v>
      </c>
      <c r="C55" s="59">
        <v>5531</v>
      </c>
      <c r="D55" s="53" t="s">
        <v>238</v>
      </c>
      <c r="E55" s="53" t="s">
        <v>239</v>
      </c>
      <c r="F55" s="55" t="s">
        <v>112</v>
      </c>
      <c r="G55" s="53" t="s">
        <v>62</v>
      </c>
      <c r="H55" s="56"/>
      <c r="I55" s="57"/>
      <c r="J55" s="57">
        <v>2</v>
      </c>
      <c r="K55" s="57"/>
      <c r="L55" s="57"/>
      <c r="M55" s="57"/>
      <c r="N55" s="57" t="str">
        <f>SUM(I55:M55)</f>
        <v>0</v>
      </c>
      <c r="O55" s="58"/>
      <c r="P55" s="57"/>
      <c r="Q55" s="57">
        <v>0</v>
      </c>
      <c r="R55" s="57"/>
      <c r="S55" s="55"/>
      <c r="T55" s="55" t="s">
        <v>240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241</v>
      </c>
      <c r="C56" s="59">
        <v>3495</v>
      </c>
      <c r="D56" s="53" t="s">
        <v>242</v>
      </c>
      <c r="E56" s="53" t="s">
        <v>243</v>
      </c>
      <c r="F56" s="55" t="s">
        <v>244</v>
      </c>
      <c r="G56" s="53" t="s">
        <v>45</v>
      </c>
      <c r="H56" s="56"/>
      <c r="I56" s="57"/>
      <c r="J56" s="57"/>
      <c r="K56" s="57"/>
      <c r="L56" s="57">
        <v>10</v>
      </c>
      <c r="M56" s="57"/>
      <c r="N56" s="57" t="str">
        <f>SUM(I56:M56)</f>
        <v>0</v>
      </c>
      <c r="O56" s="58"/>
      <c r="P56" s="57"/>
      <c r="Q56" s="57">
        <v>2220</v>
      </c>
      <c r="R56" s="57"/>
      <c r="S56" s="55" t="s">
        <v>245</v>
      </c>
      <c r="T56" s="55" t="s">
        <v>246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247</v>
      </c>
      <c r="C57" s="59">
        <v>500032</v>
      </c>
      <c r="D57" s="53" t="s">
        <v>248</v>
      </c>
      <c r="E57" s="53" t="s">
        <v>249</v>
      </c>
      <c r="F57" s="55" t="s">
        <v>112</v>
      </c>
      <c r="G57" s="53" t="s">
        <v>35</v>
      </c>
      <c r="H57" s="56"/>
      <c r="I57" s="57"/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0</v>
      </c>
      <c r="R57" s="57"/>
      <c r="S57" s="55" t="s">
        <v>250</v>
      </c>
      <c r="T57" s="55" t="s">
        <v>251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252</v>
      </c>
      <c r="C58" s="59">
        <v>2266</v>
      </c>
      <c r="D58" s="53" t="s">
        <v>253</v>
      </c>
      <c r="E58" s="53" t="s">
        <v>254</v>
      </c>
      <c r="F58" s="55" t="s">
        <v>112</v>
      </c>
      <c r="G58" s="53" t="s">
        <v>35</v>
      </c>
      <c r="H58" s="56"/>
      <c r="I58" s="57"/>
      <c r="J58" s="57"/>
      <c r="K58" s="57">
        <v>20</v>
      </c>
      <c r="L58" s="57"/>
      <c r="M58" s="57"/>
      <c r="N58" s="57" t="str">
        <f>SUM(I58:M58)</f>
        <v>0</v>
      </c>
      <c r="O58" s="58"/>
      <c r="P58" s="57"/>
      <c r="Q58" s="57">
        <v>2500</v>
      </c>
      <c r="R58" s="57"/>
      <c r="S58" s="55"/>
      <c r="T58" s="55" t="s">
        <v>179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41</v>
      </c>
      <c r="C59" s="47">
        <v>1402</v>
      </c>
      <c r="D59" s="46" t="s">
        <v>255</v>
      </c>
      <c r="E59" s="46" t="s">
        <v>256</v>
      </c>
      <c r="F59" s="38" t="s">
        <v>257</v>
      </c>
      <c r="G59" s="46" t="s">
        <v>77</v>
      </c>
      <c r="H59" s="48"/>
      <c r="I59" s="49"/>
      <c r="J59" s="49"/>
      <c r="K59" s="49"/>
      <c r="L59" s="49">
        <v>6</v>
      </c>
      <c r="M59" s="49"/>
      <c r="N59" s="49" t="str">
        <f>SUM(I59:M59)</f>
        <v>0</v>
      </c>
      <c r="O59" s="50"/>
      <c r="P59" s="49">
        <v>960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41</v>
      </c>
      <c r="C60" s="47">
        <v>3460</v>
      </c>
      <c r="D60" s="46" t="s">
        <v>259</v>
      </c>
      <c r="E60" s="46" t="s">
        <v>260</v>
      </c>
      <c r="F60" s="38" t="s">
        <v>117</v>
      </c>
      <c r="G60" s="46" t="s">
        <v>55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850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262</v>
      </c>
      <c r="C61" s="59">
        <v>1029</v>
      </c>
      <c r="D61" s="53" t="s">
        <v>263</v>
      </c>
      <c r="E61" s="53" t="s">
        <v>264</v>
      </c>
      <c r="F61" s="55" t="s">
        <v>265</v>
      </c>
      <c r="G61" s="53" t="s">
        <v>55</v>
      </c>
      <c r="H61" s="56"/>
      <c r="I61" s="57"/>
      <c r="J61" s="57"/>
      <c r="K61" s="57"/>
      <c r="L61" s="57">
        <v>15</v>
      </c>
      <c r="M61" s="57"/>
      <c r="N61" s="57" t="str">
        <f>SUM(I61:M61)</f>
        <v>0</v>
      </c>
      <c r="O61" s="58"/>
      <c r="P61" s="57"/>
      <c r="Q61" s="57">
        <v>1950</v>
      </c>
      <c r="R61" s="57"/>
      <c r="S61" s="55"/>
      <c r="T61" s="55" t="s">
        <v>266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267</v>
      </c>
      <c r="C62" s="59">
        <v>3269</v>
      </c>
      <c r="D62" s="53" t="s">
        <v>268</v>
      </c>
      <c r="E62" s="53" t="s">
        <v>269</v>
      </c>
      <c r="F62" s="55" t="s">
        <v>44</v>
      </c>
      <c r="G62" s="53" t="s">
        <v>77</v>
      </c>
      <c r="H62" s="56"/>
      <c r="I62" s="57"/>
      <c r="J62" s="57"/>
      <c r="K62" s="57"/>
      <c r="L62" s="57">
        <v>25</v>
      </c>
      <c r="M62" s="57"/>
      <c r="N62" s="57" t="str">
        <f>SUM(I62:M62)</f>
        <v>0</v>
      </c>
      <c r="O62" s="58"/>
      <c r="P62" s="57"/>
      <c r="Q62" s="57">
        <v>3250</v>
      </c>
      <c r="R62" s="57"/>
      <c r="S62" s="55"/>
      <c r="T62" s="55" t="s">
        <v>270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41</v>
      </c>
      <c r="C63" s="47">
        <v>3740</v>
      </c>
      <c r="D63" s="46" t="s">
        <v>271</v>
      </c>
      <c r="E63" s="46" t="s">
        <v>272</v>
      </c>
      <c r="F63" s="38" t="s">
        <v>215</v>
      </c>
      <c r="G63" s="46" t="s">
        <v>45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41</v>
      </c>
      <c r="C64" s="47">
        <v>3858</v>
      </c>
      <c r="D64" s="46" t="s">
        <v>274</v>
      </c>
      <c r="E64" s="46" t="s">
        <v>275</v>
      </c>
      <c r="F64" s="38" t="s">
        <v>44</v>
      </c>
      <c r="G64" s="46" t="s">
        <v>62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47">
        <v>4723</v>
      </c>
      <c r="D65" s="46" t="s">
        <v>278</v>
      </c>
      <c r="E65" s="46" t="s">
        <v>279</v>
      </c>
      <c r="F65" s="38" t="s">
        <v>76</v>
      </c>
      <c r="G65" s="46" t="s">
        <v>77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400</v>
      </c>
      <c r="Q65" s="49"/>
      <c r="R65" s="49">
        <v>20</v>
      </c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281</v>
      </c>
      <c r="C66" s="59">
        <v>3658</v>
      </c>
      <c r="D66" s="53" t="s">
        <v>282</v>
      </c>
      <c r="E66" s="53" t="s">
        <v>283</v>
      </c>
      <c r="F66" s="55" t="s">
        <v>44</v>
      </c>
      <c r="G66" s="53" t="s">
        <v>55</v>
      </c>
      <c r="H66" s="56"/>
      <c r="I66" s="57"/>
      <c r="J66" s="57">
        <v>15</v>
      </c>
      <c r="K66" s="57"/>
      <c r="L66" s="57"/>
      <c r="M66" s="57"/>
      <c r="N66" s="57" t="str">
        <f>SUM(I66:M66)</f>
        <v>0</v>
      </c>
      <c r="O66" s="58"/>
      <c r="P66" s="57"/>
      <c r="Q66" s="57">
        <v>2775</v>
      </c>
      <c r="R66" s="57"/>
      <c r="S66" s="55"/>
      <c r="T66" s="55" t="s">
        <v>284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41</v>
      </c>
      <c r="C67" s="51">
        <v>94046</v>
      </c>
      <c r="D67" s="46" t="s">
        <v>285</v>
      </c>
      <c r="E67" s="46" t="s">
        <v>286</v>
      </c>
      <c r="F67" s="38" t="s">
        <v>287</v>
      </c>
      <c r="G67" s="46" t="s">
        <v>55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 t="s">
        <v>224</v>
      </c>
      <c r="P67" s="49">
        <v>370</v>
      </c>
      <c r="Q67" s="49"/>
      <c r="R67" s="49"/>
      <c r="S67" s="38" t="s">
        <v>288</v>
      </c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290</v>
      </c>
      <c r="C68" s="59">
        <v>500055</v>
      </c>
      <c r="D68" s="53" t="s">
        <v>291</v>
      </c>
      <c r="E68" s="53" t="s">
        <v>292</v>
      </c>
      <c r="F68" s="55" t="s">
        <v>107</v>
      </c>
      <c r="G68" s="53" t="s">
        <v>35</v>
      </c>
      <c r="H68" s="56"/>
      <c r="I68" s="57"/>
      <c r="J68" s="57"/>
      <c r="K68" s="57"/>
      <c r="L68" s="57"/>
      <c r="M68" s="57"/>
      <c r="N68" s="57" t="str">
        <f>SUM(I68:M68)</f>
        <v>0</v>
      </c>
      <c r="O68" s="58"/>
      <c r="P68" s="57"/>
      <c r="Q68" s="57">
        <v>0</v>
      </c>
      <c r="R68" s="57"/>
      <c r="S68" s="55"/>
      <c r="T68" s="55" t="s">
        <v>293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41</v>
      </c>
      <c r="C69" s="47">
        <v>3344</v>
      </c>
      <c r="D69" s="46" t="s">
        <v>294</v>
      </c>
      <c r="E69" s="46" t="s">
        <v>295</v>
      </c>
      <c r="F69" s="38" t="s">
        <v>50</v>
      </c>
      <c r="G69" s="46" t="s">
        <v>62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 t="s">
        <v>179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296</v>
      </c>
      <c r="C70" s="51">
        <v>6681</v>
      </c>
      <c r="D70" s="46" t="s">
        <v>297</v>
      </c>
      <c r="E70" s="46" t="s">
        <v>298</v>
      </c>
      <c r="F70" s="38" t="s">
        <v>76</v>
      </c>
      <c r="G70" s="46" t="s">
        <v>55</v>
      </c>
      <c r="H70" s="48"/>
      <c r="I70" s="49"/>
      <c r="J70" s="49">
        <v>3</v>
      </c>
      <c r="K70" s="49"/>
      <c r="L70" s="49"/>
      <c r="M70" s="49"/>
      <c r="N70" s="49" t="str">
        <f>SUM(I70:M70)</f>
        <v>0</v>
      </c>
      <c r="O70" s="50"/>
      <c r="P70" s="49">
        <v>735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31</v>
      </c>
      <c r="C71" s="54">
        <v>50057</v>
      </c>
      <c r="D71" s="53" t="s">
        <v>32</v>
      </c>
      <c r="E71" s="53" t="s">
        <v>33</v>
      </c>
      <c r="F71" s="55" t="s">
        <v>34</v>
      </c>
      <c r="G71" s="53" t="s">
        <v>174</v>
      </c>
      <c r="H71" s="56"/>
      <c r="I71" s="57">
        <v>50</v>
      </c>
      <c r="J71" s="57"/>
      <c r="K71" s="57"/>
      <c r="L71" s="57"/>
      <c r="M71" s="57"/>
      <c r="N71" s="57" t="str">
        <f>SUM(I71:M71)</f>
        <v>0</v>
      </c>
      <c r="O71" s="58"/>
      <c r="P71" s="57"/>
      <c r="Q71" s="57">
        <v>5400</v>
      </c>
      <c r="R71" s="57"/>
      <c r="S71" s="55"/>
      <c r="T71" s="55" t="s">
        <v>36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</v>
      </c>
      <c r="C72" s="54">
        <v>50056</v>
      </c>
      <c r="D72" s="53" t="s">
        <v>37</v>
      </c>
      <c r="E72" s="53" t="s">
        <v>38</v>
      </c>
      <c r="F72" s="55" t="s">
        <v>34</v>
      </c>
      <c r="G72" s="53" t="s">
        <v>174</v>
      </c>
      <c r="H72" s="56"/>
      <c r="I72" s="57">
        <v>35</v>
      </c>
      <c r="J72" s="57"/>
      <c r="K72" s="57"/>
      <c r="L72" s="57"/>
      <c r="M72" s="57"/>
      <c r="N72" s="57" t="str">
        <f>SUM(I72:M72)</f>
        <v>0</v>
      </c>
      <c r="O72" s="58"/>
      <c r="P72" s="57"/>
      <c r="Q72" s="57">
        <v>3780</v>
      </c>
      <c r="R72" s="57"/>
      <c r="S72" s="55"/>
      <c r="T72" s="55" t="s">
        <v>40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0">
        <v>68</v>
      </c>
      <c r="B73" s="61" t="s">
        <v>41</v>
      </c>
      <c r="C73" s="62">
        <v>2622</v>
      </c>
      <c r="D73" s="61" t="s">
        <v>299</v>
      </c>
      <c r="E73" s="61" t="s">
        <v>300</v>
      </c>
      <c r="F73" s="63" t="s">
        <v>68</v>
      </c>
      <c r="G73" s="61" t="s">
        <v>35</v>
      </c>
      <c r="H73" s="64"/>
      <c r="I73" s="65"/>
      <c r="J73" s="65"/>
      <c r="K73" s="65"/>
      <c r="L73" s="65">
        <v>3</v>
      </c>
      <c r="M73" s="65"/>
      <c r="N73" s="65" t="str">
        <f>SUM(I73:M73)</f>
        <v>0</v>
      </c>
      <c r="O73" s="66"/>
      <c r="P73" s="65">
        <v>585</v>
      </c>
      <c r="Q73" s="65"/>
      <c r="R73" s="65">
        <v>45</v>
      </c>
      <c r="S73" s="63"/>
      <c r="T73" s="63" t="s">
        <v>301</v>
      </c>
      <c r="U73" s="63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