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'путевой'!$A$1:$U$42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<sst xmlns="http://schemas.openxmlformats.org/spreadsheetml/2006/main" uniqueCount="177">
  <si>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</si>
  <si>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</si>
  <si>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</si>
  <si>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</si>
  <si>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</si>
  <si>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8.08.2020(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</si>
  <si>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</si>
  <si>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</si>
  <si>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</si>
  <si>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</si>
  <si>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</si>
  <si>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</si>
  <si>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</si>
  <si>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</si>
  <si>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</si>
  <si>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</si>
  <si>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</si>
  <si>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</si>
  <si>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</si>
  <si>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</si>
  <si>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</si>
  <si>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</si>
  <si>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</si>
  <si>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</si>
  <si>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</si>
  <si>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</si>
  <si>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</si>
  <si>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</si>
  <si>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</si>
  <si>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Клиент№2853</t>
  </si>
  <si>
    <t>г. Колпино, СПб, Бульвар трудящихся д. 7</t>
  </si>
  <si>
    <t>кв 43, 2й этаж, 8-981-682-50-78, 8-911-169-96-06-Татьяна Ивановна</t>
  </si>
  <si>
    <t>10:00-14:00</t>
  </si>
  <si>
    <t>Сергей</t>
  </si>
  <si>
    <t>БУТЫЛИ ЧИСТЫЕ ЧТОБЫ НИЧЕГО НЕ ПЛАВАЛО Чистые не мятые бутыли  .СОЗВОН ЗА ЧАС, чтобы были на месте</t>
  </si>
  <si>
    <t>Клиент №7414</t>
  </si>
  <si>
    <t>СПб, посёлок Шушары, Славянка, ул. Ростовская, д. 17/4</t>
  </si>
  <si>
    <t>кв. 142, 8-981-970-24-31</t>
  </si>
  <si>
    <t>10:00-15:00</t>
  </si>
  <si>
    <t>пакет без помпы, созвон за 15 минут</t>
  </si>
  <si>
    <t>Водоносов</t>
  </si>
  <si>
    <t>г. Пушкин, СПб,  Петербургское шоссе д. 6</t>
  </si>
  <si>
    <t>общежитие 14, комната 406, 8-969-704-21-46</t>
  </si>
  <si>
    <t>10:00-13:00</t>
  </si>
  <si>
    <t>комната 406 по русски не очень хорошо говорят.
подъём 15р/бут</t>
  </si>
  <si>
    <t>г. Пушкин, СПб, Ленинградская д. 10</t>
  </si>
  <si>
    <t>кв. 25, 8-921-941-17-45</t>
  </si>
  <si>
    <t>БУТЫЛИ ЧИСТЫЕ!!! созвон если не успеваете.</t>
  </si>
  <si>
    <t>Клиент№5345</t>
  </si>
  <si>
    <t>г. Пушкин, СПб, ул. Ленинградская д. 46</t>
  </si>
  <si>
    <t>кв. 31, 8-921-751-55-77 Валентина Анатолиевна Можар</t>
  </si>
  <si>
    <t>Созвон ЗА ЧАС обязательно!!!- БУТЫЛИ С РУЧКАМИ! ЧИСТЫЕ НЕ КОЦАННЫЕ! .клиент тяжёлый- оставит бутыли у двери (если никого не будет) - скажете номер карты и переведёт деньги. ЗАКАЗАЛА Ё.ЭТИКЕТКА Ё (в прошлый раз плеску классическую привезли- ругалась).</t>
  </si>
  <si>
    <t>Ока</t>
  </si>
  <si>
    <t>СПб, Колпино, ул. Октябрьская д.8</t>
  </si>
  <si>
    <t>ТРК ТРК "ОКА" ( въезд на заднюю парковку , 3 этаж ТРК - Ледовый КАТОК КАРРАМБА, 8-921-437-98-10</t>
  </si>
  <si>
    <t>11:00-19:00</t>
  </si>
  <si>
    <t>КАТОК (забрать 13 пустых бут) схема катка в папке Аня схема ока. НЕ РАНЬШЕ 11-00!!, клиент нервный - если не дозвонитесь - звоните в офис.</t>
  </si>
  <si>
    <t>Водономика</t>
  </si>
  <si>
    <t>СПб, Гражданский пр. д. 36</t>
  </si>
  <si>
    <t>банк Россельхоз, 8-911-289-09-71 Алла Владимировна</t>
  </si>
  <si>
    <t>10:00-16:00</t>
  </si>
  <si>
    <t>Дмитрий Н.</t>
  </si>
  <si>
    <t xml:space="preserve">1 - ЧЕК (всегда)
 </t>
  </si>
  <si>
    <t>!!!НЕ ЗВОНИТЬ НЕСИТЕ В БАНК клиент от Риты (это её мама если что) если не дозвониться звоните Рите</t>
  </si>
  <si>
    <t>ИП Горкунова</t>
  </si>
  <si>
    <t>СПб, ул. Варшавская д. 3</t>
  </si>
  <si>
    <t>Мебельный континент, 4й корпус ,3й этаж, секция 322А, 8-931-251-27-11</t>
  </si>
  <si>
    <t>11:00-17:00</t>
  </si>
  <si>
    <t>Артём</t>
  </si>
  <si>
    <t>. с 11 работают! окна !!Счёт на 20 бу. Поставка №7(8 из 20),подписывать акт с указанием оставшихся бут. по договору возим Ё</t>
  </si>
  <si>
    <t>г. Коммунар</t>
  </si>
  <si>
    <t>ПРАВИЛЬНЫЙ АДРЕС СНТ СЛАВЯНКА УЛ. ПУШКИНСКАЯ Д. 31, 8-911-726-13-42</t>
  </si>
  <si>
    <t>Тимур</t>
  </si>
  <si>
    <t>Клиент№7080</t>
  </si>
  <si>
    <t>СПб, ул. Фёдора Абрамова д. 8</t>
  </si>
  <si>
    <t>4 парадная 24 эт кв 1559 , 8-906-240-51-12, 8-981-711-49-82</t>
  </si>
  <si>
    <t>10:00-18:00</t>
  </si>
  <si>
    <t>забрать пустые бут - ОСТАВИТ у двери ( весь день никого не будет)</t>
  </si>
  <si>
    <t>СПб, Будапештская ул. д. 56</t>
  </si>
  <si>
    <t>кв. 77, 1-й этаж, 8-921-789-00-64</t>
  </si>
  <si>
    <t>ДОЛЖНЫ БЫТЬ ЭТИКЕТКИ С ДАТОЙ РОЗЛИВА (не стертые и хорошо читаемые,клиент привередливый)оплачивают на карту МИТЕ.  ЧИСТЫЕ БУТЫЛИ В ПАКЕТЕ!!!!!!!  обязательно созвон за час, чтобы были на месте, если не успеваете - обязательно предупредите клиента. ОПЛАЧЕНО 07.08 МИТЕ НА КАРТУ.</t>
  </si>
  <si>
    <t>МТР Трейд водоносов</t>
  </si>
  <si>
    <t>Тосненский район, д. Федоровское,Фабричный проезд участок 11</t>
  </si>
  <si>
    <t>8-953-374-89-04, +8-952-667-70-42</t>
  </si>
  <si>
    <t>с ндс созвон на первый номер,по возможности пораньше. 8-952-235-50-92 Юлия</t>
  </si>
  <si>
    <t>Ай Эм Рест Спб</t>
  </si>
  <si>
    <t>СПб, Вилеровский пер. д. 6</t>
  </si>
  <si>
    <t>8-999-004-41-52</t>
  </si>
  <si>
    <t>счет на  почту скидывать
imsizovalexandr@gmail.com</t>
  </si>
  <si>
    <t>СПб, Лиговский пр. д. 289</t>
  </si>
  <si>
    <t>8-999-004-41-52 Александр</t>
  </si>
  <si>
    <t>11:00-15:00</t>
  </si>
  <si>
    <t xml:space="preserve">1 - Кулер для воды Aqua Expert 08MD
 </t>
  </si>
  <si>
    <t>с 11! счет на  почту скидывать
imsizovalexandr@gmail.com</t>
  </si>
  <si>
    <t>Клиент№3363</t>
  </si>
  <si>
    <t>г. Павловск, СПб</t>
  </si>
  <si>
    <t>Садоводство Павловское 2, 2-я линия ,на лево 3-й участок. тел 8-921-555-37-72</t>
  </si>
  <si>
    <t>СОЗВОН ЗА ЧАС ЧТОБЫ ПОДЪЕХАЛИ .Бутыли чистые не грязые!!!!! созвон</t>
  </si>
  <si>
    <t>Клиент№4231</t>
  </si>
  <si>
    <t>г. Колпино, СПб, Заводской пр. д. 30</t>
  </si>
  <si>
    <t>кв. 88, 8-921-973-42-32, 8-921-759-74-42</t>
  </si>
  <si>
    <t>09:00-11:00</t>
  </si>
  <si>
    <t>созвон если не успеваете, как можно раньше.</t>
  </si>
  <si>
    <t>СПБ,Пушкинский р-он, Шушары, Славянка, ул. Ростовская, д. 19/3</t>
  </si>
  <si>
    <t>кв. 600, 8-911-148-60-87</t>
  </si>
  <si>
    <t>11:00-14:00</t>
  </si>
  <si>
    <t>созвон!</t>
  </si>
  <si>
    <t>БИГ МАРИН  (ИП НАДОБНИКОВ)</t>
  </si>
  <si>
    <t>СПб, ул. Большая Морская д. 53/8</t>
  </si>
  <si>
    <t>лит А, пом. 2Н, 315-86-40</t>
  </si>
  <si>
    <t>10:00-17:00</t>
  </si>
  <si>
    <t>СПб, ул. Белышева д. 4</t>
  </si>
  <si>
    <t>16ая парадная, кв.584, 8й этаж, 8-964-342-70-25</t>
  </si>
  <si>
    <t>созвон.</t>
  </si>
  <si>
    <t>г. Колпино, СПб, Загородная ул., д. 63</t>
  </si>
  <si>
    <t>адрес примерный, созвон - объяснят как найти - 8-921-308-01-10</t>
  </si>
  <si>
    <t>СОЗВОН - точный адрес назвать не смогли , объяснят как найти.</t>
  </si>
  <si>
    <t>Клиент №6680</t>
  </si>
  <si>
    <t>СПб, ул Атаманская д. 5</t>
  </si>
  <si>
    <t>8-904-611-14-92</t>
  </si>
  <si>
    <t>мы БЫЛИ должны 260</t>
  </si>
  <si>
    <t>Клиент№6878</t>
  </si>
  <si>
    <t>СПб, пр. Космонавтов д. 63к1</t>
  </si>
  <si>
    <t>кв.14, 8-905-583-49-25</t>
  </si>
  <si>
    <t>СПб, пр. Маршала Жукова д. 60к2</t>
  </si>
  <si>
    <t>кв. 236, 8-999-200-72-26</t>
  </si>
  <si>
    <t>созвон</t>
  </si>
  <si>
    <t>СПб, ул. Васи Алексеева, д. 14</t>
  </si>
  <si>
    <t>кв. 55, 3й этаж, лифт есть, 8-922-537-55-06</t>
  </si>
  <si>
    <t>СТРОГО НЕ РАНЬШЕ 10 оплата на сайте написать на накладной для водителя что оплачено клиент нервный</t>
  </si>
  <si>
    <t>СПб, Кондратьевский пр. д. 3</t>
  </si>
  <si>
    <t>8-921-957-14-03</t>
  </si>
  <si>
    <t>КАК МОЖНО РАНЬШЕ мед.центр, созвон  8-921-957-14-01, включать за подъём 5р/бут.
КУЛЕР НА ЗАМЕН БУ МУЖИК ИСТЕРИЧКА НЕ МОЖЕТ ДОЖДАТЬСЯ МАСТЕРА ВЫНЕС ВСЕМ МОЗГ</t>
  </si>
  <si>
    <t>Клиент№7428</t>
  </si>
  <si>
    <t>СПб, Придорожная аллея д. 5</t>
  </si>
  <si>
    <t>кв 211, 8-911-787-04-22</t>
  </si>
  <si>
    <t>12:00-15:00</t>
  </si>
  <si>
    <t>-</t>
  </si>
  <si>
    <t>Клиент №5592</t>
  </si>
  <si>
    <t>СПб, Московский пр. д.2</t>
  </si>
  <si>
    <t>БЦ во  дворе, 6 подъезд, 507 офис, 8-911-754-57-10</t>
  </si>
  <si>
    <t>ЗАБРАТЬ ВСЮ ПУСТУЮ ТАРУ оплатят на карту, созвон</t>
  </si>
  <si>
    <t>Клиент№7430</t>
  </si>
  <si>
    <t>СПб, пр. Косыгина д. 11к1</t>
  </si>
  <si>
    <t>кв 130, 8-953-672-03-40</t>
  </si>
  <si>
    <t>Клиент №7182</t>
  </si>
  <si>
    <t>СПб, ул. Крыленко,д. 37к2</t>
  </si>
  <si>
    <t>кв. 10, 4й этаж без лифта, до 3го поднять,.8-951-676-96-82</t>
  </si>
  <si>
    <t>10:00-15:30</t>
  </si>
  <si>
    <t>Клиент№7433</t>
  </si>
  <si>
    <t>СПб, ул. Русановская д. 15к1</t>
  </si>
  <si>
    <t>кв 343 8-911-143-52-04</t>
  </si>
  <si>
    <t xml:space="preserve">1 - Помпа СТАНДАРТ
 </t>
  </si>
  <si>
    <t>Клиент№7432</t>
  </si>
  <si>
    <t>СПб, Краснопутиловская ул. д. 4</t>
  </si>
  <si>
    <t>кв 54 8-999-022-31-80</t>
  </si>
  <si>
    <t>Клиент №6111</t>
  </si>
  <si>
    <t>СПб, поселок Парголово, ул. Заречная, д. 33</t>
  </si>
  <si>
    <t>домофон код  В1960В, кв. 324, 8-911-992-45-75</t>
  </si>
  <si>
    <t>клиент №6958</t>
  </si>
  <si>
    <t>СПб, ул. Гагаринская д.6/1</t>
  </si>
  <si>
    <t>кв.106, 4 этаж, 8-921-892-82-64</t>
  </si>
  <si>
    <t>15:00-20:00</t>
  </si>
  <si>
    <t>Клиент№7437</t>
  </si>
  <si>
    <t>СПб, Большая Озёрная ул. д. 25</t>
  </si>
  <si>
    <t>8-964-396-46-90</t>
  </si>
  <si>
    <t>14:00-18:00</t>
  </si>
  <si>
    <t>Клиент№7439</t>
  </si>
  <si>
    <t>СПб, Каменностровский пр. д. 29</t>
  </si>
  <si>
    <t>кв 25, 8-902-587-32-27</t>
  </si>
  <si>
    <t>Клиент№7441</t>
  </si>
  <si>
    <t>СПб, ул. Вадима Шефнера д. 10к1</t>
  </si>
  <si>
    <t>кв 340, 8-950-222-50-52</t>
  </si>
  <si>
    <t>Клиент№7444</t>
  </si>
  <si>
    <t>СПб, Ленинский пр. д. 72к1</t>
  </si>
  <si>
    <t>кв 914, 8-911-289-52-67</t>
  </si>
  <si>
    <t>16:00-19:00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</si>
</sst>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42" sqref="C4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2853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>
        <v>5</v>
      </c>
      <c r="L6" s="49"/>
      <c r="M6" s="49"/>
      <c r="N6" s="49" t="str">
        <f>SUM(I6:M6)</f>
        <v>0</v>
      </c>
      <c r="O6" s="50"/>
      <c r="P6" s="49">
        <v>800</v>
      </c>
      <c r="Q6" s="49"/>
      <c r="R6" s="49">
        <v>25</v>
      </c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51">
        <v>7414</v>
      </c>
      <c r="D7" s="46" t="s">
        <v>36</v>
      </c>
      <c r="E7" s="46" t="s">
        <v>37</v>
      </c>
      <c r="F7" s="38" t="s">
        <v>38</v>
      </c>
      <c r="G7" s="46" t="s">
        <v>33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100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51">
        <v>94235</v>
      </c>
      <c r="D8" s="46" t="s">
        <v>41</v>
      </c>
      <c r="E8" s="46" t="s">
        <v>42</v>
      </c>
      <c r="F8" s="38" t="s">
        <v>43</v>
      </c>
      <c r="G8" s="46" t="s">
        <v>33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400</v>
      </c>
      <c r="Q8" s="49"/>
      <c r="R8" s="49">
        <v>30</v>
      </c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40</v>
      </c>
      <c r="C9" s="47">
        <v>93598</v>
      </c>
      <c r="D9" s="46" t="s">
        <v>45</v>
      </c>
      <c r="E9" s="46" t="s">
        <v>46</v>
      </c>
      <c r="F9" s="38" t="s">
        <v>38</v>
      </c>
      <c r="G9" s="46" t="s">
        <v>33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47">
        <v>5345</v>
      </c>
      <c r="D10" s="46" t="s">
        <v>49</v>
      </c>
      <c r="E10" s="46" t="s">
        <v>50</v>
      </c>
      <c r="F10" s="38" t="s">
        <v>38</v>
      </c>
      <c r="G10" s="46" t="s">
        <v>33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380</v>
      </c>
      <c r="Q10" s="49"/>
      <c r="R10" s="49"/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52</v>
      </c>
      <c r="C11" s="54">
        <v>94851</v>
      </c>
      <c r="D11" s="53" t="s">
        <v>53</v>
      </c>
      <c r="E11" s="53" t="s">
        <v>54</v>
      </c>
      <c r="F11" s="55" t="s">
        <v>55</v>
      </c>
      <c r="G11" s="53" t="s">
        <v>33</v>
      </c>
      <c r="H11" s="56"/>
      <c r="I11" s="57"/>
      <c r="J11" s="57"/>
      <c r="K11" s="57"/>
      <c r="L11" s="57">
        <v>10</v>
      </c>
      <c r="M11" s="57"/>
      <c r="N11" s="57" t="str">
        <f>SUM(I11:M11)</f>
        <v>0</v>
      </c>
      <c r="O11" s="58"/>
      <c r="P11" s="57"/>
      <c r="Q11" s="57">
        <v>1500</v>
      </c>
      <c r="R11" s="57">
        <v>100</v>
      </c>
      <c r="S11" s="55"/>
      <c r="T11" s="55" t="s">
        <v>56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51">
        <v>60085</v>
      </c>
      <c r="D12" s="46" t="s">
        <v>58</v>
      </c>
      <c r="E12" s="46" t="s">
        <v>59</v>
      </c>
      <c r="F12" s="38" t="s">
        <v>60</v>
      </c>
      <c r="G12" s="46" t="s">
        <v>61</v>
      </c>
      <c r="H12" s="48"/>
      <c r="I12" s="49"/>
      <c r="J12" s="49"/>
      <c r="K12" s="49"/>
      <c r="L12" s="49">
        <v>5</v>
      </c>
      <c r="M12" s="49"/>
      <c r="N12" s="49" t="str">
        <f>SUM(I12:M12)</f>
        <v>0</v>
      </c>
      <c r="O12" s="50"/>
      <c r="P12" s="49">
        <v>550</v>
      </c>
      <c r="Q12" s="49"/>
      <c r="R12" s="49"/>
      <c r="S12" s="38" t="s">
        <v>62</v>
      </c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64</v>
      </c>
      <c r="C13" s="59">
        <v>4537</v>
      </c>
      <c r="D13" s="53" t="s">
        <v>65</v>
      </c>
      <c r="E13" s="53" t="s">
        <v>66</v>
      </c>
      <c r="F13" s="55" t="s">
        <v>67</v>
      </c>
      <c r="G13" s="53" t="s">
        <v>68</v>
      </c>
      <c r="H13" s="56"/>
      <c r="I13" s="57"/>
      <c r="J13" s="57"/>
      <c r="K13" s="57">
        <v>1</v>
      </c>
      <c r="L13" s="57"/>
      <c r="M13" s="57"/>
      <c r="N13" s="57" t="str">
        <f>SUM(I13:M13)</f>
        <v>0</v>
      </c>
      <c r="O13" s="58"/>
      <c r="P13" s="57"/>
      <c r="Q13" s="57">
        <v>0</v>
      </c>
      <c r="R13" s="57"/>
      <c r="S13" s="55"/>
      <c r="T13" s="55" t="s">
        <v>69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40</v>
      </c>
      <c r="C14" s="51">
        <v>4281</v>
      </c>
      <c r="D14" s="46" t="s">
        <v>70</v>
      </c>
      <c r="E14" s="46" t="s">
        <v>71</v>
      </c>
      <c r="F14" s="38" t="s">
        <v>60</v>
      </c>
      <c r="G14" s="46" t="s">
        <v>72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555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73</v>
      </c>
      <c r="C15" s="51">
        <v>7080</v>
      </c>
      <c r="D15" s="46" t="s">
        <v>74</v>
      </c>
      <c r="E15" s="46" t="s">
        <v>75</v>
      </c>
      <c r="F15" s="38" t="s">
        <v>76</v>
      </c>
      <c r="G15" s="46" t="s">
        <v>61</v>
      </c>
      <c r="H15" s="48"/>
      <c r="I15" s="49"/>
      <c r="J15" s="49"/>
      <c r="K15" s="49"/>
      <c r="L15" s="49"/>
      <c r="M15" s="49"/>
      <c r="N15" s="49" t="str">
        <f>SUM(I15:M15)</f>
        <v>0</v>
      </c>
      <c r="O15" s="50"/>
      <c r="P15" s="49">
        <v>0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40</v>
      </c>
      <c r="C16" s="47">
        <v>3905</v>
      </c>
      <c r="D16" s="46" t="s">
        <v>78</v>
      </c>
      <c r="E16" s="46" t="s">
        <v>79</v>
      </c>
      <c r="F16" s="38" t="s">
        <v>43</v>
      </c>
      <c r="G16" s="46" t="s">
        <v>72</v>
      </c>
      <c r="H16" s="48"/>
      <c r="I16" s="49"/>
      <c r="J16" s="49"/>
      <c r="K16" s="49"/>
      <c r="L16" s="49">
        <v>1</v>
      </c>
      <c r="M16" s="49"/>
      <c r="N16" s="49" t="str">
        <f>SUM(I16:M16)</f>
        <v>0</v>
      </c>
      <c r="O16" s="50"/>
      <c r="P16" s="49">
        <v>230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81</v>
      </c>
      <c r="C17" s="54">
        <v>94531</v>
      </c>
      <c r="D17" s="53" t="s">
        <v>82</v>
      </c>
      <c r="E17" s="53" t="s">
        <v>83</v>
      </c>
      <c r="F17" s="55" t="s">
        <v>32</v>
      </c>
      <c r="G17" s="53" t="s">
        <v>72</v>
      </c>
      <c r="H17" s="56"/>
      <c r="I17" s="57"/>
      <c r="J17" s="57"/>
      <c r="K17" s="57"/>
      <c r="L17" s="57">
        <v>30</v>
      </c>
      <c r="M17" s="57"/>
      <c r="N17" s="57" t="str">
        <f>SUM(I17:M17)</f>
        <v>0</v>
      </c>
      <c r="O17" s="58"/>
      <c r="P17" s="57"/>
      <c r="Q17" s="57">
        <v>3900</v>
      </c>
      <c r="R17" s="57"/>
      <c r="S17" s="55"/>
      <c r="T17" s="55" t="s">
        <v>84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85</v>
      </c>
      <c r="C18" s="54">
        <v>94494</v>
      </c>
      <c r="D18" s="53" t="s">
        <v>86</v>
      </c>
      <c r="E18" s="53" t="s">
        <v>87</v>
      </c>
      <c r="F18" s="55" t="s">
        <v>38</v>
      </c>
      <c r="G18" s="53" t="s">
        <v>68</v>
      </c>
      <c r="H18" s="56"/>
      <c r="I18" s="57"/>
      <c r="J18" s="57"/>
      <c r="K18" s="57"/>
      <c r="L18" s="57">
        <v>10</v>
      </c>
      <c r="M18" s="57"/>
      <c r="N18" s="57" t="str">
        <f>SUM(I18:M18)</f>
        <v>0</v>
      </c>
      <c r="O18" s="58"/>
      <c r="P18" s="57"/>
      <c r="Q18" s="57">
        <v>1400</v>
      </c>
      <c r="R18" s="57"/>
      <c r="S18" s="55"/>
      <c r="T18" s="55" t="s">
        <v>88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85</v>
      </c>
      <c r="C19" s="54">
        <v>94494</v>
      </c>
      <c r="D19" s="53" t="s">
        <v>89</v>
      </c>
      <c r="E19" s="53" t="s">
        <v>90</v>
      </c>
      <c r="F19" s="55" t="s">
        <v>91</v>
      </c>
      <c r="G19" s="53" t="s">
        <v>68</v>
      </c>
      <c r="H19" s="56"/>
      <c r="I19" s="57"/>
      <c r="J19" s="57"/>
      <c r="K19" s="57"/>
      <c r="L19" s="57"/>
      <c r="M19" s="57"/>
      <c r="N19" s="57" t="str">
        <f>SUM(I19:M19)</f>
        <v>0</v>
      </c>
      <c r="O19" s="58"/>
      <c r="P19" s="57"/>
      <c r="Q19" s="57">
        <v>5500</v>
      </c>
      <c r="R19" s="57"/>
      <c r="S19" s="55" t="s">
        <v>92</v>
      </c>
      <c r="T19" s="55" t="s">
        <v>93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94</v>
      </c>
      <c r="C20" s="47">
        <v>3363</v>
      </c>
      <c r="D20" s="46" t="s">
        <v>95</v>
      </c>
      <c r="E20" s="46" t="s">
        <v>96</v>
      </c>
      <c r="F20" s="38" t="s">
        <v>38</v>
      </c>
      <c r="G20" s="46" t="s">
        <v>72</v>
      </c>
      <c r="H20" s="48"/>
      <c r="I20" s="49"/>
      <c r="J20" s="49"/>
      <c r="K20" s="49">
        <v>7</v>
      </c>
      <c r="L20" s="49"/>
      <c r="M20" s="49"/>
      <c r="N20" s="49" t="str">
        <f>SUM(I20:M20)</f>
        <v>0</v>
      </c>
      <c r="O20" s="50"/>
      <c r="P20" s="49">
        <v>1190</v>
      </c>
      <c r="Q20" s="49"/>
      <c r="R20" s="49"/>
      <c r="S20" s="38"/>
      <c r="T20" s="38" t="s">
        <v>97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98</v>
      </c>
      <c r="C21" s="47">
        <v>4231</v>
      </c>
      <c r="D21" s="46" t="s">
        <v>99</v>
      </c>
      <c r="E21" s="46" t="s">
        <v>100</v>
      </c>
      <c r="F21" s="38" t="s">
        <v>101</v>
      </c>
      <c r="G21" s="46" t="s">
        <v>33</v>
      </c>
      <c r="H21" s="48"/>
      <c r="I21" s="49"/>
      <c r="J21" s="49">
        <v>2</v>
      </c>
      <c r="K21" s="49"/>
      <c r="L21" s="49"/>
      <c r="M21" s="49"/>
      <c r="N21" s="49" t="str">
        <f>SUM(I21:M21)</f>
        <v>0</v>
      </c>
      <c r="O21" s="50"/>
      <c r="P21" s="49">
        <v>440</v>
      </c>
      <c r="Q21" s="49"/>
      <c r="R21" s="49"/>
      <c r="S21" s="38"/>
      <c r="T21" s="38" t="s">
        <v>102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40</v>
      </c>
      <c r="C22" s="51">
        <v>94142</v>
      </c>
      <c r="D22" s="46" t="s">
        <v>103</v>
      </c>
      <c r="E22" s="46" t="s">
        <v>104</v>
      </c>
      <c r="F22" s="38" t="s">
        <v>105</v>
      </c>
      <c r="G22" s="46" t="s">
        <v>33</v>
      </c>
      <c r="H22" s="48"/>
      <c r="I22" s="49"/>
      <c r="J22" s="49"/>
      <c r="K22" s="49"/>
      <c r="L22" s="49">
        <v>3</v>
      </c>
      <c r="M22" s="49"/>
      <c r="N22" s="49" t="str">
        <f>SUM(I22:M22)</f>
        <v>0</v>
      </c>
      <c r="O22" s="50"/>
      <c r="P22" s="49">
        <v>555</v>
      </c>
      <c r="Q22" s="49"/>
      <c r="R22" s="49"/>
      <c r="S22" s="38"/>
      <c r="T22" s="38" t="s">
        <v>106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107</v>
      </c>
      <c r="C23" s="59">
        <v>4929</v>
      </c>
      <c r="D23" s="53" t="s">
        <v>108</v>
      </c>
      <c r="E23" s="53" t="s">
        <v>109</v>
      </c>
      <c r="F23" s="55" t="s">
        <v>110</v>
      </c>
      <c r="G23" s="53" t="s">
        <v>61</v>
      </c>
      <c r="H23" s="56"/>
      <c r="I23" s="57"/>
      <c r="J23" s="57"/>
      <c r="K23" s="57">
        <v>10</v>
      </c>
      <c r="L23" s="57"/>
      <c r="M23" s="57"/>
      <c r="N23" s="57" t="str">
        <f>SUM(I23:M23)</f>
        <v>0</v>
      </c>
      <c r="O23" s="58"/>
      <c r="P23" s="57"/>
      <c r="Q23" s="57">
        <v>1350</v>
      </c>
      <c r="R23" s="57"/>
      <c r="S23" s="55"/>
      <c r="T23" s="55"/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40</v>
      </c>
      <c r="C24" s="51">
        <v>94372</v>
      </c>
      <c r="D24" s="46" t="s">
        <v>111</v>
      </c>
      <c r="E24" s="46" t="s">
        <v>112</v>
      </c>
      <c r="F24" s="38" t="s">
        <v>38</v>
      </c>
      <c r="G24" s="46" t="s">
        <v>72</v>
      </c>
      <c r="H24" s="48"/>
      <c r="I24" s="49"/>
      <c r="J24" s="49"/>
      <c r="K24" s="49"/>
      <c r="L24" s="49">
        <v>4</v>
      </c>
      <c r="M24" s="49"/>
      <c r="N24" s="49" t="str">
        <f>SUM(I24:M24)</f>
        <v>0</v>
      </c>
      <c r="O24" s="50"/>
      <c r="P24" s="49">
        <v>680</v>
      </c>
      <c r="Q24" s="49"/>
      <c r="R24" s="49"/>
      <c r="S24" s="38"/>
      <c r="T24" s="38" t="s">
        <v>113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40</v>
      </c>
      <c r="C25" s="47">
        <v>3764</v>
      </c>
      <c r="D25" s="46" t="s">
        <v>114</v>
      </c>
      <c r="E25" s="46" t="s">
        <v>115</v>
      </c>
      <c r="F25" s="38" t="s">
        <v>38</v>
      </c>
      <c r="G25" s="46" t="s">
        <v>33</v>
      </c>
      <c r="H25" s="48"/>
      <c r="I25" s="49"/>
      <c r="J25" s="49"/>
      <c r="K25" s="49"/>
      <c r="L25" s="49">
        <v>5</v>
      </c>
      <c r="M25" s="49"/>
      <c r="N25" s="49" t="str">
        <f>SUM(I25:M25)</f>
        <v>0</v>
      </c>
      <c r="O25" s="50"/>
      <c r="P25" s="49">
        <v>850</v>
      </c>
      <c r="Q25" s="49"/>
      <c r="R25" s="49"/>
      <c r="S25" s="38"/>
      <c r="T25" s="38" t="s">
        <v>116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117</v>
      </c>
      <c r="C26" s="51">
        <v>6165</v>
      </c>
      <c r="D26" s="46" t="s">
        <v>118</v>
      </c>
      <c r="E26" s="46" t="s">
        <v>119</v>
      </c>
      <c r="F26" s="38" t="s">
        <v>38</v>
      </c>
      <c r="G26" s="46" t="s">
        <v>68</v>
      </c>
      <c r="H26" s="48"/>
      <c r="I26" s="49"/>
      <c r="J26" s="49"/>
      <c r="K26" s="49"/>
      <c r="L26" s="49">
        <v>5</v>
      </c>
      <c r="M26" s="49"/>
      <c r="N26" s="49" t="str">
        <f>SUM(I26:M26)</f>
        <v>0</v>
      </c>
      <c r="O26" s="50"/>
      <c r="P26" s="49">
        <v>640</v>
      </c>
      <c r="Q26" s="49"/>
      <c r="R26" s="49"/>
      <c r="S26" s="38"/>
      <c r="T26" s="38" t="s">
        <v>120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121</v>
      </c>
      <c r="C27" s="51">
        <v>6878</v>
      </c>
      <c r="D27" s="46" t="s">
        <v>122</v>
      </c>
      <c r="E27" s="46" t="s">
        <v>123</v>
      </c>
      <c r="F27" s="38" t="s">
        <v>43</v>
      </c>
      <c r="G27" s="46" t="s">
        <v>72</v>
      </c>
      <c r="H27" s="48"/>
      <c r="I27" s="49"/>
      <c r="J27" s="49"/>
      <c r="K27" s="49">
        <v>3</v>
      </c>
      <c r="L27" s="49"/>
      <c r="M27" s="49"/>
      <c r="N27" s="49" t="str">
        <f>SUM(I27:M27)</f>
        <v>0</v>
      </c>
      <c r="O27" s="50"/>
      <c r="P27" s="49">
        <v>570</v>
      </c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57</v>
      </c>
      <c r="C28" s="51">
        <v>60175</v>
      </c>
      <c r="D28" s="46" t="s">
        <v>124</v>
      </c>
      <c r="E28" s="46" t="s">
        <v>125</v>
      </c>
      <c r="F28" s="38" t="s">
        <v>76</v>
      </c>
      <c r="G28" s="46" t="s">
        <v>68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/>
      <c r="P28" s="49">
        <v>440</v>
      </c>
      <c r="Q28" s="49"/>
      <c r="R28" s="49"/>
      <c r="S28" s="38"/>
      <c r="T28" s="38" t="s">
        <v>126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40</v>
      </c>
      <c r="C29" s="51">
        <v>94941</v>
      </c>
      <c r="D29" s="46" t="s">
        <v>127</v>
      </c>
      <c r="E29" s="46" t="s">
        <v>128</v>
      </c>
      <c r="F29" s="38" t="s">
        <v>43</v>
      </c>
      <c r="G29" s="46" t="s">
        <v>68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370</v>
      </c>
      <c r="Q29" s="49"/>
      <c r="R29" s="49"/>
      <c r="S29" s="38"/>
      <c r="T29" s="38" t="s">
        <v>129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40</v>
      </c>
      <c r="C30" s="47">
        <v>3068</v>
      </c>
      <c r="D30" s="46" t="s">
        <v>130</v>
      </c>
      <c r="E30" s="46" t="s">
        <v>131</v>
      </c>
      <c r="F30" s="38" t="s">
        <v>38</v>
      </c>
      <c r="G30" s="46" t="s">
        <v>61</v>
      </c>
      <c r="H30" s="48"/>
      <c r="I30" s="49"/>
      <c r="J30" s="49"/>
      <c r="K30" s="49"/>
      <c r="L30" s="49">
        <v>8</v>
      </c>
      <c r="M30" s="49"/>
      <c r="N30" s="49" t="str">
        <f>SUM(I30:M30)</f>
        <v>0</v>
      </c>
      <c r="O30" s="50"/>
      <c r="P30" s="49">
        <v>1280</v>
      </c>
      <c r="Q30" s="49"/>
      <c r="R30" s="49">
        <v>40</v>
      </c>
      <c r="S30" s="38"/>
      <c r="T30" s="38" t="s">
        <v>132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133</v>
      </c>
      <c r="C31" s="51">
        <v>7428</v>
      </c>
      <c r="D31" s="46" t="s">
        <v>134</v>
      </c>
      <c r="E31" s="46" t="s">
        <v>135</v>
      </c>
      <c r="F31" s="38" t="s">
        <v>136</v>
      </c>
      <c r="G31" s="46" t="s">
        <v>137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100</v>
      </c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138</v>
      </c>
      <c r="C32" s="47">
        <v>5592</v>
      </c>
      <c r="D32" s="46" t="s">
        <v>139</v>
      </c>
      <c r="E32" s="46" t="s">
        <v>140</v>
      </c>
      <c r="F32" s="38" t="s">
        <v>110</v>
      </c>
      <c r="G32" s="46" t="s">
        <v>68</v>
      </c>
      <c r="H32" s="48"/>
      <c r="I32" s="49"/>
      <c r="J32" s="49"/>
      <c r="K32" s="49">
        <v>2</v>
      </c>
      <c r="L32" s="49"/>
      <c r="M32" s="49"/>
      <c r="N32" s="49" t="str">
        <f>SUM(I32:M32)</f>
        <v>0</v>
      </c>
      <c r="O32" s="50"/>
      <c r="P32" s="49">
        <v>380</v>
      </c>
      <c r="Q32" s="49"/>
      <c r="R32" s="49"/>
      <c r="S32" s="38"/>
      <c r="T32" s="38" t="s">
        <v>141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142</v>
      </c>
      <c r="C33" s="51">
        <v>7430</v>
      </c>
      <c r="D33" s="46" t="s">
        <v>143</v>
      </c>
      <c r="E33" s="46" t="s">
        <v>144</v>
      </c>
      <c r="F33" s="38" t="s">
        <v>60</v>
      </c>
      <c r="G33" s="46" t="s">
        <v>72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100</v>
      </c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145</v>
      </c>
      <c r="C34" s="51">
        <v>7182</v>
      </c>
      <c r="D34" s="46" t="s">
        <v>146</v>
      </c>
      <c r="E34" s="46" t="s">
        <v>147</v>
      </c>
      <c r="F34" s="38" t="s">
        <v>148</v>
      </c>
      <c r="G34" s="46" t="s">
        <v>72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380</v>
      </c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149</v>
      </c>
      <c r="C35" s="51">
        <v>7433</v>
      </c>
      <c r="D35" s="46" t="s">
        <v>150</v>
      </c>
      <c r="E35" s="46" t="s">
        <v>151</v>
      </c>
      <c r="F35" s="38" t="s">
        <v>60</v>
      </c>
      <c r="G35" s="46" t="s">
        <v>72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200</v>
      </c>
      <c r="Q35" s="49"/>
      <c r="R35" s="49"/>
      <c r="S35" s="38" t="s">
        <v>152</v>
      </c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153</v>
      </c>
      <c r="C36" s="51">
        <v>7432</v>
      </c>
      <c r="D36" s="46" t="s">
        <v>154</v>
      </c>
      <c r="E36" s="46" t="s">
        <v>155</v>
      </c>
      <c r="F36" s="38" t="s">
        <v>76</v>
      </c>
      <c r="G36" s="46" t="s">
        <v>68</v>
      </c>
      <c r="H36" s="48"/>
      <c r="I36" s="49"/>
      <c r="J36" s="49">
        <v>2</v>
      </c>
      <c r="K36" s="49"/>
      <c r="L36" s="49"/>
      <c r="M36" s="49"/>
      <c r="N36" s="49" t="str">
        <f>SUM(I36:M36)</f>
        <v>0</v>
      </c>
      <c r="O36" s="50"/>
      <c r="P36" s="49">
        <v>150</v>
      </c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156</v>
      </c>
      <c r="C37" s="51">
        <v>6111</v>
      </c>
      <c r="D37" s="46" t="s">
        <v>157</v>
      </c>
      <c r="E37" s="46" t="s">
        <v>158</v>
      </c>
      <c r="F37" s="38" t="s">
        <v>76</v>
      </c>
      <c r="G37" s="46" t="s">
        <v>61</v>
      </c>
      <c r="H37" s="48"/>
      <c r="I37" s="49"/>
      <c r="J37" s="49">
        <v>2</v>
      </c>
      <c r="K37" s="49"/>
      <c r="L37" s="49"/>
      <c r="M37" s="49"/>
      <c r="N37" s="49" t="str">
        <f>SUM(I37:M37)</f>
        <v>0</v>
      </c>
      <c r="O37" s="50"/>
      <c r="P37" s="49">
        <v>490</v>
      </c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159</v>
      </c>
      <c r="C38" s="51">
        <v>6958</v>
      </c>
      <c r="D38" s="46" t="s">
        <v>160</v>
      </c>
      <c r="E38" s="46" t="s">
        <v>161</v>
      </c>
      <c r="F38" s="38" t="s">
        <v>162</v>
      </c>
      <c r="G38" s="46" t="s">
        <v>68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380</v>
      </c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163</v>
      </c>
      <c r="C39" s="51">
        <v>7437</v>
      </c>
      <c r="D39" s="46" t="s">
        <v>164</v>
      </c>
      <c r="E39" s="46" t="s">
        <v>165</v>
      </c>
      <c r="F39" s="38" t="s">
        <v>166</v>
      </c>
      <c r="G39" s="46" t="s">
        <v>61</v>
      </c>
      <c r="H39" s="48"/>
      <c r="I39" s="49"/>
      <c r="J39" s="49">
        <v>2</v>
      </c>
      <c r="K39" s="49"/>
      <c r="L39" s="49"/>
      <c r="M39" s="49"/>
      <c r="N39" s="49" t="str">
        <f>SUM(I39:M39)</f>
        <v>0</v>
      </c>
      <c r="O39" s="50"/>
      <c r="P39" s="49">
        <v>250</v>
      </c>
      <c r="Q39" s="49"/>
      <c r="R39" s="49"/>
      <c r="S39" s="38" t="s">
        <v>152</v>
      </c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167</v>
      </c>
      <c r="C40" s="51">
        <v>7439</v>
      </c>
      <c r="D40" s="46" t="s">
        <v>168</v>
      </c>
      <c r="E40" s="46" t="s">
        <v>169</v>
      </c>
      <c r="F40" s="38" t="s">
        <v>76</v>
      </c>
      <c r="G40" s="46" t="s">
        <v>68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100</v>
      </c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170</v>
      </c>
      <c r="C41" s="51">
        <v>7441</v>
      </c>
      <c r="D41" s="46" t="s">
        <v>171</v>
      </c>
      <c r="E41" s="46" t="s">
        <v>172</v>
      </c>
      <c r="F41" s="38" t="s">
        <v>76</v>
      </c>
      <c r="G41" s="46" t="s">
        <v>68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200</v>
      </c>
      <c r="Q41" s="49"/>
      <c r="R41" s="49"/>
      <c r="S41" s="38" t="s">
        <v>152</v>
      </c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173</v>
      </c>
      <c r="C42" s="51">
        <v>7444</v>
      </c>
      <c r="D42" s="46" t="s">
        <v>174</v>
      </c>
      <c r="E42" s="46" t="s">
        <v>175</v>
      </c>
      <c r="F42" s="38" t="s">
        <v>176</v>
      </c>
      <c r="G42" s="46" t="s">
        <v>33</v>
      </c>
      <c r="H42" s="48"/>
      <c r="I42" s="49"/>
      <c r="J42" s="49">
        <v>2</v>
      </c>
      <c r="K42" s="49"/>
      <c r="L42" s="49"/>
      <c r="M42" s="49"/>
      <c r="N42" s="49" t="str">
        <f>SUM(I42:M42)</f>
        <v>0</v>
      </c>
      <c r="O42" s="50"/>
      <c r="P42" s="49">
        <v>150</v>
      </c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