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<sst xmlns="http://schemas.openxmlformats.org/spreadsheetml/2006/main" uniqueCount="181">
  <si>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</si>
  <si>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</si>
  <si>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</si>
  <si>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</si>
  <si>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</si>
  <si>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8.09.2018(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</si>
  <si>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</si>
  <si>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</si>
  <si>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</si>
  <si>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</si>
  <si>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</si>
  <si>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</si>
  <si>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</si>
  <si>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</si>
  <si>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</si>
  <si>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</si>
  <si>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</si>
  <si>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</si>
  <si>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</si>
  <si>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</si>
  <si>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</si>
  <si>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</si>
  <si>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</si>
  <si>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</si>
  <si>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</si>
  <si>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</si>
  <si>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</si>
  <si>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</si>
  <si>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</si>
  <si>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</si>
  <si>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</si>
  <si>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Клиент№4846</t>
  </si>
  <si>
    <t>СПб, ул. Тельмана, д. 40</t>
  </si>
  <si>
    <t>кв. 207, 8-921-980-43-34</t>
  </si>
  <si>
    <t>до 14</t>
  </si>
  <si>
    <t>Фахри</t>
  </si>
  <si>
    <t>Клиент№5601</t>
  </si>
  <si>
    <t>г. Пушкин, СПб, ул. Глинки д. 24</t>
  </si>
  <si>
    <t>кв. 3, 8-911-575-55-13</t>
  </si>
  <si>
    <t>с 10 до 15</t>
  </si>
  <si>
    <t>Тимур</t>
  </si>
  <si>
    <t>Забрать пустые бутыли,вернуть залоги.8-996-920-16-85, 8-996-920-94-86</t>
  </si>
  <si>
    <t>СПбГК (бывш. Геоконстант)</t>
  </si>
  <si>
    <t>СПб, пр. Наставников, д. 29к3</t>
  </si>
  <si>
    <t>кв. 49, 8-905-263-03-89  ( 8-921-944-08-24)</t>
  </si>
  <si>
    <t>с 15</t>
  </si>
  <si>
    <t>на этот адрес за наличный расчет,звонить заранее и  подольше (клиент на костылях). ПРОВЕРЯТЬ БУТЫЛИ! ЧТОБЫ НЕ БЫЛО Треснутых!</t>
  </si>
  <si>
    <t>Водоносов</t>
  </si>
  <si>
    <t>поселок Шушары, СПб, Вилеровский переулок д. 6</t>
  </si>
  <si>
    <t>кв. 901, 17-й этаж, 8-911-989-24-75</t>
  </si>
  <si>
    <t>8-952-350-00-33</t>
  </si>
  <si>
    <t>г. Колпино, ул. Веры Слуцкой д. 3</t>
  </si>
  <si>
    <t>СНТ Ижорский массив-1 8-951-688-96-57, 8-931-960-02-03</t>
  </si>
  <si>
    <t>до 15</t>
  </si>
  <si>
    <t>В ЭТОТ РАЗ ЗВОНИТЬ на номер 8-921-567-93-90 (остальные номера заграницей сейчас)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</si>
  <si>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</si>
  <si>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</si>
  <si>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</si>
  <si>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</si>
  <si>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нам были 840р</t>
  </si>
  <si>
    <t>Козик Елена</t>
  </si>
  <si>
    <t>г. Колпино, СПб, пр. Ленина д. 18</t>
  </si>
  <si>
    <t>ресторан,  461-69-90</t>
  </si>
  <si>
    <t>с 12 до 17</t>
  </si>
  <si>
    <t>СЮДА ВОЗИМ ПЛЕСКУ.</t>
  </si>
  <si>
    <t>Радченко Диана Романовна</t>
  </si>
  <si>
    <t>СПб, Выборгское шоссе д. 5к1</t>
  </si>
  <si>
    <t>кв. 414, 9 подъезд, 596-23-71</t>
  </si>
  <si>
    <t>с 13 ДО 14</t>
  </si>
  <si>
    <t>Надирбек</t>
  </si>
  <si>
    <t>8-911-741-21-81</t>
  </si>
  <si>
    <t>СПб, ул. Маршала Тухачевского д. 11</t>
  </si>
  <si>
    <t>кв 108 8-911-700-09-88</t>
  </si>
  <si>
    <t>с 10 до 17</t>
  </si>
  <si>
    <t>Вернуть залоги забрать бутыли</t>
  </si>
  <si>
    <t>Купишуз</t>
  </si>
  <si>
    <t>СПб, ул. Ольги Бергольц д. 35Б</t>
  </si>
  <si>
    <t>БЦ Ламода   8-905-224-60-30</t>
  </si>
  <si>
    <t>с 13 до 17</t>
  </si>
  <si>
    <t>просили Plescy (зелёная этикетка),</t>
  </si>
  <si>
    <t>г. Пушкин, Павловское шоссе, д. 25</t>
  </si>
  <si>
    <t>кв. 25, 2ая парадная, домофон не работает, 8-931-952-86-36</t>
  </si>
  <si>
    <t>NaN</t>
  </si>
  <si>
    <t>Поставка 4 (4 из 5 бут), заказывает 19л ДОМОФОН НЕ РАБОТАЕТ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</si>
  <si>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</si>
  <si>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</si>
  <si>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</si>
  <si>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Клиент№5938</t>
  </si>
  <si>
    <t>СПб, ул. Большая Пороховская, д. 45</t>
  </si>
  <si>
    <t>кв. 170, 2-й этаж, 8-911-708-81-51</t>
  </si>
  <si>
    <t>Феалко Мария</t>
  </si>
  <si>
    <t>г. Колпино, СПб, Павловская ул. д. 70</t>
  </si>
  <si>
    <t>кв.86,  8-911-786-36-73</t>
  </si>
  <si>
    <t>с 11 до 18</t>
  </si>
  <si>
    <t>Замена одной подтикающей бутыли Пакет Большая семья на 80 бут Поставка №17 (67 из 80)</t>
  </si>
  <si>
    <t>г. Колпино, СПб, Пролетарская ул. д. 60</t>
  </si>
  <si>
    <t>магазин 5-ка 2 этаж, магазин нижнего белья 8-952-230-40-03, 8-904-555-17-37</t>
  </si>
  <si>
    <t>Пакет Большая семья на 80 бут Поставка №16 (65 из 80)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</si>
  <si>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</si>
  <si>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</si>
  <si>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</si>
  <si>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17</t>
  </si>
  <si>
    <t>с 11 работают!! БУТЫЛИ С РУЧКАМИ!!</t>
  </si>
  <si>
    <t>СПб, поселок Парголово, ул. Первого Мая, д. 107к2</t>
  </si>
  <si>
    <t>кв. 21, 1-й этаж, 8-921-572-14-70</t>
  </si>
  <si>
    <t>бутыли чистые не мятые!!!!! не позже 17-00!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</si>
  <si>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</si>
  <si>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</si>
  <si>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</si>
  <si>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 xml:space="preserve">1 - Помпа СТАНДАРТ
 </t>
  </si>
  <si>
    <t>помпа в б/п аренду</t>
  </si>
  <si>
    <t>Клиент№4425</t>
  </si>
  <si>
    <t>Шушары, СПб, ул. Вишерская д. 16</t>
  </si>
  <si>
    <t>кв. 83, 8-911-843-28-08, 8-981-194-52-47 домофон не работает звонить</t>
  </si>
  <si>
    <t>Водоносов (1856в)</t>
  </si>
  <si>
    <t>СПб, проспект Юрия Гагарина, д. 32к6  литер Б</t>
  </si>
  <si>
    <t>909-63-97, ПитерБезУгона</t>
  </si>
  <si>
    <t>с 10 до 17  созвон</t>
  </si>
  <si>
    <t>Клиент№5241</t>
  </si>
  <si>
    <t>СПб, ул. Костюшко, д. 2к1</t>
  </si>
  <si>
    <t>1-й подъезд, 10-й этаж, кв. 38, 8-921-744-57-02, лифт до 9-го этажа</t>
  </si>
  <si>
    <t>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</si>
  <si>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г. Пушкин, СПб, ул. Генерала Хазова д. 5</t>
  </si>
  <si>
    <t>кв. 164 , 8-929-119-22-70</t>
  </si>
  <si>
    <t>созвон заранее за час могут отойти.если домофон не работает- созвон</t>
  </si>
  <si>
    <t>СПб, ул. Софийская д. 8</t>
  </si>
  <si>
    <t>автосервис Ремонт Рулевых Реек, 906-73-45</t>
  </si>
  <si>
    <t>с 12 до 18</t>
  </si>
  <si>
    <t>не раньше 12 !!!! 8-921-947-37-34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</si>
  <si>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</si>
  <si>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</si>
  <si>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</si>
  <si>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</t>
  </si>
  <si>
    <t>БУТЫЛИ ЧИСТЫЕ!!!ПРОЗРАЧНАЯ ВОДА БЕЗ МУТИ не позже 13-00!! СОЗВОН если не успеваете!</t>
  </si>
  <si>
    <t>Клиент№4389</t>
  </si>
  <si>
    <t>СПб, ул. Подвойского д. 14к1</t>
  </si>
  <si>
    <t>кв. 44, 8-921-918-20-14</t>
  </si>
  <si>
    <t>с 10 до 14</t>
  </si>
  <si>
    <t>Клиент №5457</t>
  </si>
  <si>
    <t>СПб, Шушары ул.Галицкая д. 6к2</t>
  </si>
  <si>
    <t>кв. 23,   2й этаж лифт есть 8-981-754-69-84</t>
  </si>
  <si>
    <t>до 14 созвон</t>
  </si>
  <si>
    <t>ЭТО ПУШКИН!ПОСЛЕ 14 НИКОГО НЕ БУДЕТ</t>
  </si>
  <si>
    <t>СПб, Старо-Петергофский пр. д. 21к8</t>
  </si>
  <si>
    <t>кв. 215, 3й этаж, 8-921-917-95-07</t>
  </si>
  <si>
    <t>с 10 до 12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</si>
  <si>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</si>
  <si>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</si>
  <si>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</si>
  <si>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 (1-й раз)
 </t>
  </si>
  <si>
    <t>с 11 работают, за наличку в этот раз</t>
  </si>
  <si>
    <t>Клиент№3410</t>
  </si>
  <si>
    <t>СПб, Богатырский пр. д. 56к3</t>
  </si>
  <si>
    <t>кв.162   8-963-317-87-97</t>
  </si>
  <si>
    <t>С 10 ДО 17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</si>
  <si>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</si>
  <si>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</si>
  <si>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Клиент№2828</t>
  </si>
  <si>
    <t>СПб, 7-я линия В.О. д. 52</t>
  </si>
  <si>
    <t>вход со Среднего пр. школа, 4-й этаж, 8-921- 931-07-81</t>
  </si>
  <si>
    <t>С 9 до 15</t>
  </si>
  <si>
    <t>Спб, Волковский проспект, д. 32</t>
  </si>
  <si>
    <t>Лит А,бизнес центр "Радиус",офис 4-2 8-931-586-34-12</t>
  </si>
  <si>
    <t>Клиент№5345</t>
  </si>
  <si>
    <t>г. Пушкин, СПб, ул. Ленинградская д. 46</t>
  </si>
  <si>
    <t>кв. 31, 8-921-751-55-77 Валентина Анатолиевна Можар</t>
  </si>
  <si>
    <t>Обязателен предварительный звонок чтобы были дома</t>
  </si>
  <si>
    <t>СПб, 9-я линия В. О., д. 16</t>
  </si>
  <si>
    <t>кв.5, 8-952-213-85-79</t>
  </si>
  <si>
    <t>г. Пушкин, СПб,  ул. Кедринская д. 6</t>
  </si>
  <si>
    <t>кв. 21, 3й этаж без лифта,  8-921-971-62-00</t>
  </si>
  <si>
    <t>ДО 15</t>
  </si>
  <si>
    <t>раньше никого не будет созвон</t>
  </si>
  <si>
    <t>Клиент№4436</t>
  </si>
  <si>
    <t>СПб, ул. Торжковская д. 2к3</t>
  </si>
  <si>
    <t>кв 4, 8-904-608-88-57, 8-905-284-60-73</t>
  </si>
  <si>
    <t>с 13 до 15</t>
  </si>
  <si>
    <t>Именно в этот промежуток времени ни раньше ни позже никого не будет.В ДОЛГ НЕ ОТГРУЖАТЬ! Долго переводят.</t>
  </si>
  <si>
    <t>СПб, Богатырский пр., д. 25</t>
  </si>
  <si>
    <t>к1, кв. 221 подъезд 4, 8-921-584-54-55</t>
  </si>
  <si>
    <t>до 17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</si>
</sst>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3" sqref="A3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5601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-300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500022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>
        <v>3</v>
      </c>
      <c r="J8" s="56"/>
      <c r="K8" s="56"/>
      <c r="L8" s="56"/>
      <c r="M8" s="56"/>
      <c r="N8" s="56" t="str">
        <f>SUM(I8:M8)</f>
        <v>0</v>
      </c>
      <c r="O8" s="57"/>
      <c r="P8" s="56">
        <v>660</v>
      </c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91630</v>
      </c>
      <c r="D9" s="46" t="s">
        <v>48</v>
      </c>
      <c r="E9" s="46" t="s">
        <v>49</v>
      </c>
      <c r="F9" s="38" t="s">
        <v>34</v>
      </c>
      <c r="G9" s="46" t="s">
        <v>40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330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47</v>
      </c>
      <c r="C10" s="60">
        <v>1093</v>
      </c>
      <c r="D10" s="59" t="s">
        <v>51</v>
      </c>
      <c r="E10" s="59" t="s">
        <v>52</v>
      </c>
      <c r="F10" s="61" t="s">
        <v>53</v>
      </c>
      <c r="G10" s="59" t="s">
        <v>40</v>
      </c>
      <c r="H10" s="62"/>
      <c r="I10" s="63"/>
      <c r="J10" s="63"/>
      <c r="K10" s="63"/>
      <c r="L10" s="63">
        <v>10</v>
      </c>
      <c r="M10" s="63"/>
      <c r="N10" s="63" t="str">
        <f>SUM(I10:M10)</f>
        <v>0</v>
      </c>
      <c r="O10" s="64"/>
      <c r="P10" s="63">
        <v>1150</v>
      </c>
      <c r="Q10" s="63"/>
      <c r="R10" s="63"/>
      <c r="S10" s="61"/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4728</v>
      </c>
      <c r="D11" s="46" t="s">
        <v>56</v>
      </c>
      <c r="E11" s="46" t="s">
        <v>57</v>
      </c>
      <c r="F11" s="38" t="s">
        <v>58</v>
      </c>
      <c r="G11" s="46" t="s">
        <v>40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1260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691</v>
      </c>
      <c r="D12" s="46" t="s">
        <v>61</v>
      </c>
      <c r="E12" s="46" t="s">
        <v>62</v>
      </c>
      <c r="F12" s="38" t="s">
        <v>63</v>
      </c>
      <c r="G12" s="46" t="s">
        <v>40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980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133</v>
      </c>
      <c r="D13" s="59" t="s">
        <v>66</v>
      </c>
      <c r="E13" s="59" t="s">
        <v>67</v>
      </c>
      <c r="F13" s="61" t="s">
        <v>68</v>
      </c>
      <c r="G13" s="59" t="s">
        <v>69</v>
      </c>
      <c r="H13" s="62"/>
      <c r="I13" s="63">
        <v>2</v>
      </c>
      <c r="J13" s="63"/>
      <c r="K13" s="63"/>
      <c r="L13" s="63"/>
      <c r="M13" s="63"/>
      <c r="N13" s="63" t="str">
        <f>SUM(I13:M13)</f>
        <v>0</v>
      </c>
      <c r="O13" s="64"/>
      <c r="P13" s="63">
        <v>370</v>
      </c>
      <c r="Q13" s="63"/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2401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-140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1130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>
        <v>40</v>
      </c>
      <c r="K15" s="56"/>
      <c r="L15" s="56"/>
      <c r="M15" s="56"/>
      <c r="N15" s="56" t="str">
        <f>SUM(I15:M15)</f>
        <v>0</v>
      </c>
      <c r="O15" s="57"/>
      <c r="P15" s="56"/>
      <c r="Q15" s="56">
        <v>4600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2981</v>
      </c>
      <c r="D16" s="46" t="s">
        <v>80</v>
      </c>
      <c r="E16" s="46" t="s">
        <v>81</v>
      </c>
      <c r="F16" s="38" t="s">
        <v>73</v>
      </c>
      <c r="G16" s="46" t="s">
        <v>40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 t="s">
        <v>82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2392</v>
      </c>
      <c r="D17" s="46" t="s">
        <v>84</v>
      </c>
      <c r="E17" s="46" t="s">
        <v>85</v>
      </c>
      <c r="F17" s="38" t="s">
        <v>73</v>
      </c>
      <c r="G17" s="46" t="s">
        <v>40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5938</v>
      </c>
      <c r="D18" s="46" t="s">
        <v>88</v>
      </c>
      <c r="E18" s="46" t="s">
        <v>89</v>
      </c>
      <c r="F18" s="38" t="s">
        <v>39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3186</v>
      </c>
      <c r="D19" s="46" t="s">
        <v>91</v>
      </c>
      <c r="E19" s="46" t="s">
        <v>92</v>
      </c>
      <c r="F19" s="38" t="s">
        <v>93</v>
      </c>
      <c r="G19" s="46" t="s">
        <v>40</v>
      </c>
      <c r="H19" s="48"/>
      <c r="I19" s="49">
        <v>2</v>
      </c>
      <c r="J19" s="49"/>
      <c r="K19" s="49"/>
      <c r="L19" s="49"/>
      <c r="M19" s="49"/>
      <c r="N19" s="49" t="str">
        <f>SUM(I19:M19)</f>
        <v>0</v>
      </c>
      <c r="O19" s="50"/>
      <c r="P19" s="49"/>
      <c r="Q19" s="49" t="s">
        <v>82</v>
      </c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3186</v>
      </c>
      <c r="D20" s="46" t="s">
        <v>95</v>
      </c>
      <c r="E20" s="46" t="s">
        <v>96</v>
      </c>
      <c r="F20" s="38" t="s">
        <v>93</v>
      </c>
      <c r="G20" s="46" t="s">
        <v>40</v>
      </c>
      <c r="H20" s="48"/>
      <c r="I20" s="49">
        <v>4</v>
      </c>
      <c r="J20" s="49"/>
      <c r="K20" s="49"/>
      <c r="L20" s="49"/>
      <c r="M20" s="49"/>
      <c r="N20" s="49" t="str">
        <f>SUM(I20:M20)</f>
        <v>0</v>
      </c>
      <c r="O20" s="50"/>
      <c r="P20" s="49" t="s">
        <v>82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1085</v>
      </c>
      <c r="D21" s="46" t="s">
        <v>99</v>
      </c>
      <c r="E21" s="46" t="s">
        <v>100</v>
      </c>
      <c r="F21" s="38" t="s">
        <v>101</v>
      </c>
      <c r="G21" s="46" t="s">
        <v>69</v>
      </c>
      <c r="H21" s="48"/>
      <c r="I21" s="49">
        <v>2</v>
      </c>
      <c r="J21" s="49"/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47</v>
      </c>
      <c r="C22" s="47">
        <v>91929</v>
      </c>
      <c r="D22" s="46" t="s">
        <v>103</v>
      </c>
      <c r="E22" s="46" t="s">
        <v>104</v>
      </c>
      <c r="F22" s="38" t="s">
        <v>78</v>
      </c>
      <c r="G22" s="46" t="s">
        <v>69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106</v>
      </c>
      <c r="C23" s="65">
        <v>5078</v>
      </c>
      <c r="D23" s="52" t="s">
        <v>107</v>
      </c>
      <c r="E23" s="52" t="s">
        <v>108</v>
      </c>
      <c r="F23" s="54" t="s">
        <v>73</v>
      </c>
      <c r="G23" s="52" t="s">
        <v>40</v>
      </c>
      <c r="H23" s="55"/>
      <c r="I23" s="56"/>
      <c r="J23" s="56"/>
      <c r="K23" s="56">
        <v>24</v>
      </c>
      <c r="L23" s="56"/>
      <c r="M23" s="56"/>
      <c r="N23" s="56" t="str">
        <f>SUM(I23:M23)</f>
        <v>0</v>
      </c>
      <c r="O23" s="57"/>
      <c r="P23" s="56">
        <v>2880</v>
      </c>
      <c r="Q23" s="56"/>
      <c r="R23" s="56"/>
      <c r="S23" s="54" t="s">
        <v>109</v>
      </c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4425</v>
      </c>
      <c r="D24" s="46" t="s">
        <v>112</v>
      </c>
      <c r="E24" s="46" t="s">
        <v>113</v>
      </c>
      <c r="F24" s="38" t="s">
        <v>39</v>
      </c>
      <c r="G24" s="46" t="s">
        <v>40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47">
        <v>2904</v>
      </c>
      <c r="D25" s="46" t="s">
        <v>115</v>
      </c>
      <c r="E25" s="46" t="s">
        <v>116</v>
      </c>
      <c r="F25" s="38" t="s">
        <v>117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495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>
        <v>5241</v>
      </c>
      <c r="D26" s="46" t="s">
        <v>119</v>
      </c>
      <c r="E26" s="46" t="s">
        <v>120</v>
      </c>
      <c r="F26" s="38" t="s">
        <v>73</v>
      </c>
      <c r="G26" s="46" t="s">
        <v>35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800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3719</v>
      </c>
      <c r="D27" s="46" t="s">
        <v>122</v>
      </c>
      <c r="E27" s="46" t="s">
        <v>123</v>
      </c>
      <c r="F27" s="38" t="s">
        <v>73</v>
      </c>
      <c r="G27" s="46" t="s">
        <v>40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>
        <v>20</v>
      </c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47</v>
      </c>
      <c r="C28" s="47">
        <v>2872</v>
      </c>
      <c r="D28" s="46" t="s">
        <v>125</v>
      </c>
      <c r="E28" s="46" t="s">
        <v>126</v>
      </c>
      <c r="F28" s="38" t="s">
        <v>127</v>
      </c>
      <c r="G28" s="46" t="s">
        <v>35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960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505</v>
      </c>
      <c r="D29" s="46" t="s">
        <v>130</v>
      </c>
      <c r="E29" s="46" t="s">
        <v>131</v>
      </c>
      <c r="F29" s="38" t="s">
        <v>132</v>
      </c>
      <c r="G29" s="46" t="s">
        <v>40</v>
      </c>
      <c r="H29" s="48"/>
      <c r="I29" s="49">
        <v>2</v>
      </c>
      <c r="J29" s="49"/>
      <c r="K29" s="49"/>
      <c r="L29" s="49"/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47">
        <v>4389</v>
      </c>
      <c r="D30" s="46" t="s">
        <v>135</v>
      </c>
      <c r="E30" s="46" t="s">
        <v>136</v>
      </c>
      <c r="F30" s="38" t="s">
        <v>137</v>
      </c>
      <c r="G30" s="46" t="s">
        <v>35</v>
      </c>
      <c r="H30" s="48"/>
      <c r="I30" s="49">
        <v>2</v>
      </c>
      <c r="J30" s="49"/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5457</v>
      </c>
      <c r="D31" s="46" t="s">
        <v>139</v>
      </c>
      <c r="E31" s="46" t="s">
        <v>140</v>
      </c>
      <c r="F31" s="38" t="s">
        <v>141</v>
      </c>
      <c r="G31" s="46" t="s">
        <v>40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4241</v>
      </c>
      <c r="D32" s="46" t="s">
        <v>143</v>
      </c>
      <c r="E32" s="46" t="s">
        <v>144</v>
      </c>
      <c r="F32" s="38" t="s">
        <v>145</v>
      </c>
      <c r="G32" s="46" t="s">
        <v>69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220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146</v>
      </c>
      <c r="C33" s="53">
        <v>1459</v>
      </c>
      <c r="D33" s="52" t="s">
        <v>147</v>
      </c>
      <c r="E33" s="52" t="s">
        <v>148</v>
      </c>
      <c r="F33" s="54" t="s">
        <v>101</v>
      </c>
      <c r="G33" s="52" t="s">
        <v>69</v>
      </c>
      <c r="H33" s="55"/>
      <c r="I33" s="56"/>
      <c r="J33" s="56"/>
      <c r="K33" s="56"/>
      <c r="L33" s="56">
        <v>12</v>
      </c>
      <c r="M33" s="56"/>
      <c r="N33" s="56" t="str">
        <f>SUM(I33:M33)</f>
        <v>0</v>
      </c>
      <c r="O33" s="57"/>
      <c r="P33" s="56">
        <v>1560</v>
      </c>
      <c r="Q33" s="56"/>
      <c r="R33" s="56"/>
      <c r="S33" s="54" t="s">
        <v>149</v>
      </c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3410</v>
      </c>
      <c r="D34" s="46" t="s">
        <v>152</v>
      </c>
      <c r="E34" s="46" t="s">
        <v>153</v>
      </c>
      <c r="F34" s="38" t="s">
        <v>154</v>
      </c>
      <c r="G34" s="46" t="s">
        <v>69</v>
      </c>
      <c r="H34" s="48"/>
      <c r="I34" s="49">
        <v>2</v>
      </c>
      <c r="J34" s="49"/>
      <c r="K34" s="49"/>
      <c r="L34" s="49"/>
      <c r="M34" s="49"/>
      <c r="N34" s="49" t="str">
        <f>SUM(I34:M34)</f>
        <v>0</v>
      </c>
      <c r="O34" s="50"/>
      <c r="P34" s="49">
        <v>440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47</v>
      </c>
      <c r="C35" s="47">
        <v>3657</v>
      </c>
      <c r="D35" s="46" t="s">
        <v>155</v>
      </c>
      <c r="E35" s="46" t="s">
        <v>156</v>
      </c>
      <c r="F35" s="38" t="s">
        <v>73</v>
      </c>
      <c r="G35" s="46" t="s">
        <v>35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525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157</v>
      </c>
      <c r="C36" s="47">
        <v>2828</v>
      </c>
      <c r="D36" s="46" t="s">
        <v>158</v>
      </c>
      <c r="E36" s="46" t="s">
        <v>159</v>
      </c>
      <c r="F36" s="38" t="s">
        <v>160</v>
      </c>
      <c r="G36" s="46" t="s">
        <v>69</v>
      </c>
      <c r="H36" s="48"/>
      <c r="I36" s="49"/>
      <c r="J36" s="49">
        <v>6</v>
      </c>
      <c r="K36" s="49"/>
      <c r="L36" s="49"/>
      <c r="M36" s="49"/>
      <c r="N36" s="49" t="str">
        <f>SUM(I36:M36)</f>
        <v>0</v>
      </c>
      <c r="O36" s="50"/>
      <c r="P36" s="49">
        <v>1110</v>
      </c>
      <c r="Q36" s="49"/>
      <c r="R36" s="49">
        <v>60</v>
      </c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92768</v>
      </c>
      <c r="D37" s="46" t="s">
        <v>161</v>
      </c>
      <c r="E37" s="46" t="s">
        <v>162</v>
      </c>
      <c r="F37" s="38" t="s">
        <v>73</v>
      </c>
      <c r="G37" s="46" t="s">
        <v>35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47">
        <v>5345</v>
      </c>
      <c r="D38" s="46" t="s">
        <v>164</v>
      </c>
      <c r="E38" s="46" t="s">
        <v>165</v>
      </c>
      <c r="F38" s="38" t="s">
        <v>73</v>
      </c>
      <c r="G38" s="46" t="s">
        <v>40</v>
      </c>
      <c r="H38" s="48"/>
      <c r="I38" s="49"/>
      <c r="J38" s="49">
        <v>3</v>
      </c>
      <c r="K38" s="49"/>
      <c r="L38" s="49"/>
      <c r="M38" s="49"/>
      <c r="N38" s="49" t="str">
        <f>SUM(I38:M38)</f>
        <v>0</v>
      </c>
      <c r="O38" s="50"/>
      <c r="P38" s="49">
        <v>630</v>
      </c>
      <c r="Q38" s="49"/>
      <c r="R38" s="49"/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4594</v>
      </c>
      <c r="D39" s="46" t="s">
        <v>167</v>
      </c>
      <c r="E39" s="46" t="s">
        <v>168</v>
      </c>
      <c r="F39" s="38" t="s">
        <v>53</v>
      </c>
      <c r="G39" s="46" t="s">
        <v>69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47">
        <v>2723</v>
      </c>
      <c r="D40" s="46" t="s">
        <v>169</v>
      </c>
      <c r="E40" s="46" t="s">
        <v>170</v>
      </c>
      <c r="F40" s="38" t="s">
        <v>171</v>
      </c>
      <c r="G40" s="46" t="s">
        <v>40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525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173</v>
      </c>
      <c r="C41" s="47">
        <v>4436</v>
      </c>
      <c r="D41" s="46" t="s">
        <v>174</v>
      </c>
      <c r="E41" s="46" t="s">
        <v>175</v>
      </c>
      <c r="F41" s="38" t="s">
        <v>176</v>
      </c>
      <c r="G41" s="46" t="s">
        <v>69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740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47">
        <v>2308</v>
      </c>
      <c r="D42" s="46" t="s">
        <v>178</v>
      </c>
      <c r="E42" s="46" t="s">
        <v>179</v>
      </c>
      <c r="F42" s="38" t="s">
        <v>180</v>
      </c>
      <c r="G42" s="46" t="s">
        <v>69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960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