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<sst xmlns="http://schemas.openxmlformats.org/spreadsheetml/2006/main" uniqueCount="166">
  <si>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</si>
  <si>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</si>
  <si>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</si>
  <si>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</si>
  <si>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</si>
  <si>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</si>
  <si>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</si>
  <si>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</si>
  <si>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</si>
  <si>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</si>
  <si>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</si>
  <si>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</si>
  <si>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</si>
  <si>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</si>
  <si>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</si>
  <si>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</si>
  <si>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</si>
  <si>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</si>
  <si>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</si>
  <si>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</si>
  <si>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</si>
  <si>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</si>
  <si>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</si>
  <si>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</si>
  <si>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</si>
  <si>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</si>
  <si>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</si>
  <si>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</si>
  <si>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</si>
  <si>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</si>
  <si>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</si>
  <si>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ЦТО Мастер Водоносов</t>
  </si>
  <si>
    <t>Тосненский район, д. Федоровское, ул. Почтовая д. 32</t>
  </si>
  <si>
    <t>8-921-893-21-39 Елена</t>
  </si>
  <si>
    <t>10:00-15:00</t>
  </si>
  <si>
    <t>Тимур</t>
  </si>
  <si>
    <t>Строго од 15 звонить в этот раз на номер 8-967-346-34-36</t>
  </si>
  <si>
    <t>Водоносов</t>
  </si>
  <si>
    <t>г. Пушкин, СПб, ул. Архитектора Данини, д. 5</t>
  </si>
  <si>
    <t>кв. 1013, 8-911-997-33-22</t>
  </si>
  <si>
    <t>10:00-13:00</t>
  </si>
  <si>
    <t>Если не успеваете позвонить за час и вежливо сказать когда приедете.</t>
  </si>
  <si>
    <t>СПб, пр. Королёва д. 63</t>
  </si>
  <si>
    <t>к1, 8-911-826-57-70</t>
  </si>
  <si>
    <t>12:00-15:00</t>
  </si>
  <si>
    <t>Федор</t>
  </si>
  <si>
    <t>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</t>
  </si>
  <si>
    <t>СПб, Лиговский пр., д. 21 литер Б</t>
  </si>
  <si>
    <t>код 4726, кв. 7, 4й этаж, лифт есть, 8-931-977-91-67</t>
  </si>
  <si>
    <t>домофон не работает - созвон</t>
  </si>
  <si>
    <t>СПб, ул. Валерия Гаврилина д. 3к2</t>
  </si>
  <si>
    <t>кв3 900-85-36</t>
  </si>
  <si>
    <t>Клиент№4038</t>
  </si>
  <si>
    <t>г. Пушкин, СПб, ул. Железнодорожная д. 6/18</t>
  </si>
  <si>
    <t>кв 7, 4-й этаж, 8-917-769-89-99</t>
  </si>
  <si>
    <t>11:00-13:00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</si>
  <si>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</si>
  <si>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</si>
  <si>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</si>
  <si>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8-900-632-09-84</t>
  </si>
  <si>
    <t>Шушары, СПб, ул. Полоцкая, д. 13к2</t>
  </si>
  <si>
    <t>кв. 102, 8-911-148-60-87  Жанна Коледова</t>
  </si>
  <si>
    <t>1 бут в залог</t>
  </si>
  <si>
    <t xml:space="preserve">1 - ЧЕК (1-й раз)
 50 - Стакан бумажный 350 мл
 </t>
  </si>
  <si>
    <t>созвон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</si>
  <si>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</si>
  <si>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</si>
  <si>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</si>
  <si>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</si>
  <si>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</t>
  </si>
  <si>
    <t>Клиент №230</t>
  </si>
  <si>
    <t>СПб, ул. Большая Пороховская д. 34</t>
  </si>
  <si>
    <t>кв. 57, 8-905-219-77-00, 8-905-219-07-00</t>
  </si>
  <si>
    <t>11:00-15:00</t>
  </si>
  <si>
    <t xml:space="preserve">1 - ЧЕК (всегда)
 </t>
  </si>
  <si>
    <t>не раньше 11!! быть вежливыми! созвон заранее .</t>
  </si>
  <si>
    <t>Клиент№2943</t>
  </si>
  <si>
    <t>г. Пушкин, СПб, ул. Гусарская д. 6к15</t>
  </si>
  <si>
    <t>кв 27, 8-911-837-26-38 Дина</t>
  </si>
  <si>
    <t>СПб, ул. Будапештская, д. 87к1</t>
  </si>
  <si>
    <t>кор.1 кв. 61 8-937-656-05-99</t>
  </si>
  <si>
    <t>Фахри</t>
  </si>
  <si>
    <t>Клиент№4231</t>
  </si>
  <si>
    <t>г. Колпино, СПб, Заводской пр. д. 30</t>
  </si>
  <si>
    <t>кв. 88, 8-921-973-42-32, 8-921-759-74-42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</si>
  <si>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</si>
  <si>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</si>
  <si>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</si>
  <si>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г. Пушкин, СПб, ул. Сапёрная д. 55</t>
  </si>
  <si>
    <t>строение 6, кв. 20, лифт есть, 8-900-627-67-32, 8-981-963-00-94</t>
  </si>
  <si>
    <t>Клиент№4835</t>
  </si>
  <si>
    <t>СПб, ул. Рубинштейна, д. 16</t>
  </si>
  <si>
    <t>на углу магазин "Гейт 31", 8-911-113-12-15</t>
  </si>
  <si>
    <t>904-26-44. с 11 работают</t>
  </si>
  <si>
    <t>Фабрика</t>
  </si>
  <si>
    <t>СПб, набережная реки Екатерингофки  д. 19</t>
  </si>
  <si>
    <t>8-981-830-06-88 Анна</t>
  </si>
  <si>
    <t xml:space="preserve">1 - Кулер LESOTO 16 LD/E SILVER-BLACK
 </t>
  </si>
  <si>
    <t>ещё один адрес, подписать акт приёма передачи. схема проезда прилагается</t>
  </si>
  <si>
    <t>Клиент №6028</t>
  </si>
  <si>
    <t>СПб, Пушкинский район, Павловск, СНТ Славяночка-2 ул. Ромашковая участок 306</t>
  </si>
  <si>
    <t>8-921-099-03-66</t>
  </si>
  <si>
    <t>пакет на 100 бут, Поставка №1 (4 бут из 100),делать доки на каждую поставку!договор. въезд через  Пушкин улицу гусарская плохая дорога</t>
  </si>
  <si>
    <t>Колпино, СПб, улица Ижорского Батальона, 14</t>
  </si>
  <si>
    <t>кв. 69, 5-й этаж, 8-953-177-70-41 Петр</t>
  </si>
  <si>
    <t>10:00-14:00</t>
  </si>
  <si>
    <t>г. Пушкин, СПб, ул. Кедринская, д. 6</t>
  </si>
  <si>
    <t>кв. 31,  лифта нет, 8-904-300-78-06</t>
  </si>
  <si>
    <t>созвон утром</t>
  </si>
  <si>
    <t>Клиент№6172</t>
  </si>
  <si>
    <t>Спб, ул. Коломенская д. 30</t>
  </si>
  <si>
    <t>кв. 2, 2й этаж, 8-931-976-00-70</t>
  </si>
  <si>
    <t>с 12 не раньше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</si>
  <si>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</si>
  <si>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</si>
  <si>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</si>
  <si>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</si>
  <si>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</si>
  <si>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СПб, ул. Малая Балканская, д. 20</t>
  </si>
  <si>
    <t>кв 184. 8-967-342-27-94 Екатерина</t>
  </si>
  <si>
    <t>Обязательно за час созвон</t>
  </si>
  <si>
    <t>Клиент№5226</t>
  </si>
  <si>
    <t>СПб, посёлок Парголово, ул. Фёдора Абрамова д.  21 корпус 1А</t>
  </si>
  <si>
    <t>кв. 429, 8-965-026-54-15</t>
  </si>
  <si>
    <t>13:00-18:00</t>
  </si>
  <si>
    <t>забрать 4 пустые бут, вернуть залоги</t>
  </si>
  <si>
    <t>СПб, Ленинский пр. д. 114</t>
  </si>
  <si>
    <t>магазин Афоня, 8-911-217-99-34, 983-43-09</t>
  </si>
  <si>
    <t>Разовый</t>
  </si>
  <si>
    <t>СПб, ул. Хошимина, д. 12</t>
  </si>
  <si>
    <t>кв. 27, 8-911-251-95-12 Алексей</t>
  </si>
  <si>
    <t xml:space="preserve">2 - Бутыль 19 литров с ручкой
 50 - Пробка для бутылей 19 литров
 2 - Помпа СТАНДАРТ
 </t>
  </si>
  <si>
    <t>не позже 14!! уедут потом. от ОФВ, 300р доставка</t>
  </si>
  <si>
    <t>СПб, Выборгское шоссе д. 5к1</t>
  </si>
  <si>
    <t>кв 422, 4 этаж, лифт есть,  940-67-33, 596-20-41</t>
  </si>
  <si>
    <t xml:space="preserve">10 - Вода Plesca 12.5л
 </t>
  </si>
  <si>
    <t>Клиент№4391</t>
  </si>
  <si>
    <t>г. Колпино ,СПб,  Лагерное шоссе, д. 49к2</t>
  </si>
  <si>
    <t>кв. 598,  8-966-758-65-64</t>
  </si>
  <si>
    <t>Коробкина Ирина Александровна</t>
  </si>
  <si>
    <t>СПб, Рыбацкий пр. д. 18к2</t>
  </si>
  <si>
    <t>кв 1320, ЖК Речной, 6-я башня (ближайшая к дороге) ,8-911-250-85-49, 8-911-235-32-58 Ирина</t>
  </si>
  <si>
    <t>созвон за час!- 8-911-235-32-58 . 1 бут на замен вытекшей</t>
  </si>
  <si>
    <t>СПб, Южное шоссе д. 55к6</t>
  </si>
  <si>
    <t>кв. 382, 2ая парадная, 8-921-962-61-15  Александра Соколова</t>
  </si>
  <si>
    <t>если не успеваете - созвон!</t>
  </si>
  <si>
    <t>Клиент№5376</t>
  </si>
  <si>
    <t>СПб, пр.Маршала Жукова, д. 21</t>
  </si>
  <si>
    <t>автоцентр, 1-й этаж, секция 90, 8-911-294-26-93</t>
  </si>
  <si>
    <t>1 бут в зачёт</t>
  </si>
  <si>
    <t>Водономика</t>
  </si>
  <si>
    <t>СПб,ул.ГЕНЕРАЛА ХРУЛЕВА Д. 6</t>
  </si>
  <si>
    <t>КВ. 68, 8-911-268-04-05</t>
  </si>
  <si>
    <t>Подъём 10р/бут</t>
  </si>
  <si>
    <t>г. Коммунар, ЖК Новое Антропшино, ул. Славянская д. 9</t>
  </si>
  <si>
    <t>кв. 106, 1й этаж, 8-904-517-49-36</t>
  </si>
  <si>
    <t>созвон заранее!!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</si>
  <si>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</si>
  <si>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</si>
  <si>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</si>
  <si>
    <t>СПб, ул. Морской пехоты д. 10к1</t>
  </si>
  <si>
    <t>кв. 54, 2ая парадная, 5й этаж, лифт есть, 8-931-339-30-77 Зинаида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</si>
  <si>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</si>
  <si>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</si>
  <si>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</si>
  <si>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 если не успеваете.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</si>
</sst>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32" sqref="D3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2187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1950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92915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93051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2246</v>
      </c>
      <c r="D9" s="46" t="s">
        <v>47</v>
      </c>
      <c r="E9" s="46" t="s">
        <v>48</v>
      </c>
      <c r="F9" s="38" t="s">
        <v>34</v>
      </c>
      <c r="G9" s="46" t="s">
        <v>45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94197</v>
      </c>
      <c r="D10" s="46" t="s">
        <v>50</v>
      </c>
      <c r="E10" s="46" t="s">
        <v>51</v>
      </c>
      <c r="F10" s="38" t="s">
        <v>44</v>
      </c>
      <c r="G10" s="46" t="s">
        <v>45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4038</v>
      </c>
      <c r="D11" s="46" t="s">
        <v>53</v>
      </c>
      <c r="E11" s="46" t="s">
        <v>54</v>
      </c>
      <c r="F11" s="38" t="s">
        <v>55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2554</v>
      </c>
      <c r="D12" s="46" t="s">
        <v>56</v>
      </c>
      <c r="E12" s="46" t="s">
        <v>57</v>
      </c>
      <c r="F12" s="38" t="s">
        <v>58</v>
      </c>
      <c r="G12" s="46" t="s">
        <v>45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50</v>
      </c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58">
        <v>94544</v>
      </c>
      <c r="D13" s="46" t="s">
        <v>60</v>
      </c>
      <c r="E13" s="46" t="s">
        <v>61</v>
      </c>
      <c r="F13" s="38" t="s">
        <v>34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 t="s">
        <v>62</v>
      </c>
      <c r="P13" s="49">
        <v>590</v>
      </c>
      <c r="Q13" s="49"/>
      <c r="R13" s="49"/>
      <c r="S13" s="38" t="s">
        <v>63</v>
      </c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4745</v>
      </c>
      <c r="D14" s="46" t="s">
        <v>66</v>
      </c>
      <c r="E14" s="46" t="s">
        <v>67</v>
      </c>
      <c r="F14" s="38" t="s">
        <v>68</v>
      </c>
      <c r="G14" s="46" t="s">
        <v>45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1450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230</v>
      </c>
      <c r="D15" s="46" t="s">
        <v>71</v>
      </c>
      <c r="E15" s="46" t="s">
        <v>72</v>
      </c>
      <c r="F15" s="38" t="s">
        <v>73</v>
      </c>
      <c r="G15" s="46" t="s">
        <v>45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540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2943</v>
      </c>
      <c r="D16" s="46" t="s">
        <v>77</v>
      </c>
      <c r="E16" s="46" t="s">
        <v>78</v>
      </c>
      <c r="F16" s="38" t="s">
        <v>34</v>
      </c>
      <c r="G16" s="46" t="s">
        <v>35</v>
      </c>
      <c r="H16" s="48"/>
      <c r="I16" s="49"/>
      <c r="J16" s="49">
        <v>1</v>
      </c>
      <c r="K16" s="49">
        <v>2</v>
      </c>
      <c r="L16" s="49"/>
      <c r="M16" s="49"/>
      <c r="N16" s="49" t="str">
        <f>SUM(I16:M16)</f>
        <v>0</v>
      </c>
      <c r="O16" s="50"/>
      <c r="P16" s="49">
        <v>620</v>
      </c>
      <c r="Q16" s="49"/>
      <c r="R16" s="49">
        <v>60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3086</v>
      </c>
      <c r="D17" s="46" t="s">
        <v>79</v>
      </c>
      <c r="E17" s="46" t="s">
        <v>80</v>
      </c>
      <c r="F17" s="38" t="s">
        <v>34</v>
      </c>
      <c r="G17" s="46" t="s">
        <v>81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4231</v>
      </c>
      <c r="D18" s="46" t="s">
        <v>83</v>
      </c>
      <c r="E18" s="46" t="s">
        <v>84</v>
      </c>
      <c r="F18" s="38" t="s">
        <v>34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2476</v>
      </c>
      <c r="D19" s="52" t="s">
        <v>86</v>
      </c>
      <c r="E19" s="52" t="s">
        <v>87</v>
      </c>
      <c r="F19" s="54" t="s">
        <v>58</v>
      </c>
      <c r="G19" s="52" t="s">
        <v>81</v>
      </c>
      <c r="H19" s="55"/>
      <c r="I19" s="56"/>
      <c r="J19" s="56"/>
      <c r="K19" s="56"/>
      <c r="L19" s="56">
        <v>2</v>
      </c>
      <c r="M19" s="56"/>
      <c r="N19" s="56" t="str">
        <f>SUM(I19:M19)</f>
        <v>0</v>
      </c>
      <c r="O19" s="57"/>
      <c r="P19" s="56"/>
      <c r="Q19" s="56">
        <v>350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2105</v>
      </c>
      <c r="D20" s="46" t="s">
        <v>88</v>
      </c>
      <c r="E20" s="46" t="s">
        <v>89</v>
      </c>
      <c r="F20" s="38" t="s">
        <v>34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64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90</v>
      </c>
      <c r="C21" s="47">
        <v>4835</v>
      </c>
      <c r="D21" s="46" t="s">
        <v>91</v>
      </c>
      <c r="E21" s="46" t="s">
        <v>92</v>
      </c>
      <c r="F21" s="38" t="s">
        <v>73</v>
      </c>
      <c r="G21" s="46" t="s">
        <v>45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800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94</v>
      </c>
      <c r="C22" s="53">
        <v>12344</v>
      </c>
      <c r="D22" s="52" t="s">
        <v>95</v>
      </c>
      <c r="E22" s="52" t="s">
        <v>96</v>
      </c>
      <c r="F22" s="54" t="s">
        <v>34</v>
      </c>
      <c r="G22" s="52" t="s">
        <v>81</v>
      </c>
      <c r="H22" s="55"/>
      <c r="I22" s="56"/>
      <c r="J22" s="56"/>
      <c r="K22" s="56"/>
      <c r="L22" s="56">
        <v>3</v>
      </c>
      <c r="M22" s="56"/>
      <c r="N22" s="56" t="str">
        <f>SUM(I22:M22)</f>
        <v>0</v>
      </c>
      <c r="O22" s="57">
        <v>0</v>
      </c>
      <c r="P22" s="56"/>
      <c r="Q22" s="56">
        <v>7900</v>
      </c>
      <c r="R22" s="56"/>
      <c r="S22" s="54" t="s">
        <v>97</v>
      </c>
      <c r="T22" s="54" t="s">
        <v>98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99</v>
      </c>
      <c r="C23" s="53">
        <v>6028</v>
      </c>
      <c r="D23" s="52" t="s">
        <v>100</v>
      </c>
      <c r="E23" s="52" t="s">
        <v>101</v>
      </c>
      <c r="F23" s="54" t="s">
        <v>34</v>
      </c>
      <c r="G23" s="52" t="s">
        <v>35</v>
      </c>
      <c r="H23" s="55"/>
      <c r="I23" s="56"/>
      <c r="J23" s="56">
        <v>4</v>
      </c>
      <c r="K23" s="56"/>
      <c r="L23" s="56"/>
      <c r="M23" s="56"/>
      <c r="N23" s="56" t="str">
        <f>SUM(I23:M23)</f>
        <v>0</v>
      </c>
      <c r="O23" s="57"/>
      <c r="P23" s="56"/>
      <c r="Q23" s="56">
        <v>15000</v>
      </c>
      <c r="R23" s="56"/>
      <c r="S23" s="54"/>
      <c r="T23" s="54" t="s">
        <v>102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1605</v>
      </c>
      <c r="D24" s="46" t="s">
        <v>103</v>
      </c>
      <c r="E24" s="46" t="s">
        <v>104</v>
      </c>
      <c r="F24" s="38" t="s">
        <v>105</v>
      </c>
      <c r="G24" s="46" t="s">
        <v>35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495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3511</v>
      </c>
      <c r="D25" s="46" t="s">
        <v>106</v>
      </c>
      <c r="E25" s="46" t="s">
        <v>107</v>
      </c>
      <c r="F25" s="38" t="s">
        <v>34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410</v>
      </c>
      <c r="Q25" s="49"/>
      <c r="R25" s="49">
        <v>60</v>
      </c>
      <c r="S25" s="38"/>
      <c r="T25" s="38" t="s">
        <v>108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109</v>
      </c>
      <c r="C26" s="47">
        <v>6172</v>
      </c>
      <c r="D26" s="46" t="s">
        <v>110</v>
      </c>
      <c r="E26" s="46" t="s">
        <v>111</v>
      </c>
      <c r="F26" s="38" t="s">
        <v>68</v>
      </c>
      <c r="G26" s="46" t="s">
        <v>45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113</v>
      </c>
      <c r="C27" s="53">
        <v>2516</v>
      </c>
      <c r="D27" s="52" t="s">
        <v>114</v>
      </c>
      <c r="E27" s="52" t="s">
        <v>115</v>
      </c>
      <c r="F27" s="54" t="s">
        <v>116</v>
      </c>
      <c r="G27" s="52" t="s">
        <v>45</v>
      </c>
      <c r="H27" s="55"/>
      <c r="I27" s="56"/>
      <c r="J27" s="56"/>
      <c r="K27" s="56"/>
      <c r="L27" s="56">
        <v>5</v>
      </c>
      <c r="M27" s="56"/>
      <c r="N27" s="56" t="str">
        <f>SUM(I27:M27)</f>
        <v>0</v>
      </c>
      <c r="O27" s="57"/>
      <c r="P27" s="56"/>
      <c r="Q27" s="56">
        <v>800</v>
      </c>
      <c r="R27" s="56"/>
      <c r="S27" s="54"/>
      <c r="T27" s="54" t="s">
        <v>117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2931</v>
      </c>
      <c r="D28" s="46" t="s">
        <v>118</v>
      </c>
      <c r="E28" s="46" t="s">
        <v>119</v>
      </c>
      <c r="F28" s="38" t="s">
        <v>40</v>
      </c>
      <c r="G28" s="46" t="s">
        <v>81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47">
        <v>5226</v>
      </c>
      <c r="D29" s="46" t="s">
        <v>122</v>
      </c>
      <c r="E29" s="46" t="s">
        <v>123</v>
      </c>
      <c r="F29" s="38" t="s">
        <v>124</v>
      </c>
      <c r="G29" s="46" t="s">
        <v>45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-600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91657</v>
      </c>
      <c r="D30" s="46" t="s">
        <v>126</v>
      </c>
      <c r="E30" s="46" t="s">
        <v>127</v>
      </c>
      <c r="F30" s="38" t="s">
        <v>34</v>
      </c>
      <c r="G30" s="46" t="s">
        <v>81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495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128</v>
      </c>
      <c r="C31" s="47"/>
      <c r="D31" s="46" t="s">
        <v>129</v>
      </c>
      <c r="E31" s="46" t="s">
        <v>130</v>
      </c>
      <c r="F31" s="38" t="s">
        <v>105</v>
      </c>
      <c r="G31" s="46" t="s">
        <v>45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2120</v>
      </c>
      <c r="Q31" s="49"/>
      <c r="R31" s="49"/>
      <c r="S31" s="38" t="s">
        <v>131</v>
      </c>
      <c r="T31" s="38" t="s">
        <v>132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37</v>
      </c>
      <c r="C32" s="61">
        <v>1814</v>
      </c>
      <c r="D32" s="60" t="s">
        <v>133</v>
      </c>
      <c r="E32" s="60" t="s">
        <v>134</v>
      </c>
      <c r="F32" s="62" t="s">
        <v>34</v>
      </c>
      <c r="G32" s="60" t="s">
        <v>45</v>
      </c>
      <c r="H32" s="63"/>
      <c r="I32" s="64"/>
      <c r="J32" s="64"/>
      <c r="K32" s="64"/>
      <c r="L32" s="64"/>
      <c r="M32" s="64">
        <v>10</v>
      </c>
      <c r="N32" s="64" t="str">
        <f>SUM(I32:M32)</f>
        <v>0</v>
      </c>
      <c r="O32" s="65"/>
      <c r="P32" s="64">
        <v>1050</v>
      </c>
      <c r="Q32" s="64"/>
      <c r="R32" s="64"/>
      <c r="S32" s="62" t="s">
        <v>135</v>
      </c>
      <c r="T32" s="62"/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136</v>
      </c>
      <c r="C33" s="47">
        <v>4391</v>
      </c>
      <c r="D33" s="46" t="s">
        <v>137</v>
      </c>
      <c r="E33" s="46" t="s">
        <v>138</v>
      </c>
      <c r="F33" s="38" t="s">
        <v>34</v>
      </c>
      <c r="G33" s="46" t="s">
        <v>35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139</v>
      </c>
      <c r="C34" s="47">
        <v>2562</v>
      </c>
      <c r="D34" s="46" t="s">
        <v>140</v>
      </c>
      <c r="E34" s="46" t="s">
        <v>141</v>
      </c>
      <c r="F34" s="38" t="s">
        <v>34</v>
      </c>
      <c r="G34" s="46" t="s">
        <v>81</v>
      </c>
      <c r="H34" s="48"/>
      <c r="I34" s="49"/>
      <c r="J34" s="49">
        <v>6</v>
      </c>
      <c r="K34" s="49"/>
      <c r="L34" s="49"/>
      <c r="M34" s="49"/>
      <c r="N34" s="49" t="str">
        <f>SUM(I34:M34)</f>
        <v>0</v>
      </c>
      <c r="O34" s="50"/>
      <c r="P34" s="49">
        <v>975</v>
      </c>
      <c r="Q34" s="49"/>
      <c r="R34" s="49"/>
      <c r="S34" s="38"/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4684</v>
      </c>
      <c r="D35" s="46" t="s">
        <v>143</v>
      </c>
      <c r="E35" s="46" t="s">
        <v>144</v>
      </c>
      <c r="F35" s="38" t="s">
        <v>40</v>
      </c>
      <c r="G35" s="46" t="s">
        <v>81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145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146</v>
      </c>
      <c r="C36" s="47">
        <v>5376</v>
      </c>
      <c r="D36" s="46" t="s">
        <v>147</v>
      </c>
      <c r="E36" s="46" t="s">
        <v>148</v>
      </c>
      <c r="F36" s="38" t="s">
        <v>68</v>
      </c>
      <c r="G36" s="46" t="s">
        <v>81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 t="s">
        <v>149</v>
      </c>
      <c r="P36" s="49">
        <v>540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150</v>
      </c>
      <c r="C37" s="47">
        <v>60040</v>
      </c>
      <c r="D37" s="46" t="s">
        <v>151</v>
      </c>
      <c r="E37" s="46" t="s">
        <v>152</v>
      </c>
      <c r="F37" s="38" t="s">
        <v>68</v>
      </c>
      <c r="G37" s="46" t="s">
        <v>45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>
        <v>20</v>
      </c>
      <c r="S37" s="38"/>
      <c r="T37" s="38" t="s">
        <v>153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150</v>
      </c>
      <c r="C38" s="47">
        <v>60017</v>
      </c>
      <c r="D38" s="46" t="s">
        <v>154</v>
      </c>
      <c r="E38" s="46" t="s">
        <v>155</v>
      </c>
      <c r="F38" s="38" t="s">
        <v>58</v>
      </c>
      <c r="G38" s="46" t="s">
        <v>35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400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2579</v>
      </c>
      <c r="D39" s="46" t="s">
        <v>157</v>
      </c>
      <c r="E39" s="46" t="s">
        <v>158</v>
      </c>
      <c r="F39" s="38" t="s">
        <v>40</v>
      </c>
      <c r="G39" s="46" t="s">
        <v>35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220</v>
      </c>
      <c r="Q39" s="49"/>
      <c r="R39" s="49"/>
      <c r="S39" s="38"/>
      <c r="T39" s="38" t="s">
        <v>159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2937</v>
      </c>
      <c r="D40" s="46" t="s">
        <v>160</v>
      </c>
      <c r="E40" s="46" t="s">
        <v>161</v>
      </c>
      <c r="F40" s="38" t="s">
        <v>34</v>
      </c>
      <c r="G40" s="46" t="s">
        <v>81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162</v>
      </c>
      <c r="C41" s="47">
        <v>5037</v>
      </c>
      <c r="D41" s="46" t="s">
        <v>163</v>
      </c>
      <c r="E41" s="46" t="s">
        <v>164</v>
      </c>
      <c r="F41" s="38" t="s">
        <v>40</v>
      </c>
      <c r="G41" s="46" t="s">
        <v>81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420</v>
      </c>
      <c r="Q41" s="49"/>
      <c r="R41" s="49"/>
      <c r="S41" s="38"/>
      <c r="T41" s="38" t="s">
        <v>165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