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<sst xmlns="http://schemas.openxmlformats.org/spreadsheetml/2006/main" uniqueCount="323">
  <si>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</si>
  <si>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</si>
  <si>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</si>
  <si>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</si>
  <si>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</si>
  <si>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9.01.2020(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</si>
  <si>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</si>
  <si>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</si>
  <si>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</si>
  <si>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</si>
  <si>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</si>
  <si>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</si>
  <si>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</si>
  <si>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</si>
  <si>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</si>
  <si>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</si>
  <si>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</si>
  <si>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</si>
  <si>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</si>
  <si>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</si>
  <si>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</si>
  <si>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</si>
  <si>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</si>
  <si>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</si>
  <si>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</si>
  <si>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</si>
  <si>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</si>
  <si>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</si>
  <si>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</si>
  <si>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</si>
  <si>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пр. Добролюбова д. 16к2</t>
  </si>
  <si>
    <t>литА 8-921-977-93-58 Роман</t>
  </si>
  <si>
    <t>09:00-13:00</t>
  </si>
  <si>
    <t>Фахриддин</t>
  </si>
  <si>
    <t xml:space="preserve">1 - Кулер для воды Aqua Expert 08MD
 </t>
  </si>
  <si>
    <t>кулер на замену. ЗА ЧАС СОЗВОН - данные на пропуск, подписывать АКТ и ттн (2 оставляем им 1 забераем себе) обязательно подпись и печать</t>
  </si>
  <si>
    <t>Аларик</t>
  </si>
  <si>
    <t>СПб, ул. Ивана Фомина д. 6</t>
  </si>
  <si>
    <t>завод Позитрон, 292-65-78</t>
  </si>
  <si>
    <t>10:00-15:00</t>
  </si>
  <si>
    <t>с ндс, не позже 16!!     созвон как подъедете.</t>
  </si>
  <si>
    <t>Хейз Спешиалист Рекрутмент</t>
  </si>
  <si>
    <t>СПб, ул. Малая Морская, д. 18</t>
  </si>
  <si>
    <t>стр. 1, БЦ Пономарев, в арку 11-я линия слева,  309-25-06 доб. 115</t>
  </si>
  <si>
    <t>10:00-17:00</t>
  </si>
  <si>
    <t>ндс</t>
  </si>
  <si>
    <t>ПК Исток (бывш. Метрос, бывш. ЗапускИнжиниринг)</t>
  </si>
  <si>
    <t>СПб, ул. Михайлова, д. 17, к.3</t>
  </si>
  <si>
    <t>677-94-92 Караваев Денис</t>
  </si>
  <si>
    <t>Федор</t>
  </si>
  <si>
    <t>только С НДС СЧЁТ НА ИИН 7804590095 созвон. новые цены  2-этаж "МЕТРОС "ЗВОНИТЬ В ЭТОТ РАЗ НА НОМЕР 8-812-677-94-92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</si>
  <si>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</si>
  <si>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</si>
  <si>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</si>
  <si>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доки Созвон за час!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</si>
  <si>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</si>
  <si>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</si>
  <si>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</si>
  <si>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</si>
  <si>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</si>
  <si>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</si>
  <si>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</si>
  <si>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</si>
  <si>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Вячеслав</t>
  </si>
  <si>
    <t>Димы М созвон за час чтобы успели подойти .</t>
  </si>
  <si>
    <t>Дом ветеранов  (госпиталь) водоносов</t>
  </si>
  <si>
    <t>СПб, ул. Народная д.21</t>
  </si>
  <si>
    <t>446-39-05, 8-911-794-12-45</t>
  </si>
  <si>
    <t>10:00-14:00</t>
  </si>
  <si>
    <t>Дмитрий</t>
  </si>
  <si>
    <t>только с ндс НЕ позже 15!!ЗАЕЗД С ДАЛЬНЕВОСТОЧНОЙ 63. Поставка №2 (20 из 121), особый акт.</t>
  </si>
  <si>
    <t>Водоносов</t>
  </si>
  <si>
    <t>СПб, 15-я линия Васильевского острова, 30</t>
  </si>
  <si>
    <t>пом 1Н, крайний правый вход, 8-911-993-15-73</t>
  </si>
  <si>
    <t>11:00-13:00</t>
  </si>
  <si>
    <t>созвон!!8-911-847-25-45</t>
  </si>
  <si>
    <t>г. Павловск, СПб, ул. Садовая, д. 20</t>
  </si>
  <si>
    <t>Павловский Дворец, отдел маркейтинга, 452-26-06</t>
  </si>
  <si>
    <t>10:00-13:00 14:00-16:00</t>
  </si>
  <si>
    <t>Фахри</t>
  </si>
  <si>
    <t>с 13 до 14 - обед, как можно раньше ,пятница - короткий день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</si>
  <si>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</si>
  <si>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</si>
  <si>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</si>
  <si>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</si>
  <si>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</si>
  <si>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созвон для пропуска,особое заполнение.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</si>
  <si>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</si>
  <si>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</si>
  <si>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</si>
  <si>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только ндс. пятница - короткий день.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</si>
  <si>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</si>
  <si>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</si>
  <si>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</si>
  <si>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</si>
  <si>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СПб, Сиреневый бульвар д. 4</t>
  </si>
  <si>
    <t>к2, кв. 53, 8-921-944-81-36</t>
  </si>
  <si>
    <t>СПб, Аптекарский проспект д.18А</t>
  </si>
  <si>
    <t>22 подъезд, кв.853 , 8-952-213-85-79, 8-951-664-42-45</t>
  </si>
  <si>
    <t>12:00-14:00</t>
  </si>
  <si>
    <t>звонить на 2й номер
МЫ должны 30р</t>
  </si>
  <si>
    <t>СПб, Будапештская ул. д. 56</t>
  </si>
  <si>
    <t>кв. 77, 1-й этаж, 8-921-789-00-64</t>
  </si>
  <si>
    <t>10:00-13:00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</si>
  <si>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</si>
  <si>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Авиаконструкторов пр. д. 44к3</t>
  </si>
  <si>
    <t>кв. 147, 8-921-180-06-68</t>
  </si>
  <si>
    <t>с 19 строго! днём никого не будет</t>
  </si>
  <si>
    <t>СМУ-Строитель</t>
  </si>
  <si>
    <t>поселок Тельмана д.60</t>
  </si>
  <si>
    <t>8-921-796-02-62,  8-911-141-60-22</t>
  </si>
  <si>
    <t>Звонить на второй номер скажут куда везти. Первый номер в крайнем случае НОВЫЕ ЦЕНЫ. счёт скидывать на smy-stroitel@yandex.ru</t>
  </si>
  <si>
    <t>ИП Лёгенький Степан Валерьевич</t>
  </si>
  <si>
    <t>СПб, Ленинский пр., д.56</t>
  </si>
  <si>
    <t>салон Любимая кухня 8-904-230-02-12</t>
  </si>
  <si>
    <t>Клиент №6847</t>
  </si>
  <si>
    <t>г. Ломоносов, СПб, Ораниенбаумский проспект д.31</t>
  </si>
  <si>
    <t>5-й подъезд, кв.128,   8-921-324-93-35</t>
  </si>
  <si>
    <t>12:00-17:00</t>
  </si>
  <si>
    <t>созвон за час</t>
  </si>
  <si>
    <t>СПб, пр. Юрия Гагарина д. 2к3</t>
  </si>
  <si>
    <t>Автосервис Аргосервис 8-911-180-45-45</t>
  </si>
  <si>
    <t>11:30-14:00</t>
  </si>
  <si>
    <t>не раньше 11-30! созвон</t>
  </si>
  <si>
    <t>Клиент№5037</t>
  </si>
  <si>
    <t>СПб, ул. Маршала Говорова д. 14</t>
  </si>
  <si>
    <t>кв.218, 8-931-225-36-91</t>
  </si>
  <si>
    <t>09:00-11:30</t>
  </si>
  <si>
    <t>если не открывают домофон звоните 8-931-530-07-51, созвон, обычно привозят около 9-30- попросила также доставить.</t>
  </si>
  <si>
    <t>СПб, ул. Учительская д. 18к1</t>
  </si>
  <si>
    <t>кв. 164, 22йэтаж, 8-920-797-83-57</t>
  </si>
  <si>
    <t>18:00-21:00</t>
  </si>
  <si>
    <t>с 19! днём не звонить!!! у дверей не оставлять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</si>
  <si>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</si>
  <si>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</si>
  <si>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</si>
  <si>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</si>
  <si>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ЕДОК</t>
  </si>
  <si>
    <t>СПб, пр. Непокорённых, д. 63к80</t>
  </si>
  <si>
    <t>8-981-782-58-14 - Илья,калининская продуктовая база.309-40-93</t>
  </si>
  <si>
    <t>в след раз передать догоовр у Риты  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</si>
  <si>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</si>
  <si>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</si>
  <si>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</si>
  <si>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8-962-343-51-71, новая цена</t>
  </si>
  <si>
    <t>СПб, ул. Софийская д. 37к3</t>
  </si>
  <si>
    <t>кв. 71, 8-911-759-41-26, 8-911-756-14-01</t>
  </si>
  <si>
    <t>ЗВОНИТЬ на 2й номер, новые цены</t>
  </si>
  <si>
    <t>СПб, Английский пр., д. 30</t>
  </si>
  <si>
    <t>кв. 11, код на воротах х858#,  8-968-191-02-48</t>
  </si>
  <si>
    <t>созвон.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</si>
  <si>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</si>
  <si>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</si>
  <si>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</si>
  <si>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всегда : Плеска натур. по 130р, Ё по 110р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</si>
  <si>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</si>
  <si>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</si>
  <si>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</si>
  <si>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АПС ( АВТОМАТИЧЕСКАЯ СИГНАЛИЗАЦИЯ)(ИП Надобников)</t>
  </si>
  <si>
    <t>СПб, Таллинское шоссе д.40А</t>
  </si>
  <si>
    <t>8-905-202-99-21</t>
  </si>
  <si>
    <t xml:space="preserve">1 - Помпа СТАНДАРТ
 </t>
  </si>
  <si>
    <t>в след раз акт сверки ПОМПА НА ЗАМЕНУ ЗАБРАТЬ У 
 НИХ ПОМПУ созвон!! немного переехали. ЗАБРАТЬ ПУСТУЮ ТАРУ. до 21-00 работают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</si>
  <si>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</si>
  <si>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</si>
  <si>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</si>
  <si>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17:00-21:00</t>
  </si>
  <si>
    <t>ЕСЛИ НЕ УСПЕВАЕТЕ - ПОЗВОНИТЕ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</si>
  <si>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</si>
  <si>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</si>
  <si>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</si>
  <si>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</t>
  </si>
  <si>
    <t>г. Коммунар, ул. Ижорская д.20</t>
  </si>
  <si>
    <t>кв. 52 , 3й подъезд (слева напрвао), 8-911-828-55-11</t>
  </si>
  <si>
    <t>Клиент№6564</t>
  </si>
  <si>
    <t>СПб, пр. Просвещения д. 28</t>
  </si>
  <si>
    <t>3-я парадная,  кв. 94, 6й этаж, 8-999-210-79-37 Екатерина</t>
  </si>
  <si>
    <t>созвон на номер 8-952-360-10-53. С 18!! ДНЁМ НИКОГО НЕ БУДЕТ!</t>
  </si>
  <si>
    <t>клиент №5331</t>
  </si>
  <si>
    <t>СПб, ул. Бассейная д.73 к1</t>
  </si>
  <si>
    <t>кв. 187,8-й этаж, 8-967-347-74-73</t>
  </si>
  <si>
    <t>созвон за час!!!</t>
  </si>
  <si>
    <t>СПб, ул. Маршала Казакова д. 26</t>
  </si>
  <si>
    <t>, кв. 195, 8-931-250-55-96</t>
  </si>
  <si>
    <t>09:00-12:00</t>
  </si>
  <si>
    <t>новый адрес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</si>
  <si>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</si>
  <si>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</si>
  <si>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</si>
  <si>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</si>
  <si>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</si>
  <si>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</si>
  <si>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</si>
  <si>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10:00-16:00</t>
  </si>
  <si>
    <t>забрать ЗАБРАТЬ ПУСТУЮ ТАРУ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</si>
  <si>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</si>
  <si>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</si>
  <si>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</si>
  <si>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</t>
  </si>
  <si>
    <t>г. Петергоф, СПб, ул. Войкова, д. 68</t>
  </si>
  <si>
    <t>кв.47, 8-969-723-10-95</t>
  </si>
  <si>
    <t>Клиент №4828</t>
  </si>
  <si>
    <t>СПб, Двинская ул. д. 25</t>
  </si>
  <si>
    <t>8-964-345-83-33</t>
  </si>
  <si>
    <t>новая цена</t>
  </si>
  <si>
    <t>Максим</t>
  </si>
  <si>
    <t>СПб, пр. Науки д.10</t>
  </si>
  <si>
    <t>к1, 8-904-551-16-40</t>
  </si>
  <si>
    <t>парикмахерская ЧИО-ЧИО, в помещении магазина пятёрочка</t>
  </si>
  <si>
    <t>Пушкин, ул. Красной Звезды д. 22</t>
  </si>
  <si>
    <t>кв3  8-921-971-52-53</t>
  </si>
  <si>
    <t>СОЗВОН 8-931212-37-89 ЕСЛИ НЕ УСПЕВАЕТЕ! могут оставить бутыли у двери и оплатить на карту (заранее позвоните)  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</si>
  <si>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</si>
  <si>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</si>
  <si>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</si>
  <si>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</si>
  <si>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</si>
  <si>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СПб, ул. Варшавская, д. 6к1</t>
  </si>
  <si>
    <t>центр Эстетики Аристократка, 305-35-03</t>
  </si>
  <si>
    <t>г. Колпино, СПб, ул. Октябрьская д. 27 кв. 9</t>
  </si>
  <si>
    <t>этаж 2/3, 8-921-551-14-05</t>
  </si>
  <si>
    <t>11:00-14:00</t>
  </si>
  <si>
    <t>созвон</t>
  </si>
  <si>
    <t>Галина Николаевна</t>
  </si>
  <si>
    <t>СПб, Тихорецкий пр. д. 4</t>
  </si>
  <si>
    <t>институт, 8-921-746-88-46, 8-911-211-63-30</t>
  </si>
  <si>
    <t>12:00-16:00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</si>
  <si>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</si>
  <si>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</si>
  <si>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</si>
  <si>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</si>
  <si>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</si>
  <si>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</si>
  <si>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</si>
  <si>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</si>
  <si>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</si>
  <si>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</si>
  <si>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</si>
  <si>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№7 (20 бут из 20) домофон не работает, встретят. Просили, что бы бутылка была не тёмно синяя!!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</si>
  <si>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</si>
  <si>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</si>
  <si>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</si>
  <si>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</si>
  <si>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водоносов</t>
  </si>
  <si>
    <t>г. Ломоносов, СПб, ул. Красного Флота д. 34А</t>
  </si>
  <si>
    <t>Бани 8-981-965-08-85</t>
  </si>
  <si>
    <t>ЭЙР ТРЕВЕЛ ТЕХНОЛОДЖИС (быв. 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</si>
  <si>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</si>
  <si>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</si>
  <si>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счёт на почту скидывать yulia.yakovenko@aviasales.ru</t>
  </si>
  <si>
    <t>СПб, Кушелевская дорога д. 3к1</t>
  </si>
  <si>
    <t>кв. 263,   8-963-244-60-44, 8-921-369-17-60</t>
  </si>
  <si>
    <t>СОЗВОН</t>
  </si>
  <si>
    <t>СПб, деревня Кудрово, ул. Столичная д. 5</t>
  </si>
  <si>
    <t>кв. 76, 8-911-814-14-04</t>
  </si>
  <si>
    <t>15:00-20:00</t>
  </si>
  <si>
    <t>домофон не работает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</si>
  <si>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</si>
  <si>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</si>
  <si>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</si>
  <si>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счё на 10 бут (2 в прошлый раз не довезли).     ПРОВЕРИТЬ ЦЕЛОСТНОСТЬ БУТЫЛЕЙ. ЧТОБЫ БЫЛИ НЕ ПРОБИТЫЕ. ЗАБИРАТЬ ВСЕ ПУСТЫЕ !!!!! 1 бу</t>
  </si>
  <si>
    <t>ИП Наумов</t>
  </si>
  <si>
    <t>Павловск, Павловское ш. Д.2</t>
  </si>
  <si>
    <t>8-921-313-57-47 Роман</t>
  </si>
  <si>
    <t>Вода 19л "РОМА"</t>
  </si>
  <si>
    <t>СПб, ул. Гороховая, д. 36</t>
  </si>
  <si>
    <t>кв. 50, код домофона #2917, 8-931-226-36-05</t>
  </si>
  <si>
    <t>10:00-12:00</t>
  </si>
  <si>
    <t>ПОЗЖЕ НИКОГО НЕ БУДЕТ</t>
  </si>
  <si>
    <t>Клиент№2760</t>
  </si>
  <si>
    <t>Старый Петергоф, СПб, ул. Шахматова д. 4к1</t>
  </si>
  <si>
    <t>кв 66, 8-911-924-61-03,  8-981-961-29-70</t>
  </si>
  <si>
    <t>СПб, бульвар Александра Грина д. 1</t>
  </si>
  <si>
    <t>кв. 751, 8-981-680-95-98</t>
  </si>
  <si>
    <t>как можно раньше</t>
  </si>
  <si>
    <t>г. Колпино, СПб, ул. Октябрьская д.8</t>
  </si>
  <si>
    <t>8-996-778-46-00. "Фамилия".</t>
  </si>
  <si>
    <t>СПб, Пушкинский район, Павловск, СНТ Славяночка-2</t>
  </si>
  <si>
    <t>5-я линия, 351 участок, 8-921-890-95-99</t>
  </si>
  <si>
    <t>15:00-18:00</t>
  </si>
  <si>
    <t>ОБЯЗАТЕЛЕН СОЗВОН ЗА 30 МИНУТ, доп. номер 8-981-818-39-30</t>
  </si>
  <si>
    <t>ИП Червяков Борис Николаевич (ИП НАДОБНИКОВ)</t>
  </si>
  <si>
    <t>СПб, пр. Металлистов д. 7</t>
  </si>
  <si>
    <t>Новый БЦ, заезд во внутренний двор с ул. Дегтярёва рядом с автомойкой. 927-02-08, 8-911-141-32-32.</t>
  </si>
  <si>
    <t>Клиент№5150</t>
  </si>
  <si>
    <t>СПб, ул. Брянцева д. 15к2</t>
  </si>
  <si>
    <t>кв. 373, 8-931-357-01-40</t>
  </si>
  <si>
    <t>10:00-13:00 19:00-21:00</t>
  </si>
  <si>
    <t>до 13 или с 19 8-921-770-90-05 ,ЗВОНИТЬ НА НОМЕР  8-921-351-89-14 воду не оставлять у дверей!!ЗВОНОК ЗА 30 МИНУТ</t>
  </si>
  <si>
    <t>АкваПункт</t>
  </si>
  <si>
    <t>посёлок Новый свет, д.40</t>
  </si>
  <si>
    <t>8-952-368-32-33</t>
  </si>
  <si>
    <t>10:00-18:00</t>
  </si>
  <si>
    <t>Георгий</t>
  </si>
  <si>
    <t>100 бут воды 19л "АкваПункт"
ПОЗВОНИТЬ ЗА ЧАС!!!</t>
  </si>
  <si>
    <t>Клиент№5120</t>
  </si>
  <si>
    <t>СПб, г. Пушкин, Пушкинская ул. д. 8</t>
  </si>
  <si>
    <t>кв. 16, 2й этаж, 8-911-010-64-75</t>
  </si>
  <si>
    <t>17:00-20:00</t>
  </si>
  <si>
    <t>СОЗВОН ЗА ЧАС!!</t>
  </si>
  <si>
    <t>г. Колпино, СПб, ул. Октябрьская д. 3</t>
  </si>
  <si>
    <t>4-я парадная, кв. 142, 7й этаж, 8-921-660-40-40</t>
  </si>
  <si>
    <t>созвон если не успеваете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</si>
  <si>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</si>
  <si>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</si>
  <si>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</si>
  <si>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</t>
  </si>
  <si>
    <t>г. Павловск, СПб, Конюшенная ул. д. 26</t>
  </si>
  <si>
    <t>кв. 3, 931-77-50</t>
  </si>
  <si>
    <t>16:00-19:00</t>
  </si>
  <si>
    <t>утром никого не будет!</t>
  </si>
  <si>
    <t>Клиент №6633</t>
  </si>
  <si>
    <t>ул. Степана Разина д.9</t>
  </si>
  <si>
    <t>Самовывоз</t>
  </si>
  <si>
    <t>Митя</t>
  </si>
  <si>
    <t>Клиент №6930</t>
  </si>
  <si>
    <t>Ул. Степана Разина д.9</t>
  </si>
  <si>
    <t>Клиент №4870</t>
  </si>
  <si>
    <t>СПб, ул. Степана Разина д. 9</t>
  </si>
  <si>
    <t>самовывоз Ростислав</t>
  </si>
  <si>
    <t>Мозгорех</t>
  </si>
  <si>
    <t>самовывоз, 8-952-234-45-36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</si>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</sst>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50056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/>
      <c r="M6" s="57"/>
      <c r="N6" s="57" t="str">
        <f>SUM(I6:M6)</f>
        <v>0</v>
      </c>
      <c r="O6" s="58"/>
      <c r="P6" s="57"/>
      <c r="Q6" s="57">
        <v>0</v>
      </c>
      <c r="R6" s="57"/>
      <c r="S6" s="55" t="s">
        <v>34</v>
      </c>
      <c r="T6" s="55" t="s">
        <v>35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9">
        <v>3424</v>
      </c>
      <c r="D7" s="53" t="s">
        <v>37</v>
      </c>
      <c r="E7" s="53" t="s">
        <v>38</v>
      </c>
      <c r="F7" s="55" t="s">
        <v>39</v>
      </c>
      <c r="G7" s="53" t="s">
        <v>33</v>
      </c>
      <c r="H7" s="56"/>
      <c r="I7" s="57"/>
      <c r="J7" s="57"/>
      <c r="K7" s="57">
        <v>10</v>
      </c>
      <c r="L7" s="57"/>
      <c r="M7" s="57"/>
      <c r="N7" s="57" t="str">
        <f>SUM(I7:M7)</f>
        <v>0</v>
      </c>
      <c r="O7" s="58"/>
      <c r="P7" s="57"/>
      <c r="Q7" s="57">
        <v>1400</v>
      </c>
      <c r="R7" s="57">
        <v>100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3097</v>
      </c>
      <c r="D8" s="53" t="s">
        <v>42</v>
      </c>
      <c r="E8" s="53" t="s">
        <v>43</v>
      </c>
      <c r="F8" s="55" t="s">
        <v>44</v>
      </c>
      <c r="G8" s="53" t="s">
        <v>33</v>
      </c>
      <c r="H8" s="56"/>
      <c r="I8" s="57"/>
      <c r="J8" s="57">
        <v>4</v>
      </c>
      <c r="K8" s="57"/>
      <c r="L8" s="57"/>
      <c r="M8" s="57"/>
      <c r="N8" s="57" t="str">
        <f>SUM(I8:M8)</f>
        <v>0</v>
      </c>
      <c r="O8" s="58"/>
      <c r="P8" s="57"/>
      <c r="Q8" s="57">
        <v>920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2485</v>
      </c>
      <c r="D9" s="53" t="s">
        <v>47</v>
      </c>
      <c r="E9" s="53" t="s">
        <v>48</v>
      </c>
      <c r="F9" s="55" t="s">
        <v>39</v>
      </c>
      <c r="G9" s="53" t="s">
        <v>49</v>
      </c>
      <c r="H9" s="56"/>
      <c r="I9" s="57"/>
      <c r="J9" s="57"/>
      <c r="K9" s="57"/>
      <c r="L9" s="57">
        <v>6</v>
      </c>
      <c r="M9" s="57"/>
      <c r="N9" s="57" t="str">
        <f>SUM(I9:M9)</f>
        <v>0</v>
      </c>
      <c r="O9" s="58"/>
      <c r="P9" s="57"/>
      <c r="Q9" s="57">
        <v>1020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500033</v>
      </c>
      <c r="D10" s="53" t="s">
        <v>52</v>
      </c>
      <c r="E10" s="53" t="s">
        <v>53</v>
      </c>
      <c r="F10" s="55" t="s">
        <v>44</v>
      </c>
      <c r="G10" s="53" t="s">
        <v>33</v>
      </c>
      <c r="H10" s="56"/>
      <c r="I10" s="57"/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2516</v>
      </c>
      <c r="D11" s="53" t="s">
        <v>56</v>
      </c>
      <c r="E11" s="53" t="s">
        <v>57</v>
      </c>
      <c r="F11" s="55" t="s">
        <v>58</v>
      </c>
      <c r="G11" s="53" t="s">
        <v>33</v>
      </c>
      <c r="H11" s="56"/>
      <c r="I11" s="57"/>
      <c r="J11" s="57"/>
      <c r="K11" s="57"/>
      <c r="L11" s="57">
        <v>5</v>
      </c>
      <c r="M11" s="57"/>
      <c r="N11" s="57" t="str">
        <f>SUM(I11:M11)</f>
        <v>0</v>
      </c>
      <c r="O11" s="58"/>
      <c r="P11" s="57"/>
      <c r="Q11" s="57">
        <v>850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4666</v>
      </c>
      <c r="D12" s="46" t="s">
        <v>61</v>
      </c>
      <c r="E12" s="46" t="s">
        <v>62</v>
      </c>
      <c r="F12" s="38" t="s">
        <v>32</v>
      </c>
      <c r="G12" s="46" t="s">
        <v>63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2200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94738</v>
      </c>
      <c r="D13" s="53" t="s">
        <v>66</v>
      </c>
      <c r="E13" s="53" t="s">
        <v>67</v>
      </c>
      <c r="F13" s="55" t="s">
        <v>68</v>
      </c>
      <c r="G13" s="53" t="s">
        <v>69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2362</v>
      </c>
      <c r="D14" s="46" t="s">
        <v>72</v>
      </c>
      <c r="E14" s="46" t="s">
        <v>73</v>
      </c>
      <c r="F14" s="38" t="s">
        <v>74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3475</v>
      </c>
      <c r="D15" s="46" t="s">
        <v>76</v>
      </c>
      <c r="E15" s="46" t="s">
        <v>77</v>
      </c>
      <c r="F15" s="38" t="s">
        <v>78</v>
      </c>
      <c r="G15" s="46" t="s">
        <v>79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9">
        <v>1132</v>
      </c>
      <c r="D16" s="53" t="s">
        <v>82</v>
      </c>
      <c r="E16" s="53" t="s">
        <v>83</v>
      </c>
      <c r="F16" s="55" t="s">
        <v>84</v>
      </c>
      <c r="G16" s="53" t="s">
        <v>69</v>
      </c>
      <c r="H16" s="56"/>
      <c r="I16" s="57"/>
      <c r="J16" s="57"/>
      <c r="K16" s="57">
        <v>15</v>
      </c>
      <c r="L16" s="57"/>
      <c r="M16" s="57"/>
      <c r="N16" s="57" t="str">
        <f>SUM(I16:M16)</f>
        <v>0</v>
      </c>
      <c r="O16" s="58"/>
      <c r="P16" s="57"/>
      <c r="Q16" s="57">
        <v>2125</v>
      </c>
      <c r="R16" s="57"/>
      <c r="S16" s="55" t="s">
        <v>85</v>
      </c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5955</v>
      </c>
      <c r="D17" s="53" t="s">
        <v>88</v>
      </c>
      <c r="E17" s="53" t="s">
        <v>89</v>
      </c>
      <c r="F17" s="55" t="s">
        <v>68</v>
      </c>
      <c r="G17" s="53" t="s">
        <v>79</v>
      </c>
      <c r="H17" s="56"/>
      <c r="I17" s="57"/>
      <c r="J17" s="57"/>
      <c r="K17" s="57">
        <v>4</v>
      </c>
      <c r="L17" s="57"/>
      <c r="M17" s="57"/>
      <c r="N17" s="57" t="str">
        <f>SUM(I17:M17)</f>
        <v>0</v>
      </c>
      <c r="O17" s="58"/>
      <c r="P17" s="57"/>
      <c r="Q17" s="57">
        <v>720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4">
        <v>94851</v>
      </c>
      <c r="D18" s="53" t="s">
        <v>92</v>
      </c>
      <c r="E18" s="53" t="s">
        <v>93</v>
      </c>
      <c r="F18" s="55" t="s">
        <v>58</v>
      </c>
      <c r="G18" s="53" t="s">
        <v>79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1600</v>
      </c>
      <c r="R18" s="57">
        <v>100</v>
      </c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71</v>
      </c>
      <c r="C19" s="47">
        <v>4362</v>
      </c>
      <c r="D19" s="46" t="s">
        <v>95</v>
      </c>
      <c r="E19" s="46" t="s">
        <v>96</v>
      </c>
      <c r="F19" s="38" t="s">
        <v>39</v>
      </c>
      <c r="G19" s="46" t="s">
        <v>33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71</v>
      </c>
      <c r="C20" s="47">
        <v>4594</v>
      </c>
      <c r="D20" s="46" t="s">
        <v>97</v>
      </c>
      <c r="E20" s="46" t="s">
        <v>98</v>
      </c>
      <c r="F20" s="38" t="s">
        <v>99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400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71</v>
      </c>
      <c r="C21" s="47">
        <v>3905</v>
      </c>
      <c r="D21" s="46" t="s">
        <v>101</v>
      </c>
      <c r="E21" s="46" t="s">
        <v>102</v>
      </c>
      <c r="F21" s="38" t="s">
        <v>103</v>
      </c>
      <c r="G21" s="46" t="s">
        <v>69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71</v>
      </c>
      <c r="C22" s="51">
        <v>94495</v>
      </c>
      <c r="D22" s="46" t="s">
        <v>105</v>
      </c>
      <c r="E22" s="46" t="s">
        <v>106</v>
      </c>
      <c r="F22" s="38" t="s">
        <v>39</v>
      </c>
      <c r="G22" s="46" t="s">
        <v>33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108</v>
      </c>
      <c r="C23" s="59">
        <v>3615</v>
      </c>
      <c r="D23" s="53" t="s">
        <v>109</v>
      </c>
      <c r="E23" s="53" t="s">
        <v>110</v>
      </c>
      <c r="F23" s="55" t="s">
        <v>44</v>
      </c>
      <c r="G23" s="53" t="s">
        <v>79</v>
      </c>
      <c r="H23" s="56"/>
      <c r="I23" s="57"/>
      <c r="J23" s="57"/>
      <c r="K23" s="57">
        <v>10</v>
      </c>
      <c r="L23" s="57"/>
      <c r="M23" s="57"/>
      <c r="N23" s="57" t="str">
        <f>SUM(I23:M23)</f>
        <v>0</v>
      </c>
      <c r="O23" s="58"/>
      <c r="P23" s="57"/>
      <c r="Q23" s="57">
        <v>1400</v>
      </c>
      <c r="R23" s="57"/>
      <c r="S23" s="55"/>
      <c r="T23" s="55" t="s">
        <v>111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112</v>
      </c>
      <c r="C24" s="54">
        <v>6882</v>
      </c>
      <c r="D24" s="53" t="s">
        <v>113</v>
      </c>
      <c r="E24" s="53" t="s">
        <v>114</v>
      </c>
      <c r="F24" s="55" t="s">
        <v>39</v>
      </c>
      <c r="G24" s="53" t="s">
        <v>63</v>
      </c>
      <c r="H24" s="56"/>
      <c r="I24" s="57"/>
      <c r="J24" s="57"/>
      <c r="K24" s="57">
        <v>3</v>
      </c>
      <c r="L24" s="57"/>
      <c r="M24" s="57"/>
      <c r="N24" s="57" t="str">
        <f>SUM(I24:M24)</f>
        <v>0</v>
      </c>
      <c r="O24" s="58"/>
      <c r="P24" s="57"/>
      <c r="Q24" s="57">
        <v>570</v>
      </c>
      <c r="R24" s="57"/>
      <c r="S24" s="55"/>
      <c r="T24" s="55"/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51">
        <v>6847</v>
      </c>
      <c r="D25" s="46" t="s">
        <v>116</v>
      </c>
      <c r="E25" s="46" t="s">
        <v>117</v>
      </c>
      <c r="F25" s="38" t="s">
        <v>118</v>
      </c>
      <c r="G25" s="46" t="s">
        <v>63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735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71</v>
      </c>
      <c r="C26" s="47">
        <v>92306</v>
      </c>
      <c r="D26" s="46" t="s">
        <v>120</v>
      </c>
      <c r="E26" s="46" t="s">
        <v>121</v>
      </c>
      <c r="F26" s="38" t="s">
        <v>122</v>
      </c>
      <c r="G26" s="46" t="s">
        <v>69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850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124</v>
      </c>
      <c r="C27" s="47">
        <v>5037</v>
      </c>
      <c r="D27" s="46" t="s">
        <v>125</v>
      </c>
      <c r="E27" s="46" t="s">
        <v>126</v>
      </c>
      <c r="F27" s="38" t="s">
        <v>127</v>
      </c>
      <c r="G27" s="46" t="s">
        <v>63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460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71</v>
      </c>
      <c r="C28" s="51">
        <v>94775</v>
      </c>
      <c r="D28" s="46" t="s">
        <v>129</v>
      </c>
      <c r="E28" s="46" t="s">
        <v>130</v>
      </c>
      <c r="F28" s="38" t="s">
        <v>131</v>
      </c>
      <c r="G28" s="46" t="s">
        <v>49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133</v>
      </c>
      <c r="C29" s="47">
        <v>2793</v>
      </c>
      <c r="D29" s="46" t="s">
        <v>134</v>
      </c>
      <c r="E29" s="46" t="s">
        <v>135</v>
      </c>
      <c r="F29" s="38" t="s">
        <v>68</v>
      </c>
      <c r="G29" s="46" t="s">
        <v>79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440</v>
      </c>
      <c r="Q29" s="49"/>
      <c r="R29" s="49">
        <v>40</v>
      </c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137</v>
      </c>
      <c r="C30" s="54">
        <v>6590</v>
      </c>
      <c r="D30" s="53" t="s">
        <v>138</v>
      </c>
      <c r="E30" s="53" t="s">
        <v>139</v>
      </c>
      <c r="F30" s="55" t="s">
        <v>44</v>
      </c>
      <c r="G30" s="53" t="s">
        <v>49</v>
      </c>
      <c r="H30" s="56"/>
      <c r="I30" s="57"/>
      <c r="J30" s="57">
        <v>10</v>
      </c>
      <c r="K30" s="57"/>
      <c r="L30" s="57"/>
      <c r="M30" s="57"/>
      <c r="N30" s="57" t="str">
        <f>SUM(I30:M30)</f>
        <v>0</v>
      </c>
      <c r="O30" s="58"/>
      <c r="P30" s="57"/>
      <c r="Q30" s="57">
        <v>1880</v>
      </c>
      <c r="R30" s="57"/>
      <c r="S30" s="55"/>
      <c r="T30" s="55" t="s">
        <v>140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47">
        <v>5702</v>
      </c>
      <c r="D31" s="46" t="s">
        <v>142</v>
      </c>
      <c r="E31" s="46" t="s">
        <v>143</v>
      </c>
      <c r="F31" s="38" t="s">
        <v>118</v>
      </c>
      <c r="G31" s="46" t="s">
        <v>63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71</v>
      </c>
      <c r="C32" s="47">
        <v>2995</v>
      </c>
      <c r="D32" s="46" t="s">
        <v>145</v>
      </c>
      <c r="E32" s="46" t="s">
        <v>146</v>
      </c>
      <c r="F32" s="38" t="s">
        <v>39</v>
      </c>
      <c r="G32" s="46" t="s">
        <v>69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1400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71</v>
      </c>
      <c r="C33" s="47">
        <v>2377</v>
      </c>
      <c r="D33" s="46" t="s">
        <v>148</v>
      </c>
      <c r="E33" s="46" t="s">
        <v>149</v>
      </c>
      <c r="F33" s="38" t="s">
        <v>32</v>
      </c>
      <c r="G33" s="46" t="s">
        <v>33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500018</v>
      </c>
      <c r="D34" s="46" t="s">
        <v>152</v>
      </c>
      <c r="E34" s="46" t="s">
        <v>153</v>
      </c>
      <c r="F34" s="38" t="s">
        <v>44</v>
      </c>
      <c r="G34" s="46" t="s">
        <v>63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520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155</v>
      </c>
      <c r="C35" s="47">
        <v>895</v>
      </c>
      <c r="D35" s="46" t="s">
        <v>156</v>
      </c>
      <c r="E35" s="46" t="s">
        <v>157</v>
      </c>
      <c r="F35" s="38" t="s">
        <v>103</v>
      </c>
      <c r="G35" s="46" t="s">
        <v>69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300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158</v>
      </c>
      <c r="C36" s="54">
        <v>60054</v>
      </c>
      <c r="D36" s="53" t="s">
        <v>159</v>
      </c>
      <c r="E36" s="53" t="s">
        <v>160</v>
      </c>
      <c r="F36" s="55" t="s">
        <v>39</v>
      </c>
      <c r="G36" s="53" t="s">
        <v>63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1400</v>
      </c>
      <c r="R36" s="57"/>
      <c r="S36" s="55" t="s">
        <v>161</v>
      </c>
      <c r="T36" s="55" t="s">
        <v>162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47">
        <v>1857</v>
      </c>
      <c r="D37" s="46" t="s">
        <v>164</v>
      </c>
      <c r="E37" s="46" t="s">
        <v>165</v>
      </c>
      <c r="F37" s="38" t="s">
        <v>166</v>
      </c>
      <c r="G37" s="46" t="s">
        <v>79</v>
      </c>
      <c r="H37" s="48"/>
      <c r="I37" s="49"/>
      <c r="J37" s="49"/>
      <c r="K37" s="49">
        <v>4</v>
      </c>
      <c r="L37" s="49"/>
      <c r="M37" s="49"/>
      <c r="N37" s="49" t="str">
        <f>SUM(I37:M37)</f>
        <v>0</v>
      </c>
      <c r="O37" s="50"/>
      <c r="P37" s="49">
        <v>620</v>
      </c>
      <c r="Q37" s="49"/>
      <c r="R37" s="49"/>
      <c r="S37" s="38"/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168</v>
      </c>
      <c r="C38" s="47">
        <v>2661</v>
      </c>
      <c r="D38" s="46" t="s">
        <v>169</v>
      </c>
      <c r="E38" s="46" t="s">
        <v>170</v>
      </c>
      <c r="F38" s="38" t="s">
        <v>103</v>
      </c>
      <c r="G38" s="46" t="s">
        <v>63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400</v>
      </c>
      <c r="Q38" s="49"/>
      <c r="R38" s="49"/>
      <c r="S38" s="38"/>
      <c r="T38" s="38" t="s">
        <v>171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71</v>
      </c>
      <c r="C39" s="51">
        <v>94679</v>
      </c>
      <c r="D39" s="46" t="s">
        <v>172</v>
      </c>
      <c r="E39" s="46" t="s">
        <v>173</v>
      </c>
      <c r="F39" s="38" t="s">
        <v>44</v>
      </c>
      <c r="G39" s="46" t="s">
        <v>69</v>
      </c>
      <c r="H39" s="48"/>
      <c r="I39" s="49"/>
      <c r="J39" s="49"/>
      <c r="K39" s="49"/>
      <c r="L39" s="49">
        <v>5</v>
      </c>
      <c r="M39" s="49"/>
      <c r="N39" s="49" t="str">
        <f>SUM(I39:M39)</f>
        <v>0</v>
      </c>
      <c r="O39" s="50"/>
      <c r="P39" s="49">
        <v>850</v>
      </c>
      <c r="Q39" s="49"/>
      <c r="R39" s="49"/>
      <c r="S39" s="38"/>
      <c r="T39" s="38" t="s">
        <v>119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51">
        <v>6564</v>
      </c>
      <c r="D40" s="46" t="s">
        <v>175</v>
      </c>
      <c r="E40" s="46" t="s">
        <v>176</v>
      </c>
      <c r="F40" s="38" t="s">
        <v>39</v>
      </c>
      <c r="G40" s="46" t="s">
        <v>33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720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5331</v>
      </c>
      <c r="D41" s="46" t="s">
        <v>179</v>
      </c>
      <c r="E41" s="46" t="s">
        <v>180</v>
      </c>
      <c r="F41" s="38" t="s">
        <v>103</v>
      </c>
      <c r="G41" s="46" t="s">
        <v>69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490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71</v>
      </c>
      <c r="C42" s="47">
        <v>3751</v>
      </c>
      <c r="D42" s="46" t="s">
        <v>182</v>
      </c>
      <c r="E42" s="46" t="s">
        <v>183</v>
      </c>
      <c r="F42" s="38" t="s">
        <v>184</v>
      </c>
      <c r="G42" s="46" t="s">
        <v>63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186</v>
      </c>
      <c r="C43" s="47">
        <v>3423</v>
      </c>
      <c r="D43" s="46" t="s">
        <v>187</v>
      </c>
      <c r="E43" s="46" t="s">
        <v>188</v>
      </c>
      <c r="F43" s="38" t="s">
        <v>118</v>
      </c>
      <c r="G43" s="46" t="s">
        <v>63</v>
      </c>
      <c r="H43" s="48"/>
      <c r="I43" s="49"/>
      <c r="J43" s="49"/>
      <c r="K43" s="49">
        <v>4</v>
      </c>
      <c r="L43" s="49"/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190</v>
      </c>
      <c r="C44" s="51">
        <v>6572</v>
      </c>
      <c r="D44" s="46" t="s">
        <v>191</v>
      </c>
      <c r="E44" s="46" t="s">
        <v>192</v>
      </c>
      <c r="F44" s="38" t="s">
        <v>193</v>
      </c>
      <c r="G44" s="46" t="s">
        <v>49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195</v>
      </c>
      <c r="C45" s="51">
        <v>6320</v>
      </c>
      <c r="D45" s="46" t="s">
        <v>196</v>
      </c>
      <c r="E45" s="46" t="s">
        <v>197</v>
      </c>
      <c r="F45" s="38" t="s">
        <v>39</v>
      </c>
      <c r="G45" s="46" t="s">
        <v>79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400</v>
      </c>
      <c r="Q45" s="49"/>
      <c r="R45" s="49"/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71</v>
      </c>
      <c r="C46" s="47">
        <v>4804</v>
      </c>
      <c r="D46" s="46" t="s">
        <v>199</v>
      </c>
      <c r="E46" s="46" t="s">
        <v>200</v>
      </c>
      <c r="F46" s="38" t="s">
        <v>68</v>
      </c>
      <c r="G46" s="46" t="s">
        <v>63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720</v>
      </c>
      <c r="Q46" s="49"/>
      <c r="R46" s="49">
        <v>40</v>
      </c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47">
        <v>4828</v>
      </c>
      <c r="D47" s="46" t="s">
        <v>202</v>
      </c>
      <c r="E47" s="46" t="s">
        <v>203</v>
      </c>
      <c r="F47" s="38" t="s">
        <v>184</v>
      </c>
      <c r="G47" s="46" t="s">
        <v>63</v>
      </c>
      <c r="H47" s="48"/>
      <c r="I47" s="49"/>
      <c r="J47" s="49"/>
      <c r="K47" s="49">
        <v>7</v>
      </c>
      <c r="L47" s="49"/>
      <c r="M47" s="49"/>
      <c r="N47" s="49" t="str">
        <f>SUM(I47:M47)</f>
        <v>0</v>
      </c>
      <c r="O47" s="50"/>
      <c r="P47" s="49">
        <v>770</v>
      </c>
      <c r="Q47" s="49"/>
      <c r="R47" s="49"/>
      <c r="S47" s="38"/>
      <c r="T47" s="38" t="s">
        <v>204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47">
        <v>295</v>
      </c>
      <c r="D48" s="46" t="s">
        <v>206</v>
      </c>
      <c r="E48" s="46" t="s">
        <v>207</v>
      </c>
      <c r="F48" s="38" t="s">
        <v>193</v>
      </c>
      <c r="G48" s="46" t="s">
        <v>49</v>
      </c>
      <c r="H48" s="48"/>
      <c r="I48" s="49"/>
      <c r="J48" s="49">
        <v>1</v>
      </c>
      <c r="K48" s="49">
        <v>1</v>
      </c>
      <c r="L48" s="49"/>
      <c r="M48" s="49"/>
      <c r="N48" s="49" t="str">
        <f>SUM(I48:M48)</f>
        <v>0</v>
      </c>
      <c r="O48" s="50"/>
      <c r="P48" s="49">
        <v>435</v>
      </c>
      <c r="Q48" s="49"/>
      <c r="R48" s="49"/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71</v>
      </c>
      <c r="C49" s="51">
        <v>94952</v>
      </c>
      <c r="D49" s="46" t="s">
        <v>209</v>
      </c>
      <c r="E49" s="46" t="s">
        <v>210</v>
      </c>
      <c r="F49" s="38" t="s">
        <v>39</v>
      </c>
      <c r="G49" s="46" t="s">
        <v>79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212</v>
      </c>
      <c r="C50" s="47">
        <v>670</v>
      </c>
      <c r="D50" s="46" t="s">
        <v>213</v>
      </c>
      <c r="E50" s="46" t="s">
        <v>214</v>
      </c>
      <c r="F50" s="38" t="s">
        <v>215</v>
      </c>
      <c r="G50" s="46" t="s">
        <v>63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216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71</v>
      </c>
      <c r="C51" s="47">
        <v>3690</v>
      </c>
      <c r="D51" s="46" t="s">
        <v>217</v>
      </c>
      <c r="E51" s="46" t="s">
        <v>218</v>
      </c>
      <c r="F51" s="38" t="s">
        <v>39</v>
      </c>
      <c r="G51" s="46" t="s">
        <v>69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71</v>
      </c>
      <c r="C52" s="47">
        <v>93688</v>
      </c>
      <c r="D52" s="46" t="s">
        <v>219</v>
      </c>
      <c r="E52" s="46" t="s">
        <v>220</v>
      </c>
      <c r="F52" s="38" t="s">
        <v>221</v>
      </c>
      <c r="G52" s="46" t="s">
        <v>79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222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223</v>
      </c>
      <c r="C53" s="47">
        <v>3848</v>
      </c>
      <c r="D53" s="46" t="s">
        <v>224</v>
      </c>
      <c r="E53" s="46" t="s">
        <v>225</v>
      </c>
      <c r="F53" s="38" t="s">
        <v>226</v>
      </c>
      <c r="G53" s="46" t="s">
        <v>49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227</v>
      </c>
      <c r="C54" s="47">
        <v>4038</v>
      </c>
      <c r="D54" s="46" t="s">
        <v>228</v>
      </c>
      <c r="E54" s="46" t="s">
        <v>229</v>
      </c>
      <c r="F54" s="38" t="s">
        <v>103</v>
      </c>
      <c r="G54" s="46" t="s">
        <v>79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400</v>
      </c>
      <c r="Q54" s="49"/>
      <c r="R54" s="49">
        <v>20</v>
      </c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71</v>
      </c>
      <c r="C55" s="47">
        <v>2406</v>
      </c>
      <c r="D55" s="46" t="s">
        <v>231</v>
      </c>
      <c r="E55" s="46" t="s">
        <v>232</v>
      </c>
      <c r="F55" s="38" t="s">
        <v>68</v>
      </c>
      <c r="G55" s="46" t="s">
        <v>79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615</v>
      </c>
      <c r="Q55" s="49"/>
      <c r="R55" s="49">
        <v>60</v>
      </c>
      <c r="S55" s="38"/>
      <c r="T55" s="38" t="s">
        <v>233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234</v>
      </c>
      <c r="C56" s="47">
        <v>3750</v>
      </c>
      <c r="D56" s="46" t="s">
        <v>235</v>
      </c>
      <c r="E56" s="46" t="s">
        <v>236</v>
      </c>
      <c r="F56" s="38" t="s">
        <v>237</v>
      </c>
      <c r="G56" s="46" t="s">
        <v>63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0</v>
      </c>
      <c r="Q56" s="49"/>
      <c r="R56" s="49"/>
      <c r="S56" s="38"/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239</v>
      </c>
      <c r="C57" s="47">
        <v>5159</v>
      </c>
      <c r="D57" s="46" t="s">
        <v>240</v>
      </c>
      <c r="E57" s="46" t="s">
        <v>241</v>
      </c>
      <c r="F57" s="38" t="s">
        <v>39</v>
      </c>
      <c r="G57" s="46" t="s">
        <v>49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243</v>
      </c>
      <c r="C58" s="51">
        <v>4300</v>
      </c>
      <c r="D58" s="46" t="s">
        <v>244</v>
      </c>
      <c r="E58" s="46" t="s">
        <v>245</v>
      </c>
      <c r="F58" s="38" t="s">
        <v>118</v>
      </c>
      <c r="G58" s="46" t="s">
        <v>63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246</v>
      </c>
      <c r="C59" s="59">
        <v>1317</v>
      </c>
      <c r="D59" s="53" t="s">
        <v>247</v>
      </c>
      <c r="E59" s="53" t="s">
        <v>248</v>
      </c>
      <c r="F59" s="55" t="s">
        <v>44</v>
      </c>
      <c r="G59" s="53" t="s">
        <v>33</v>
      </c>
      <c r="H59" s="56"/>
      <c r="I59" s="57"/>
      <c r="J59" s="57"/>
      <c r="K59" s="57">
        <v>12</v>
      </c>
      <c r="L59" s="57"/>
      <c r="M59" s="57"/>
      <c r="N59" s="57" t="str">
        <f>SUM(I59:M59)</f>
        <v>0</v>
      </c>
      <c r="O59" s="58"/>
      <c r="P59" s="57"/>
      <c r="Q59" s="57">
        <v>1500</v>
      </c>
      <c r="R59" s="57"/>
      <c r="S59" s="55"/>
      <c r="T59" s="55" t="s">
        <v>249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71</v>
      </c>
      <c r="C60" s="47">
        <v>92592</v>
      </c>
      <c r="D60" s="46" t="s">
        <v>250</v>
      </c>
      <c r="E60" s="46" t="s">
        <v>251</v>
      </c>
      <c r="F60" s="38" t="s">
        <v>193</v>
      </c>
      <c r="G60" s="46" t="s">
        <v>49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243</v>
      </c>
      <c r="C61" s="51">
        <v>94703</v>
      </c>
      <c r="D61" s="46" t="s">
        <v>253</v>
      </c>
      <c r="E61" s="46" t="s">
        <v>254</v>
      </c>
      <c r="F61" s="38" t="s">
        <v>255</v>
      </c>
      <c r="G61" s="46" t="s">
        <v>69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257</v>
      </c>
      <c r="C62" s="59">
        <v>2517</v>
      </c>
      <c r="D62" s="53" t="s">
        <v>258</v>
      </c>
      <c r="E62" s="53" t="s">
        <v>259</v>
      </c>
      <c r="F62" s="55" t="s">
        <v>39</v>
      </c>
      <c r="G62" s="53" t="s">
        <v>33</v>
      </c>
      <c r="H62" s="56"/>
      <c r="I62" s="57"/>
      <c r="J62" s="57"/>
      <c r="K62" s="57"/>
      <c r="L62" s="57">
        <v>12</v>
      </c>
      <c r="M62" s="57"/>
      <c r="N62" s="57" t="str">
        <f>SUM(I62:M62)</f>
        <v>0</v>
      </c>
      <c r="O62" s="58"/>
      <c r="P62" s="57"/>
      <c r="Q62" s="57">
        <v>1350</v>
      </c>
      <c r="R62" s="57">
        <v>60</v>
      </c>
      <c r="S62" s="55"/>
      <c r="T62" s="55" t="s">
        <v>260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261</v>
      </c>
      <c r="C63" s="51">
        <v>6382</v>
      </c>
      <c r="D63" s="46" t="s">
        <v>262</v>
      </c>
      <c r="E63" s="46" t="s">
        <v>263</v>
      </c>
      <c r="F63" s="38" t="s">
        <v>215</v>
      </c>
      <c r="G63" s="46" t="s">
        <v>69</v>
      </c>
      <c r="H63" s="48"/>
      <c r="I63" s="49"/>
      <c r="J63" s="49"/>
      <c r="K63" s="49"/>
      <c r="L63" s="49"/>
      <c r="M63" s="49">
        <v>100</v>
      </c>
      <c r="N63" s="49" t="str">
        <f>SUM(I63:M63)</f>
        <v>0</v>
      </c>
      <c r="O63" s="50"/>
      <c r="P63" s="49">
        <v>3500</v>
      </c>
      <c r="Q63" s="49"/>
      <c r="R63" s="49"/>
      <c r="S63" s="38"/>
      <c r="T63" s="38" t="s">
        <v>264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71</v>
      </c>
      <c r="C64" s="47">
        <v>3215</v>
      </c>
      <c r="D64" s="46" t="s">
        <v>265</v>
      </c>
      <c r="E64" s="46" t="s">
        <v>266</v>
      </c>
      <c r="F64" s="38" t="s">
        <v>267</v>
      </c>
      <c r="G64" s="46" t="s">
        <v>49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269</v>
      </c>
      <c r="C65" s="47">
        <v>2760</v>
      </c>
      <c r="D65" s="46" t="s">
        <v>270</v>
      </c>
      <c r="E65" s="46" t="s">
        <v>271</v>
      </c>
      <c r="F65" s="38" t="s">
        <v>118</v>
      </c>
      <c r="G65" s="46" t="s">
        <v>63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222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71</v>
      </c>
      <c r="C66" s="51">
        <v>94747</v>
      </c>
      <c r="D66" s="46" t="s">
        <v>272</v>
      </c>
      <c r="E66" s="46" t="s">
        <v>273</v>
      </c>
      <c r="F66" s="38" t="s">
        <v>74</v>
      </c>
      <c r="G66" s="46" t="s">
        <v>33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680</v>
      </c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71</v>
      </c>
      <c r="C67" s="47">
        <v>3227</v>
      </c>
      <c r="D67" s="46" t="s">
        <v>275</v>
      </c>
      <c r="E67" s="46" t="s">
        <v>276</v>
      </c>
      <c r="F67" s="38" t="s">
        <v>58</v>
      </c>
      <c r="G67" s="46" t="s">
        <v>79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243</v>
      </c>
      <c r="C68" s="51">
        <v>94324</v>
      </c>
      <c r="D68" s="46" t="s">
        <v>277</v>
      </c>
      <c r="E68" s="46" t="s">
        <v>278</v>
      </c>
      <c r="F68" s="38" t="s">
        <v>279</v>
      </c>
      <c r="G68" s="46" t="s">
        <v>79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280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281</v>
      </c>
      <c r="C69" s="59">
        <v>296</v>
      </c>
      <c r="D69" s="53" t="s">
        <v>282</v>
      </c>
      <c r="E69" s="53" t="s">
        <v>283</v>
      </c>
      <c r="F69" s="55" t="s">
        <v>39</v>
      </c>
      <c r="G69" s="53" t="s">
        <v>49</v>
      </c>
      <c r="H69" s="56"/>
      <c r="I69" s="57"/>
      <c r="J69" s="57">
        <v>15</v>
      </c>
      <c r="K69" s="57"/>
      <c r="L69" s="57"/>
      <c r="M69" s="57"/>
      <c r="N69" s="57" t="str">
        <f>SUM(I69:M69)</f>
        <v>0</v>
      </c>
      <c r="O69" s="58"/>
      <c r="P69" s="57"/>
      <c r="Q69" s="57">
        <v>2250</v>
      </c>
      <c r="R69" s="57"/>
      <c r="S69" s="55"/>
      <c r="T69" s="55"/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284</v>
      </c>
      <c r="C70" s="47">
        <v>5150</v>
      </c>
      <c r="D70" s="46" t="s">
        <v>285</v>
      </c>
      <c r="E70" s="46" t="s">
        <v>286</v>
      </c>
      <c r="F70" s="38" t="s">
        <v>287</v>
      </c>
      <c r="G70" s="46" t="s">
        <v>49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570</v>
      </c>
      <c r="Q70" s="49"/>
      <c r="R70" s="49"/>
      <c r="S70" s="38"/>
      <c r="T70" s="38" t="s">
        <v>288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289</v>
      </c>
      <c r="C71" s="51">
        <v>952368</v>
      </c>
      <c r="D71" s="46" t="s">
        <v>290</v>
      </c>
      <c r="E71" s="46" t="s">
        <v>291</v>
      </c>
      <c r="F71" s="38" t="s">
        <v>292</v>
      </c>
      <c r="G71" s="46" t="s">
        <v>293</v>
      </c>
      <c r="H71" s="48"/>
      <c r="I71" s="49"/>
      <c r="J71" s="49"/>
      <c r="K71" s="49"/>
      <c r="L71" s="49"/>
      <c r="M71" s="49">
        <v>100</v>
      </c>
      <c r="N71" s="49" t="str">
        <f>SUM(I71:M71)</f>
        <v>0</v>
      </c>
      <c r="O71" s="50"/>
      <c r="P71" s="49"/>
      <c r="Q71" s="49">
        <v>0</v>
      </c>
      <c r="R71" s="49"/>
      <c r="S71" s="38"/>
      <c r="T71" s="38" t="s">
        <v>294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295</v>
      </c>
      <c r="C72" s="47">
        <v>5120</v>
      </c>
      <c r="D72" s="46" t="s">
        <v>296</v>
      </c>
      <c r="E72" s="46" t="s">
        <v>297</v>
      </c>
      <c r="F72" s="38" t="s">
        <v>298</v>
      </c>
      <c r="G72" s="46" t="s">
        <v>79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299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71</v>
      </c>
      <c r="C73" s="51">
        <v>94696</v>
      </c>
      <c r="D73" s="46" t="s">
        <v>300</v>
      </c>
      <c r="E73" s="46" t="s">
        <v>301</v>
      </c>
      <c r="F73" s="38" t="s">
        <v>32</v>
      </c>
      <c r="G73" s="46" t="s">
        <v>79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303</v>
      </c>
      <c r="C74" s="47">
        <v>91018</v>
      </c>
      <c r="D74" s="46" t="s">
        <v>304</v>
      </c>
      <c r="E74" s="46" t="s">
        <v>305</v>
      </c>
      <c r="F74" s="38" t="s">
        <v>39</v>
      </c>
      <c r="G74" s="46" t="s">
        <v>49</v>
      </c>
      <c r="H74" s="48"/>
      <c r="I74" s="49"/>
      <c r="J74" s="49"/>
      <c r="K74" s="49"/>
      <c r="L74" s="49">
        <v>16</v>
      </c>
      <c r="M74" s="49"/>
      <c r="N74" s="49" t="str">
        <f>SUM(I74:M74)</f>
        <v>0</v>
      </c>
      <c r="O74" s="50"/>
      <c r="P74" s="49">
        <v>2000</v>
      </c>
      <c r="Q74" s="49"/>
      <c r="R74" s="49"/>
      <c r="S74" s="38"/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71</v>
      </c>
      <c r="C75" s="47">
        <v>92241</v>
      </c>
      <c r="D75" s="46" t="s">
        <v>307</v>
      </c>
      <c r="E75" s="46" t="s">
        <v>308</v>
      </c>
      <c r="F75" s="38" t="s">
        <v>309</v>
      </c>
      <c r="G75" s="46" t="s">
        <v>79</v>
      </c>
      <c r="H75" s="48"/>
      <c r="I75" s="49"/>
      <c r="J75" s="49"/>
      <c r="K75" s="49"/>
      <c r="L75" s="49">
        <v>5</v>
      </c>
      <c r="M75" s="49"/>
      <c r="N75" s="49" t="str">
        <f>SUM(I75:M75)</f>
        <v>0</v>
      </c>
      <c r="O75" s="50"/>
      <c r="P75" s="49">
        <v>850</v>
      </c>
      <c r="Q75" s="49"/>
      <c r="R75" s="49"/>
      <c r="S75" s="38"/>
      <c r="T75" s="38" t="s">
        <v>310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311</v>
      </c>
      <c r="C76" s="51">
        <v>6633</v>
      </c>
      <c r="D76" s="46" t="s">
        <v>312</v>
      </c>
      <c r="E76" s="46" t="s">
        <v>313</v>
      </c>
      <c r="F76" s="38" t="s">
        <v>44</v>
      </c>
      <c r="G76" s="46" t="s">
        <v>314</v>
      </c>
      <c r="H76" s="48"/>
      <c r="I76" s="49"/>
      <c r="J76" s="49"/>
      <c r="K76" s="49">
        <v>4</v>
      </c>
      <c r="L76" s="49"/>
      <c r="M76" s="49"/>
      <c r="N76" s="49" t="str">
        <f>SUM(I76:M76)</f>
        <v>0</v>
      </c>
      <c r="O76" s="50">
        <v>4</v>
      </c>
      <c r="P76" s="49">
        <v>400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315</v>
      </c>
      <c r="C77" s="51">
        <v>6930</v>
      </c>
      <c r="D77" s="46" t="s">
        <v>316</v>
      </c>
      <c r="E77" s="46"/>
      <c r="F77" s="38"/>
      <c r="G77" s="46" t="s">
        <v>314</v>
      </c>
      <c r="H77" s="48"/>
      <c r="I77" s="49"/>
      <c r="J77" s="49"/>
      <c r="K77" s="49"/>
      <c r="L77" s="49">
        <v>10</v>
      </c>
      <c r="M77" s="49"/>
      <c r="N77" s="49" t="str">
        <f>SUM(I77:M77)</f>
        <v>0</v>
      </c>
      <c r="O77" s="50">
        <v>10</v>
      </c>
      <c r="P77" s="49">
        <v>1200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317</v>
      </c>
      <c r="C78" s="51">
        <v>994870</v>
      </c>
      <c r="D78" s="46" t="s">
        <v>318</v>
      </c>
      <c r="E78" s="46" t="s">
        <v>319</v>
      </c>
      <c r="F78" s="38" t="s">
        <v>103</v>
      </c>
      <c r="G78" s="46" t="s">
        <v>314</v>
      </c>
      <c r="H78" s="48"/>
      <c r="I78" s="49"/>
      <c r="J78" s="49"/>
      <c r="K78" s="49">
        <v>1</v>
      </c>
      <c r="L78" s="49"/>
      <c r="M78" s="49"/>
      <c r="N78" s="49" t="str">
        <f>SUM(I78:M78)</f>
        <v>0</v>
      </c>
      <c r="O78" s="50">
        <v>1</v>
      </c>
      <c r="P78" s="49">
        <v>100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320</v>
      </c>
      <c r="C79" s="59">
        <v>5178</v>
      </c>
      <c r="D79" s="53" t="s">
        <v>318</v>
      </c>
      <c r="E79" s="53" t="s">
        <v>321</v>
      </c>
      <c r="F79" s="55" t="s">
        <v>215</v>
      </c>
      <c r="G79" s="53" t="s">
        <v>314</v>
      </c>
      <c r="H79" s="56"/>
      <c r="I79" s="57"/>
      <c r="J79" s="57"/>
      <c r="K79" s="57">
        <v>46</v>
      </c>
      <c r="L79" s="57"/>
      <c r="M79" s="57"/>
      <c r="N79" s="57" t="str">
        <f>SUM(I79:M79)</f>
        <v>0</v>
      </c>
      <c r="O79" s="58">
        <v>46</v>
      </c>
      <c r="P79" s="57">
        <v>2300</v>
      </c>
      <c r="Q79" s="57"/>
      <c r="R79" s="57"/>
      <c r="S79" s="55"/>
      <c r="T79" s="55" t="s">
        <v>322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