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<sst xmlns="http://schemas.openxmlformats.org/spreadsheetml/2006/main" uniqueCount="390">
  <si>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</si>
  <si>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</si>
  <si>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</si>
  <si>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</si>
  <si>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</si>
  <si>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</si>
  <si>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</si>
  <si>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</si>
  <si>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</si>
  <si>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</si>
  <si>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</si>
  <si>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</si>
  <si>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</si>
  <si>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</si>
  <si>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</si>
  <si>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</si>
  <si>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</si>
  <si>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</si>
  <si>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</si>
  <si>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</si>
  <si>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</si>
  <si>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</si>
  <si>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</si>
  <si>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</si>
  <si>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</si>
  <si>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</si>
  <si>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</si>
  <si>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</si>
  <si>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</si>
  <si>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</si>
  <si>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</si>
  <si>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</si>
  <si>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Всеволожский район, посёлок Мурино, бульвар Менделеева, д. 9к1</t>
  </si>
  <si>
    <t>кв. 12, 8-910-584-23-71</t>
  </si>
  <si>
    <t>17:00-21:00</t>
  </si>
  <si>
    <t>Федор</t>
  </si>
  <si>
    <t>созвон, с 17! НОВАЯ ЦЕНА</t>
  </si>
  <si>
    <t>СПб, Парашютная ул. д. 54</t>
  </si>
  <si>
    <t>кв. 286, 8-911-149-50-02</t>
  </si>
  <si>
    <t>13:00-18:00</t>
  </si>
  <si>
    <t>Надирбек</t>
  </si>
  <si>
    <t>новые цены</t>
  </si>
  <si>
    <t>Красное село, СПб, ул. Театральная д. 7</t>
  </si>
  <si>
    <t>кв 1, 1-й этаж,  8-952-392-94-24</t>
  </si>
  <si>
    <t>10:00-15:00</t>
  </si>
  <si>
    <t>Вячеслав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</si>
  <si>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</si>
  <si>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</si>
  <si>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</si>
  <si>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СОЗВОН УТРОМ ДЛЯ ПРОПУСКА.новые цены. передать доки</t>
  </si>
  <si>
    <t>АПС ( АВТОМАТИЧЕСКАЯ СИГНАЛИЗАЦИЯ)</t>
  </si>
  <si>
    <t>СПб, Таллинское шоссе д.40</t>
  </si>
  <si>
    <t>8-900-646-10-05</t>
  </si>
  <si>
    <t>созвон!! новая цена ,  8-981-881-81-65</t>
  </si>
  <si>
    <t>Клиент №6956</t>
  </si>
  <si>
    <t>Красное Село, СПб,ул. Уланская д.3</t>
  </si>
  <si>
    <t>кв.33, 8-911-114-84-23</t>
  </si>
  <si>
    <t>Клиент№6460</t>
  </si>
  <si>
    <t>Красное Село ул. Уланская д. 3</t>
  </si>
  <si>
    <t>кв. 147, 1й этаж, 8-981-105-62-65</t>
  </si>
  <si>
    <t>12:00-17:00</t>
  </si>
  <si>
    <t>созвон .новая цена</t>
  </si>
  <si>
    <t>Клиен№5330</t>
  </si>
  <si>
    <t>СПб, Мурино,Скандинавский проезд 8к2</t>
  </si>
  <si>
    <t>кв. 79, 8-904-646-51-22</t>
  </si>
  <si>
    <t>18:00-21:00</t>
  </si>
  <si>
    <t>новые цены. СОЗВОН ЗА ЧАС МОГУТ ГУЛЯТЬ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</si>
  <si>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</si>
  <si>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</si>
  <si>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</si>
  <si>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09:00-17:00</t>
  </si>
  <si>
    <t xml:space="preserve">20 - Сер.Кап. 1-й кат. 19л
 </t>
  </si>
  <si>
    <t>СОЗВОН УТРОМ ДЛЯ ПРОПУСКА   тендер.Обед с 12:30 до 13:30</t>
  </si>
  <si>
    <t>Клиент №5896</t>
  </si>
  <si>
    <t>г. Колпино, СПБ, площадь Коммуны д.7</t>
  </si>
  <si>
    <t>кв.7 8-921-988-77-82</t>
  </si>
  <si>
    <t>Тимур</t>
  </si>
  <si>
    <t>ориентир магазин магнит , созвон за час, чтобы успел подъехать!</t>
  </si>
  <si>
    <t>Клиент№2419</t>
  </si>
  <si>
    <t>СПб, Адмиралтейский район, Казанская ул. д. 48</t>
  </si>
  <si>
    <t>Гимназия№2, 2-й эт, каб. 2.10 класс 3А, 8-905-272-99-99 Ольга</t>
  </si>
  <si>
    <t>09:00-12:00</t>
  </si>
  <si>
    <t xml:space="preserve">1 - ЧЕК (всегда)
 </t>
  </si>
  <si>
    <t>созвон за час!!!  ОПЛАТИЛИ на карту .о цене предупредили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</si>
  <si>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</si>
  <si>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</si>
  <si>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</si>
  <si>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</si>
  <si>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</si>
  <si>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ПРОГРЕСС-ТЕХ (бывшие Невский Потенциал)</t>
  </si>
  <si>
    <t>СПб, Коломяжский пр., д. 10</t>
  </si>
  <si>
    <t>корпус 17, 2-й этаж, 8-921-555-23-25</t>
  </si>
  <si>
    <t>09:00-16:00</t>
  </si>
  <si>
    <t>СОЗВОН - скажут где отгрузить (немного переехали) новая цена</t>
  </si>
  <si>
    <t>Клиент№5724</t>
  </si>
  <si>
    <t>г. Петергоф, ул. Чичеринская, д. 7к1</t>
  </si>
  <si>
    <t>кв. 29, 4-й этаж, 8-921-881-74-72, 8-921-312-61-41</t>
  </si>
  <si>
    <t>созвон минимум за час! звонить на номер 8-921-312-61-41О ЦЕНЕ ПРЕДУПРЕДИЛИ
Должны БЫЛИ нам 70р</t>
  </si>
  <si>
    <t>СПб, пр. Стачек д.38</t>
  </si>
  <si>
    <t>кв. 3, 8-931-250-55-96</t>
  </si>
  <si>
    <t>новая цена</t>
  </si>
  <si>
    <t>Клиент№5281</t>
  </si>
  <si>
    <t>СПб, Английский пр., д. 51</t>
  </si>
  <si>
    <t>8-921-411-51-33</t>
  </si>
  <si>
    <t>Александр</t>
  </si>
  <si>
    <t>НОВАЯ ЦЕНА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</si>
  <si>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</si>
  <si>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</si>
  <si>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</si>
  <si>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</si>
  <si>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ЗАБРАТЬ ВСЕ ПУСТЫЕ БУТЫЛИ!! жалуются что тару не забираете, новые цены</t>
  </si>
  <si>
    <t>Инновационная экологическая компания Е1</t>
  </si>
  <si>
    <t>СПб, пр. Маршала Блюхера, д. 12</t>
  </si>
  <si>
    <t>территория воинской части,позвонить обязательно когда подъедут, данные на водителя за 30 минут до доставки 324-74-77 Ирина,8-981-699-02-18 Карина,  324-74-16 2-х этажное (светлый сайдинг, бордовая крыша) и там звонить. Перед КПП направо через дома, здание</t>
  </si>
  <si>
    <t>новая цены</t>
  </si>
  <si>
    <t>Спб, ул. Почтамтская, д. 16-18Б</t>
  </si>
  <si>
    <t>офис 204, 8-921-933-84-69</t>
  </si>
  <si>
    <t>Включать подъём 5р/бут
с 12 до 13 обед - никого не будет!!!  новые цены. вернуть 5 залогов (вода с учетом возврата)</t>
  </si>
  <si>
    <t>Ваше Право</t>
  </si>
  <si>
    <t>СПб, ул. Большая Разночинная д. 14</t>
  </si>
  <si>
    <t>лит А, оф. 304, 8-921-585-25-91</t>
  </si>
  <si>
    <t>10:00-13:00</t>
  </si>
  <si>
    <t>в 1С ЦАП Ваше Право. о ценах предупредили</t>
  </si>
  <si>
    <t>Клиент№3351</t>
  </si>
  <si>
    <t>СПб, ул. Ефимова д. 6</t>
  </si>
  <si>
    <t>кв. 8, 3-й эт, 8-911-754-57-10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</si>
  <si>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</si>
  <si>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</si>
  <si>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СПБ, бульвар Новаторов д. 45к2</t>
  </si>
  <si>
    <t>студия София 372-16-14</t>
  </si>
  <si>
    <t>10:00-14:00</t>
  </si>
  <si>
    <t>с 10! не раньше, новые цены .</t>
  </si>
  <si>
    <t>Приморский город - Спиридонов</t>
  </si>
  <si>
    <t>СПб, Петергофское шоссе д. 47</t>
  </si>
  <si>
    <t>литер А, пом.152, -981-681-26-97 Lfhmz</t>
  </si>
  <si>
    <t>10:00-12:00 13:00-17:00</t>
  </si>
  <si>
    <t>8-981-681-26-97 ДАРЬЯ- созвон на этот номер ЗАРАНЕЕ!новые цены</t>
  </si>
  <si>
    <t>Парк Техники</t>
  </si>
  <si>
    <t>СПБ , ул. Салова  д. 57</t>
  </si>
  <si>
    <t>корп. 1 лит. Щ оф.1 , Мила 8-921-438-88-18</t>
  </si>
  <si>
    <t>10:00-17:00</t>
  </si>
  <si>
    <t>Владимир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</si>
  <si>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</si>
  <si>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</si>
  <si>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</si>
  <si>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</si>
  <si>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новые цены. забирать всю пустую тару ( звонить сюда для сдачи тары 8-905-224-60-30 Лидия) просили Plescy (зелёная этикетка).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</si>
  <si>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</si>
  <si>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</si>
  <si>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</si>
  <si>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Фахри</t>
  </si>
  <si>
    <t>Глеб</t>
  </si>
  <si>
    <t>Спб, ул. Ленсовета д. 34к3</t>
  </si>
  <si>
    <t>кв 104 8-921-303-05-97</t>
  </si>
  <si>
    <t>09:00-13:00</t>
  </si>
  <si>
    <t>ОБЯЗАТЕЛЬНО созвон за полчаса! маленький ребёнок . новая цена.</t>
  </si>
  <si>
    <t>Галина Николаевна</t>
  </si>
  <si>
    <t>СПб, Тихорецкий пр. д. 4</t>
  </si>
  <si>
    <t>институт, 8-921-746-88-46, 8-911-211-63-30</t>
  </si>
  <si>
    <t>12:00-16:00</t>
  </si>
  <si>
    <t>1 бут в зачёт</t>
  </si>
  <si>
    <t>Клиент№1646</t>
  </si>
  <si>
    <t>г. Ломоносов , Восточный переулок д. 7</t>
  </si>
  <si>
    <t>частный дом, 8-911-238-72-91  , 453-50-14</t>
  </si>
  <si>
    <t>созвон. новые ценыи</t>
  </si>
  <si>
    <t>г. Петергоф, ул. Алексеевская д.20</t>
  </si>
  <si>
    <t>частный дом, 8-921-747-25-11</t>
  </si>
  <si>
    <t>созвон заранее!!новая цена</t>
  </si>
  <si>
    <t>ЛинПром</t>
  </si>
  <si>
    <t>СПб, Пискарёвский пр., д. 150к2</t>
  </si>
  <si>
    <t>производственная площадка, 8-905-208-12-29</t>
  </si>
  <si>
    <t>на Гжатскую PL NAT, на Пискаревский Ё . новые цены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</si>
  <si>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</si>
  <si>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</si>
  <si>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</si>
  <si>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созвон за час.новая цена</t>
  </si>
  <si>
    <t>ПКФ Петро-Васт  водоносов</t>
  </si>
  <si>
    <t>СПб, ул. Хрустальная д. 27</t>
  </si>
  <si>
    <t>3й этаж, 8-981- 908-22-63 Евгения, 412-22-36 (доб.125)</t>
  </si>
  <si>
    <t>В СЛЕД. РАЗ ДОВЕЗТИ 1 БУТ б/п (вместо треснутой) 8-981-908-22-63  подъём+пронос 20 руб/бут . бутыли по стеллажам разместить!! СОЗВОН! новая цена</t>
  </si>
  <si>
    <t>Компас2</t>
  </si>
  <si>
    <t>СПб, Кировский район, ул. Калинина д. 13</t>
  </si>
  <si>
    <t>5-й эт, оф.507, 812-786-96-70, 8-951-643-05-55,</t>
  </si>
  <si>
    <t>11:00-17:00</t>
  </si>
  <si>
    <t>не раньше 11-00!! с 11 работают, пятница короткий день до 16. новые цены</t>
  </si>
  <si>
    <t>СПб, деревня Новое Девяткино, д. 93</t>
  </si>
  <si>
    <t>кв. 28, 7й этаж, 8-905-266-35-62, 8-965-023-74-22</t>
  </si>
  <si>
    <t>СОЗВОН. 8-965-023-74-22, новая цена</t>
  </si>
  <si>
    <t>Джет Мани Микрофинанс  водоносов</t>
  </si>
  <si>
    <t>СПб, Бульвар Новаторов, д. 75</t>
  </si>
  <si>
    <t>8-963-312-81-93</t>
  </si>
  <si>
    <t>новая цена.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</si>
  <si>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</si>
  <si>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</si>
  <si>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</si>
  <si>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Посмас  Водоносов</t>
  </si>
  <si>
    <t>СПб, ул. Софийская д. 14</t>
  </si>
  <si>
    <t>БЦ Ленинец, 3-й этаж, офис 309, 8-921-340-88-07 Анна, 409-50-80</t>
  </si>
  <si>
    <t>новая цена. 8-981-859-67-69</t>
  </si>
  <si>
    <t>Клиент№4727</t>
  </si>
  <si>
    <t>СПб, Степана Разина д. 9-11</t>
  </si>
  <si>
    <t>Самовывоз</t>
  </si>
  <si>
    <t>Митя</t>
  </si>
  <si>
    <t>БУТЫЛИ С РУЧКАМИ! (сдаст на обмен также с ручкой)</t>
  </si>
  <si>
    <t>Клиент№3924</t>
  </si>
  <si>
    <t>СПб, СПБ, Брестский бульвар д.8</t>
  </si>
  <si>
    <t>офис 329, 3й этаж.  8-964-327-90-89</t>
  </si>
  <si>
    <t>11:00-16:00</t>
  </si>
  <si>
    <t>о цене предупредили. новый адрес (переехали с Маршала Казакова). забрать пустые бут, вернуть 2 залога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</si>
  <si>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</si>
  <si>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</si>
  <si>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</si>
  <si>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ноавая цена не позже 15-00!!! созвон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</si>
  <si>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</si>
  <si>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</si>
  <si>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</si>
  <si>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</si>
  <si>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</si>
  <si>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</si>
  <si>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Спиридонов</t>
  </si>
  <si>
    <t>г. Петергоф, СПб, Санкт-Петербургский пр., д. 58</t>
  </si>
  <si>
    <t>кв. 25, код код "9876В",  8-911-289-90-13, 8-962-726-69-51</t>
  </si>
  <si>
    <t>14:00-17:00</t>
  </si>
  <si>
    <t>с 14!!!обязательно СОЗВОН ЗА ЧАС- КЛИЕНТ НЕ ДОМА. надо успеть клиент жалуется ,созвон с утра 25, код код "9876В",  8-911-289-90-13,  8-962-726-69-51.новая цена</t>
  </si>
  <si>
    <t>Клиент№3347</t>
  </si>
  <si>
    <t>СПб, Большой пр. В.О. д. 83</t>
  </si>
  <si>
    <t>Янтарная фабрика 322-78-18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</si>
  <si>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</si>
  <si>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</si>
  <si>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</si>
  <si>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передать договор на РДС. новые цены</t>
  </si>
  <si>
    <t>Современная Диагностическая Клиника +</t>
  </si>
  <si>
    <t>СПб, ул. Ушинского д.5</t>
  </si>
  <si>
    <t>к1, 2-й этаж, 424-12-21</t>
  </si>
  <si>
    <t>ИП Малый Д. Я.</t>
  </si>
  <si>
    <t>СПб, ул.  Кораблестроителей д. 32</t>
  </si>
  <si>
    <t>к. 3. салон Тайского массажа органик Тай SPA, 8-921-893-43-22</t>
  </si>
  <si>
    <t>с 11:30 работают. 
забирать пустые бутыли</t>
  </si>
  <si>
    <t>СПб, Московский пр. д. 75</t>
  </si>
  <si>
    <t>8-952-273-79-45</t>
  </si>
  <si>
    <t>новый адрес, новые цены. с 13!!! оплатит на карту Мите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</si>
  <si>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</si>
  <si>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</si>
  <si>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</si>
  <si>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новые цены
Нам БЫЛИ должны 750р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</si>
  <si>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</si>
  <si>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</si>
  <si>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</si>
  <si>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</si>
  <si>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БОЛЕЕ ДРУГОЕ</t>
  </si>
  <si>
    <t>СПб, ул. Пестеля, д. 7</t>
  </si>
  <si>
    <t>кв. 2, 8-981-888-53-78, 8-981-135-25-85</t>
  </si>
  <si>
    <t>Водоносов Валентина Николаевна</t>
  </si>
  <si>
    <t>СПб, ул. Туристская д. 23к4</t>
  </si>
  <si>
    <t>кв. 255, 13-й этаж, 8-921-879-94-14</t>
  </si>
  <si>
    <t>новые цены ,ОПЛАЧЕНО НА САЙТЕ 08.04.  с 18!! НЕ рАНЬШЕ 18, забирать пустые бутыли.</t>
  </si>
  <si>
    <t>Дмитрий Валентинович</t>
  </si>
  <si>
    <t>СПб, ул. Димитрова д. 3к1</t>
  </si>
  <si>
    <t>кв. 70, 8-904-632-77-49,  домофон РАБОТАЕТ</t>
  </si>
  <si>
    <t>10:00-13:00 0</t>
  </si>
  <si>
    <t>БУТЫЛИ ЧИСТЫЕ и НЕ МЯТЫЕ!!! Клиент очень жаловался, грязные бутыли не примет, воду у дверей не оставлять!!новые цены</t>
  </si>
  <si>
    <t>Фанерный</t>
  </si>
  <si>
    <t>СПб, посёлок Понтонный, ул. Фанерная д. 5</t>
  </si>
  <si>
    <t>648-16-15(доб.2242), 8-921-356-48-83</t>
  </si>
  <si>
    <t>НА СКЛАД.В 1с - СВЕЗА, 
НОВЫЕ ЦЕНЫ по 100р/бут.</t>
  </si>
  <si>
    <t>АКВА МАРКЕТ</t>
  </si>
  <si>
    <t>СПб, ул. Рыбинская, д. 5 литерА</t>
  </si>
  <si>
    <t>офис 105, 1й этаж, лифт есть, 8-911-164-71-88</t>
  </si>
  <si>
    <t>СПб, Центральный район, ул. Достоевского д. 16</t>
  </si>
  <si>
    <t>кв. 4, 14й подъезд,  3-й этаж, код 359, 8-921-393-90-75</t>
  </si>
  <si>
    <t>09:00-11:00 18:00-21:00</t>
  </si>
  <si>
    <t>новая цена , если до 11 не успеваете, то с 18 - созвон заранее!</t>
  </si>
  <si>
    <t>РЖД (тендер)</t>
  </si>
  <si>
    <t>г. Петергоф, СПб, Привокзальная площадь, д. 7</t>
  </si>
  <si>
    <t>ЛитБ, 427-00-22</t>
  </si>
  <si>
    <t xml:space="preserve">4 - Сер.Кап. 1-й кат. 19л
 1 - ЧЕК (всегда)
 </t>
  </si>
  <si>
    <t>ПОДПИСЫВАТЬ АКТ ПРИЁМА-ПЕРЕДАЧИ!!!!!! за наличку.новые цены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</si>
  <si>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</si>
  <si>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</si>
  <si>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</si>
  <si>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</si>
  <si>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 новая цена</t>
  </si>
  <si>
    <t>Кучеба Наталья Михайловна</t>
  </si>
  <si>
    <t>г. Пушкин, СПб, ул. Малиновская д. 9</t>
  </si>
  <si>
    <t>кв. 73, 8-921-740-98-68, Наталья , 8-921-916-54-08</t>
  </si>
  <si>
    <t>созвон!за 20 минут чтобы подошли, новая цена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</si>
  <si>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</si>
  <si>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</si>
  <si>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</si>
  <si>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</si>
  <si>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Пластиковые стаканчики
 </t>
  </si>
  <si>
    <t>новые цены. созвон для пропуска,особое заполнение</t>
  </si>
  <si>
    <t>СПб, проспект Косыгина д.31/2</t>
  </si>
  <si>
    <t>кв. 40,  8-920-613-06-55</t>
  </si>
  <si>
    <t>СОЗВОН заранее!новая цена</t>
  </si>
  <si>
    <t>ИП Назаренко ЕГ (Хорус Тендер) водоносов</t>
  </si>
  <si>
    <t>Спб, ул. Белоостровская, д. 8</t>
  </si>
  <si>
    <t>офис 1326, 8-981-193-81-00 Анастасия, 309-07-64</t>
  </si>
  <si>
    <t>СОЗВОН ЗА 2 ЧАСА чтобы успели подъехать(переехали на др. адрес), забрать пустые бутыли ,о ценах предупредили</t>
  </si>
  <si>
    <t>Водоносов-ЭРГО-Пласт</t>
  </si>
  <si>
    <t>поселок Тельмана,Тельмановское сельское поселение, Тосненский район</t>
  </si>
  <si>
    <t>Автодорога подъезд к г. Колпина д. 5к11 скадские помещения Терра-Терминал Моб.: 8-921-981-82-37 Максим</t>
  </si>
  <si>
    <t>ИП Герасимов - Энгельса</t>
  </si>
  <si>
    <t>СПб, пр. Энгельса, д. 124к1А</t>
  </si>
  <si>
    <t>БЦ Вояж, литА Лодки-Питер 8-911-153-66-74,8-921-935-60-99 Каток</t>
  </si>
  <si>
    <t>г. Петергоф, СПб, бульвар Разведчика, д. 10к3</t>
  </si>
  <si>
    <t>каб.104   8-921-635-20-31</t>
  </si>
  <si>
    <t>созвон ,новые цены</t>
  </si>
  <si>
    <t>Клиет№1428</t>
  </si>
  <si>
    <t>г. Пушкин, СПб, Ленинградская д. 51</t>
  </si>
  <si>
    <t>кв.14, 8-921-594-76-73, 476-57-39</t>
  </si>
  <si>
    <t>14:00-18:00</t>
  </si>
  <si>
    <t>новая цена. с 14!</t>
  </si>
  <si>
    <t>Дубль В</t>
  </si>
  <si>
    <t>СПб, ул. Рентгена, д. 5А</t>
  </si>
  <si>
    <t>320-13-14 Павлова Людмила</t>
  </si>
  <si>
    <t xml:space="preserve">1 - Доверенность ЭНДИ
 </t>
  </si>
  <si>
    <t>от ЭНДИ, забрать заказ для Энди</t>
  </si>
  <si>
    <t>Транснефть Балтика 2</t>
  </si>
  <si>
    <t>Коллонтай д.14, к.1</t>
  </si>
  <si>
    <t>8-952-370-50-96</t>
  </si>
  <si>
    <t>09:00-17:30</t>
  </si>
  <si>
    <t xml:space="preserve">15 - Сер.Кап. 1-й кат. 19л
 </t>
  </si>
  <si>
    <t>СОЗВОН ДЛЯ ПРОПУСКА ЗАРАНЕЕ!
(юридически Усть-Луга)</t>
  </si>
  <si>
    <t>СПб, поселок Шушары, ул. Первомайская, д. 6</t>
  </si>
  <si>
    <t>цокольный этаж , напротив кондитерской, 8-921-555-40-29</t>
  </si>
  <si>
    <t>4 бут в залог</t>
  </si>
  <si>
    <t xml:space="preserve">1 - ЧЕК (1-й раз)
 </t>
  </si>
  <si>
    <t>Волна водономика</t>
  </si>
  <si>
    <t>СПб, ул. Коллонтай д. 3</t>
  </si>
  <si>
    <t>2 этаж (ТЦ Лондон Молл - от 10 бутылей)/  8-915-198-95-76 Татьяна</t>
  </si>
  <si>
    <t>10:00-18:00</t>
  </si>
  <si>
    <t>договор</t>
  </si>
  <si>
    <t>СПб, пр. Культуры д. 1</t>
  </si>
  <si>
    <t>2 этаж (ТЦ Родео Драйв -  от 4 бутылей), 8-985-749-57-24 Светлана</t>
  </si>
  <si>
    <t>г. Красное Село, СПб, ул. Лермонтова, д. 18</t>
  </si>
  <si>
    <t>кв. 49, 5-й этаж, 8-911-270-72-39</t>
  </si>
  <si>
    <t>созвон за час, новые цены</t>
  </si>
  <si>
    <t>Клиент№5721</t>
  </si>
  <si>
    <t>поселок Шушары, СПб, ул. Изборская, д. 2к1</t>
  </si>
  <si>
    <t>кв. 676,      8-911-159-77-69,  8-911-768-95-19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</si>
  <si>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</si>
  <si>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</si>
  <si>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</si>
  <si>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Университет правосудия</t>
  </si>
  <si>
    <t>СПб, Александровский парк, д.5</t>
  </si>
  <si>
    <t>8-911-794-24-33 Зураб</t>
  </si>
  <si>
    <t xml:space="preserve">50 - Сер.Кап. 1-й кат. 19л
 </t>
  </si>
  <si>
    <t>тендер. Созвон!!
Доки старого образца 
Договор №31807209518 от 18.12.2018 г.</t>
  </si>
  <si>
    <t>Бизнес Тревел (бывш. СОДБИ)</t>
  </si>
  <si>
    <t>СПб, ул. Громова д. 4</t>
  </si>
  <si>
    <t>БЦ Громовъ, офис 238, 2 этаж, лифт есть, 677-91-19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</si>
  <si>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</si>
  <si>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</si>
  <si>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</si>
  <si>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200 - Чашка кофейная пластиковая
 </t>
  </si>
  <si>
    <t>8-981-860-48-04. новые цены8-965-057-89-40</t>
  </si>
  <si>
    <t>ИП Позняк Артур Юрьевич</t>
  </si>
  <si>
    <t>г. Колпино, СПб, бульвар Трудящихся, д. 16И</t>
  </si>
  <si>
    <t>въезд под шлагбаум, 8-905-267-67-57</t>
  </si>
  <si>
    <t>высылать счёт на почту 9516686876@mail.ru  новые цены</t>
  </si>
  <si>
    <t>СПб, ул. Коллонтай д. 15к1</t>
  </si>
  <si>
    <t>кв. 73   3-й этаж 8-964-387-84-90</t>
  </si>
  <si>
    <t>с 18!! о ценах предупредили</t>
  </si>
  <si>
    <t>МО Введенский</t>
  </si>
  <si>
    <t>СПб,  Вознесенский пр. д.4</t>
  </si>
  <si>
    <t>8-911-921-00-03, 8-911-291-00-00</t>
  </si>
  <si>
    <t>10:00-12:30 14:00-17:00</t>
  </si>
  <si>
    <t>передать доки за 04.02 ,в 1с называются Администрация МО, быть вежливыми,С  13 до 14 - ОБЕД предупредили о цене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</si>
  <si>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</si>
  <si>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</si>
  <si>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</si>
  <si>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созвон за 30 мин, 8-952-288-97-31, 8-929-978-29-16 начинают работать с 10:30 новая цена. ЗАБРАТЬ ПУСТЫЕ БУТЫЛИ!(12шт)</t>
  </si>
  <si>
    <t>Феалко Мария</t>
  </si>
  <si>
    <t>г. Колпино, СПб, Пролетарская ул. д. 60</t>
  </si>
  <si>
    <t>магазин 5-ка 2 этаж, магазин нижнего белья 8-911-962-38-02</t>
  </si>
  <si>
    <t>11:00-18:00</t>
  </si>
  <si>
    <t>NaN</t>
  </si>
  <si>
    <t>Пакет Большая семья на 80 бут Поставка №14 (40 из 80)у них 2 адреса,см БАЗУ. с 11 работают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</si>
  <si>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</si>
  <si>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</si>
  <si>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</si>
  <si>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  новая цена</t>
  </si>
  <si>
    <t>ОРМАТЕК</t>
  </si>
  <si>
    <t>8-931-290-23-31, 339-87-75</t>
  </si>
  <si>
    <t>забрали сами 2 бут, 18 бут завтра довезти с доками.</t>
  </si>
  <si>
    <t>Клиент №4602</t>
  </si>
  <si>
    <t>-</t>
  </si>
  <si>
    <t>Клиент№5245</t>
  </si>
  <si>
    <t>до 15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</si>
</sst>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1" sqref="A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93975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1378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330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2081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345</v>
      </c>
      <c r="D9" s="52" t="s">
        <v>47</v>
      </c>
      <c r="E9" s="52" t="s">
        <v>48</v>
      </c>
      <c r="F9" s="54" t="s">
        <v>44</v>
      </c>
      <c r="G9" s="52" t="s">
        <v>40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9">
        <v>60054</v>
      </c>
      <c r="D10" s="52" t="s">
        <v>51</v>
      </c>
      <c r="E10" s="52" t="s">
        <v>52</v>
      </c>
      <c r="F10" s="54" t="s">
        <v>44</v>
      </c>
      <c r="G10" s="52" t="s">
        <v>45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680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8">
        <v>6956</v>
      </c>
      <c r="D11" s="46" t="s">
        <v>55</v>
      </c>
      <c r="E11" s="46" t="s">
        <v>56</v>
      </c>
      <c r="F11" s="38" t="s">
        <v>44</v>
      </c>
      <c r="G11" s="46" t="s">
        <v>45</v>
      </c>
      <c r="H11" s="48"/>
      <c r="I11" s="49"/>
      <c r="J11" s="49">
        <v>1</v>
      </c>
      <c r="K11" s="49"/>
      <c r="L11" s="49"/>
      <c r="M11" s="49"/>
      <c r="N11" s="49" t="str">
        <f>SUM(I11:M11)</f>
        <v>0</v>
      </c>
      <c r="O11" s="50"/>
      <c r="P11" s="49">
        <v>300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8">
        <v>6460</v>
      </c>
      <c r="D12" s="46" t="s">
        <v>58</v>
      </c>
      <c r="E12" s="46" t="s">
        <v>59</v>
      </c>
      <c r="F12" s="38" t="s">
        <v>60</v>
      </c>
      <c r="G12" s="46" t="s">
        <v>45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5330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460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500055</v>
      </c>
      <c r="D14" s="52" t="s">
        <v>68</v>
      </c>
      <c r="E14" s="52" t="s">
        <v>69</v>
      </c>
      <c r="F14" s="54" t="s">
        <v>70</v>
      </c>
      <c r="G14" s="52" t="s">
        <v>40</v>
      </c>
      <c r="H14" s="55"/>
      <c r="I14" s="56"/>
      <c r="J14" s="56"/>
      <c r="K14" s="56"/>
      <c r="L14" s="56"/>
      <c r="M14" s="56">
        <v>20</v>
      </c>
      <c r="N14" s="56" t="str">
        <f>SUM(I14:M14)</f>
        <v>0</v>
      </c>
      <c r="O14" s="57"/>
      <c r="P14" s="56"/>
      <c r="Q14" s="56">
        <v>2300</v>
      </c>
      <c r="R14" s="56"/>
      <c r="S14" s="54" t="s">
        <v>71</v>
      </c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5896</v>
      </c>
      <c r="D15" s="46" t="s">
        <v>74</v>
      </c>
      <c r="E15" s="46" t="s">
        <v>75</v>
      </c>
      <c r="F15" s="38" t="s">
        <v>44</v>
      </c>
      <c r="G15" s="46" t="s">
        <v>76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735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2419</v>
      </c>
      <c r="D16" s="46" t="s">
        <v>79</v>
      </c>
      <c r="E16" s="46" t="s">
        <v>80</v>
      </c>
      <c r="F16" s="38" t="s">
        <v>81</v>
      </c>
      <c r="G16" s="46" t="s">
        <v>40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>
        <v>0</v>
      </c>
      <c r="P16" s="49">
        <v>800</v>
      </c>
      <c r="Q16" s="49"/>
      <c r="R16" s="49"/>
      <c r="S16" s="38" t="s">
        <v>82</v>
      </c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4038</v>
      </c>
      <c r="D17" s="46" t="s">
        <v>85</v>
      </c>
      <c r="E17" s="46" t="s">
        <v>86</v>
      </c>
      <c r="F17" s="38" t="s">
        <v>87</v>
      </c>
      <c r="G17" s="46" t="s">
        <v>76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400</v>
      </c>
      <c r="Q17" s="49"/>
      <c r="R17" s="49">
        <v>20</v>
      </c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89</v>
      </c>
      <c r="C18" s="53">
        <v>2768</v>
      </c>
      <c r="D18" s="52" t="s">
        <v>90</v>
      </c>
      <c r="E18" s="52" t="s">
        <v>91</v>
      </c>
      <c r="F18" s="54" t="s">
        <v>92</v>
      </c>
      <c r="G18" s="52" t="s">
        <v>40</v>
      </c>
      <c r="H18" s="55"/>
      <c r="I18" s="56"/>
      <c r="J18" s="56">
        <v>5</v>
      </c>
      <c r="K18" s="56"/>
      <c r="L18" s="56"/>
      <c r="M18" s="56"/>
      <c r="N18" s="56" t="str">
        <f>SUM(I18:M18)</f>
        <v>0</v>
      </c>
      <c r="O18" s="57"/>
      <c r="P18" s="56"/>
      <c r="Q18" s="56">
        <v>1200</v>
      </c>
      <c r="R18" s="56">
        <v>75</v>
      </c>
      <c r="S18" s="54"/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>
        <v>5724</v>
      </c>
      <c r="D19" s="46" t="s">
        <v>95</v>
      </c>
      <c r="E19" s="46" t="s">
        <v>96</v>
      </c>
      <c r="F19" s="38" t="s">
        <v>60</v>
      </c>
      <c r="G19" s="46" t="s">
        <v>45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540</v>
      </c>
      <c r="Q19" s="49"/>
      <c r="R19" s="49">
        <v>20</v>
      </c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3751</v>
      </c>
      <c r="D20" s="46" t="s">
        <v>98</v>
      </c>
      <c r="E20" s="46" t="s">
        <v>99</v>
      </c>
      <c r="F20" s="38" t="s">
        <v>81</v>
      </c>
      <c r="G20" s="46" t="s">
        <v>45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47">
        <v>5281</v>
      </c>
      <c r="D21" s="46" t="s">
        <v>102</v>
      </c>
      <c r="E21" s="46" t="s">
        <v>103</v>
      </c>
      <c r="F21" s="38" t="s">
        <v>81</v>
      </c>
      <c r="G21" s="46" t="s">
        <v>104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720</v>
      </c>
      <c r="Q21" s="49"/>
      <c r="R21" s="49"/>
      <c r="S21" s="38"/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2479</v>
      </c>
      <c r="D22" s="52" t="s">
        <v>107</v>
      </c>
      <c r="E22" s="52" t="s">
        <v>108</v>
      </c>
      <c r="F22" s="54" t="s">
        <v>109</v>
      </c>
      <c r="G22" s="52" t="s">
        <v>76</v>
      </c>
      <c r="H22" s="55"/>
      <c r="I22" s="56"/>
      <c r="J22" s="56"/>
      <c r="K22" s="56"/>
      <c r="L22" s="56">
        <v>20</v>
      </c>
      <c r="M22" s="56"/>
      <c r="N22" s="56" t="str">
        <f>SUM(I22:M22)</f>
        <v>0</v>
      </c>
      <c r="O22" s="57"/>
      <c r="P22" s="56"/>
      <c r="Q22" s="56">
        <v>2600</v>
      </c>
      <c r="R22" s="56"/>
      <c r="S22" s="54"/>
      <c r="T22" s="54" t="s">
        <v>110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>
        <v>566</v>
      </c>
      <c r="D23" s="46" t="s">
        <v>112</v>
      </c>
      <c r="E23" s="46" t="s">
        <v>113</v>
      </c>
      <c r="F23" s="38" t="s">
        <v>70</v>
      </c>
      <c r="G23" s="46" t="s">
        <v>35</v>
      </c>
      <c r="H23" s="48"/>
      <c r="I23" s="49"/>
      <c r="J23" s="49">
        <v>4</v>
      </c>
      <c r="K23" s="49"/>
      <c r="L23" s="49"/>
      <c r="M23" s="49"/>
      <c r="N23" s="49" t="str">
        <f>SUM(I23:M23)</f>
        <v>0</v>
      </c>
      <c r="O23" s="50"/>
      <c r="P23" s="49">
        <v>920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92566</v>
      </c>
      <c r="D24" s="46" t="s">
        <v>115</v>
      </c>
      <c r="E24" s="46" t="s">
        <v>116</v>
      </c>
      <c r="F24" s="38" t="s">
        <v>81</v>
      </c>
      <c r="G24" s="46" t="s">
        <v>40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930</v>
      </c>
      <c r="Q24" s="49"/>
      <c r="R24" s="49">
        <v>40</v>
      </c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118</v>
      </c>
      <c r="C25" s="53">
        <v>936</v>
      </c>
      <c r="D25" s="52" t="s">
        <v>119</v>
      </c>
      <c r="E25" s="52" t="s">
        <v>120</v>
      </c>
      <c r="F25" s="54" t="s">
        <v>121</v>
      </c>
      <c r="G25" s="52" t="s">
        <v>40</v>
      </c>
      <c r="H25" s="55"/>
      <c r="I25" s="56"/>
      <c r="J25" s="56"/>
      <c r="K25" s="56">
        <v>11</v>
      </c>
      <c r="L25" s="56"/>
      <c r="M25" s="56"/>
      <c r="N25" s="56" t="str">
        <f>SUM(I25:M25)</f>
        <v>0</v>
      </c>
      <c r="O25" s="57"/>
      <c r="P25" s="56"/>
      <c r="Q25" s="56">
        <v>1485</v>
      </c>
      <c r="R25" s="56"/>
      <c r="S25" s="54"/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47">
        <v>3351</v>
      </c>
      <c r="D26" s="46" t="s">
        <v>124</v>
      </c>
      <c r="E26" s="46" t="s">
        <v>125</v>
      </c>
      <c r="F26" s="38" t="s">
        <v>121</v>
      </c>
      <c r="G26" s="46" t="s">
        <v>35</v>
      </c>
      <c r="H26" s="48"/>
      <c r="I26" s="49"/>
      <c r="J26" s="49"/>
      <c r="K26" s="49">
        <v>6</v>
      </c>
      <c r="L26" s="49"/>
      <c r="M26" s="49"/>
      <c r="N26" s="49" t="str">
        <f>SUM(I26:M26)</f>
        <v>0</v>
      </c>
      <c r="O26" s="50"/>
      <c r="P26" s="49">
        <v>1110</v>
      </c>
      <c r="Q26" s="49"/>
      <c r="R26" s="49">
        <v>60</v>
      </c>
      <c r="S26" s="38"/>
      <c r="T26" s="38" t="s">
        <v>41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1118</v>
      </c>
      <c r="D27" s="46" t="s">
        <v>126</v>
      </c>
      <c r="E27" s="46" t="s">
        <v>127</v>
      </c>
      <c r="F27" s="38" t="s">
        <v>44</v>
      </c>
      <c r="G27" s="46" t="s">
        <v>76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330</v>
      </c>
      <c r="Q27" s="49"/>
      <c r="R27" s="49"/>
      <c r="S27" s="38"/>
      <c r="T27" s="38" t="s">
        <v>41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2320</v>
      </c>
      <c r="D28" s="46" t="s">
        <v>128</v>
      </c>
      <c r="E28" s="46" t="s">
        <v>129</v>
      </c>
      <c r="F28" s="38" t="s">
        <v>130</v>
      </c>
      <c r="G28" s="46" t="s">
        <v>45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132</v>
      </c>
      <c r="C29" s="53">
        <v>5585</v>
      </c>
      <c r="D29" s="52" t="s">
        <v>133</v>
      </c>
      <c r="E29" s="52" t="s">
        <v>134</v>
      </c>
      <c r="F29" s="54" t="s">
        <v>135</v>
      </c>
      <c r="G29" s="52" t="s">
        <v>45</v>
      </c>
      <c r="H29" s="55"/>
      <c r="I29" s="56"/>
      <c r="J29" s="56"/>
      <c r="K29" s="56">
        <v>20</v>
      </c>
      <c r="L29" s="56"/>
      <c r="M29" s="56"/>
      <c r="N29" s="56" t="str">
        <f>SUM(I29:M29)</f>
        <v>0</v>
      </c>
      <c r="O29" s="57"/>
      <c r="P29" s="56"/>
      <c r="Q29" s="56">
        <v>2000</v>
      </c>
      <c r="R29" s="56"/>
      <c r="S29" s="54"/>
      <c r="T29" s="54" t="s">
        <v>136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137</v>
      </c>
      <c r="C30" s="53">
        <v>94951</v>
      </c>
      <c r="D30" s="52" t="s">
        <v>138</v>
      </c>
      <c r="E30" s="52" t="s">
        <v>139</v>
      </c>
      <c r="F30" s="54" t="s">
        <v>140</v>
      </c>
      <c r="G30" s="52" t="s">
        <v>141</v>
      </c>
      <c r="H30" s="55"/>
      <c r="I30" s="56"/>
      <c r="J30" s="56"/>
      <c r="K30" s="56"/>
      <c r="L30" s="56">
        <v>4</v>
      </c>
      <c r="M30" s="56"/>
      <c r="N30" s="56" t="str">
        <f>SUM(I30:M30)</f>
        <v>0</v>
      </c>
      <c r="O30" s="57"/>
      <c r="P30" s="56"/>
      <c r="Q30" s="56">
        <v>680</v>
      </c>
      <c r="R30" s="56"/>
      <c r="S30" s="54"/>
      <c r="T30" s="54" t="s">
        <v>41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142</v>
      </c>
      <c r="C31" s="53">
        <v>1130</v>
      </c>
      <c r="D31" s="52" t="s">
        <v>143</v>
      </c>
      <c r="E31" s="52" t="s">
        <v>144</v>
      </c>
      <c r="F31" s="54" t="s">
        <v>145</v>
      </c>
      <c r="G31" s="52" t="s">
        <v>141</v>
      </c>
      <c r="H31" s="55"/>
      <c r="I31" s="56"/>
      <c r="J31" s="56">
        <v>40</v>
      </c>
      <c r="K31" s="56"/>
      <c r="L31" s="56"/>
      <c r="M31" s="56"/>
      <c r="N31" s="56" t="str">
        <f>SUM(I31:M31)</f>
        <v>0</v>
      </c>
      <c r="O31" s="57"/>
      <c r="P31" s="56"/>
      <c r="Q31" s="56">
        <v>5000</v>
      </c>
      <c r="R31" s="56"/>
      <c r="S31" s="54"/>
      <c r="T31" s="54" t="s">
        <v>146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147</v>
      </c>
      <c r="C32" s="53">
        <v>2452</v>
      </c>
      <c r="D32" s="52" t="s">
        <v>148</v>
      </c>
      <c r="E32" s="52" t="s">
        <v>149</v>
      </c>
      <c r="F32" s="54" t="s">
        <v>44</v>
      </c>
      <c r="G32" s="52" t="s">
        <v>150</v>
      </c>
      <c r="H32" s="55"/>
      <c r="I32" s="56"/>
      <c r="J32" s="56"/>
      <c r="K32" s="56"/>
      <c r="L32" s="56">
        <v>10</v>
      </c>
      <c r="M32" s="56"/>
      <c r="N32" s="56" t="str">
        <f>SUM(I32:M32)</f>
        <v>0</v>
      </c>
      <c r="O32" s="57"/>
      <c r="P32" s="56"/>
      <c r="Q32" s="56">
        <v>1400</v>
      </c>
      <c r="R32" s="56"/>
      <c r="S32" s="54"/>
      <c r="T32" s="54" t="s">
        <v>100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151</v>
      </c>
      <c r="C33" s="47">
        <v>94080</v>
      </c>
      <c r="D33" s="46" t="s">
        <v>152</v>
      </c>
      <c r="E33" s="46" t="s">
        <v>153</v>
      </c>
      <c r="F33" s="38" t="s">
        <v>154</v>
      </c>
      <c r="G33" s="46" t="s">
        <v>141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390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47">
        <v>3848</v>
      </c>
      <c r="D34" s="46" t="s">
        <v>157</v>
      </c>
      <c r="E34" s="46" t="s">
        <v>158</v>
      </c>
      <c r="F34" s="38" t="s">
        <v>159</v>
      </c>
      <c r="G34" s="46" t="s">
        <v>35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 t="s">
        <v>160</v>
      </c>
      <c r="P34" s="49">
        <v>570</v>
      </c>
      <c r="Q34" s="49"/>
      <c r="R34" s="49"/>
      <c r="S34" s="38"/>
      <c r="T34" s="38" t="s">
        <v>41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1646</v>
      </c>
      <c r="D35" s="46" t="s">
        <v>162</v>
      </c>
      <c r="E35" s="46" t="s">
        <v>163</v>
      </c>
      <c r="F35" s="38" t="s">
        <v>60</v>
      </c>
      <c r="G35" s="46" t="s">
        <v>45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720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2474</v>
      </c>
      <c r="D36" s="46" t="s">
        <v>165</v>
      </c>
      <c r="E36" s="46" t="s">
        <v>166</v>
      </c>
      <c r="F36" s="38" t="s">
        <v>44</v>
      </c>
      <c r="G36" s="46" t="s">
        <v>45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168</v>
      </c>
      <c r="C37" s="53">
        <v>3640</v>
      </c>
      <c r="D37" s="52" t="s">
        <v>169</v>
      </c>
      <c r="E37" s="52" t="s">
        <v>170</v>
      </c>
      <c r="F37" s="54" t="s">
        <v>44</v>
      </c>
      <c r="G37" s="52" t="s">
        <v>35</v>
      </c>
      <c r="H37" s="55"/>
      <c r="I37" s="56"/>
      <c r="J37" s="56"/>
      <c r="K37" s="56">
        <v>20</v>
      </c>
      <c r="L37" s="56"/>
      <c r="M37" s="56"/>
      <c r="N37" s="56" t="str">
        <f>SUM(I37:M37)</f>
        <v>0</v>
      </c>
      <c r="O37" s="57"/>
      <c r="P37" s="56"/>
      <c r="Q37" s="56">
        <v>2600</v>
      </c>
      <c r="R37" s="56"/>
      <c r="S37" s="54"/>
      <c r="T37" s="54" t="s">
        <v>171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172</v>
      </c>
      <c r="C38" s="53">
        <v>2311</v>
      </c>
      <c r="D38" s="52" t="s">
        <v>173</v>
      </c>
      <c r="E38" s="52" t="s">
        <v>174</v>
      </c>
      <c r="F38" s="54" t="s">
        <v>140</v>
      </c>
      <c r="G38" s="52" t="s">
        <v>40</v>
      </c>
      <c r="H38" s="55"/>
      <c r="I38" s="56"/>
      <c r="J38" s="56"/>
      <c r="K38" s="56"/>
      <c r="L38" s="56">
        <v>9</v>
      </c>
      <c r="M38" s="56"/>
      <c r="N38" s="56" t="str">
        <f>SUM(I38:M38)</f>
        <v>0</v>
      </c>
      <c r="O38" s="57"/>
      <c r="P38" s="56"/>
      <c r="Q38" s="56">
        <v>1395</v>
      </c>
      <c r="R38" s="56"/>
      <c r="S38" s="54"/>
      <c r="T38" s="54" t="s">
        <v>175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176</v>
      </c>
      <c r="C39" s="53">
        <v>2738</v>
      </c>
      <c r="D39" s="52" t="s">
        <v>177</v>
      </c>
      <c r="E39" s="52" t="s">
        <v>178</v>
      </c>
      <c r="F39" s="54" t="s">
        <v>60</v>
      </c>
      <c r="G39" s="52" t="s">
        <v>141</v>
      </c>
      <c r="H39" s="55"/>
      <c r="I39" s="56"/>
      <c r="J39" s="56"/>
      <c r="K39" s="56"/>
      <c r="L39" s="56">
        <v>14</v>
      </c>
      <c r="M39" s="56"/>
      <c r="N39" s="56" t="str">
        <f>SUM(I39:M39)</f>
        <v>0</v>
      </c>
      <c r="O39" s="57"/>
      <c r="P39" s="56"/>
      <c r="Q39" s="56">
        <v>2450</v>
      </c>
      <c r="R39" s="56">
        <v>300</v>
      </c>
      <c r="S39" s="54"/>
      <c r="T39" s="54" t="s">
        <v>179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180</v>
      </c>
      <c r="C40" s="53">
        <v>3609</v>
      </c>
      <c r="D40" s="52" t="s">
        <v>181</v>
      </c>
      <c r="E40" s="52" t="s">
        <v>182</v>
      </c>
      <c r="F40" s="54" t="s">
        <v>183</v>
      </c>
      <c r="G40" s="52" t="s">
        <v>104</v>
      </c>
      <c r="H40" s="55"/>
      <c r="I40" s="56"/>
      <c r="J40" s="56"/>
      <c r="K40" s="56">
        <v>4</v>
      </c>
      <c r="L40" s="56"/>
      <c r="M40" s="56"/>
      <c r="N40" s="56" t="str">
        <f>SUM(I40:M40)</f>
        <v>0</v>
      </c>
      <c r="O40" s="57"/>
      <c r="P40" s="56"/>
      <c r="Q40" s="56">
        <v>700</v>
      </c>
      <c r="R40" s="56"/>
      <c r="S40" s="54"/>
      <c r="T40" s="54" t="s">
        <v>184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94833</v>
      </c>
      <c r="D41" s="46" t="s">
        <v>185</v>
      </c>
      <c r="E41" s="46" t="s">
        <v>186</v>
      </c>
      <c r="F41" s="38" t="s">
        <v>140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188</v>
      </c>
      <c r="C42" s="53">
        <v>2067</v>
      </c>
      <c r="D42" s="52" t="s">
        <v>189</v>
      </c>
      <c r="E42" s="52" t="s">
        <v>190</v>
      </c>
      <c r="F42" s="54" t="s">
        <v>140</v>
      </c>
      <c r="G42" s="52" t="s">
        <v>45</v>
      </c>
      <c r="H42" s="55"/>
      <c r="I42" s="56"/>
      <c r="J42" s="56"/>
      <c r="K42" s="56"/>
      <c r="L42" s="56">
        <v>3</v>
      </c>
      <c r="M42" s="56"/>
      <c r="N42" s="56" t="str">
        <f>SUM(I42:M42)</f>
        <v>0</v>
      </c>
      <c r="O42" s="57"/>
      <c r="P42" s="56"/>
      <c r="Q42" s="56">
        <v>525</v>
      </c>
      <c r="R42" s="56"/>
      <c r="S42" s="54"/>
      <c r="T42" s="54" t="s">
        <v>191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4692</v>
      </c>
      <c r="D43" s="46" t="s">
        <v>192</v>
      </c>
      <c r="E43" s="46" t="s">
        <v>193</v>
      </c>
      <c r="F43" s="38" t="s">
        <v>121</v>
      </c>
      <c r="G43" s="46" t="s">
        <v>76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195</v>
      </c>
      <c r="C44" s="53">
        <v>3798</v>
      </c>
      <c r="D44" s="52" t="s">
        <v>196</v>
      </c>
      <c r="E44" s="52" t="s">
        <v>197</v>
      </c>
      <c r="F44" s="54" t="s">
        <v>140</v>
      </c>
      <c r="G44" s="52" t="s">
        <v>141</v>
      </c>
      <c r="H44" s="55"/>
      <c r="I44" s="56"/>
      <c r="J44" s="56"/>
      <c r="K44" s="56"/>
      <c r="L44" s="56">
        <v>4</v>
      </c>
      <c r="M44" s="56"/>
      <c r="N44" s="56" t="str">
        <f>SUM(I44:M44)</f>
        <v>0</v>
      </c>
      <c r="O44" s="57"/>
      <c r="P44" s="56"/>
      <c r="Q44" s="56">
        <v>680</v>
      </c>
      <c r="R44" s="56"/>
      <c r="S44" s="54"/>
      <c r="T44" s="54" t="s">
        <v>198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47">
        <v>4727</v>
      </c>
      <c r="D45" s="46" t="s">
        <v>200</v>
      </c>
      <c r="E45" s="46" t="s">
        <v>201</v>
      </c>
      <c r="F45" s="38" t="s">
        <v>121</v>
      </c>
      <c r="G45" s="46" t="s">
        <v>202</v>
      </c>
      <c r="H45" s="48"/>
      <c r="I45" s="49"/>
      <c r="J45" s="49"/>
      <c r="K45" s="49">
        <v>13</v>
      </c>
      <c r="L45" s="49"/>
      <c r="M45" s="49"/>
      <c r="N45" s="49" t="str">
        <f>SUM(I45:M45)</f>
        <v>0</v>
      </c>
      <c r="O45" s="50">
        <v>13</v>
      </c>
      <c r="P45" s="49">
        <v>1300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47">
        <v>3924</v>
      </c>
      <c r="D46" s="46" t="s">
        <v>205</v>
      </c>
      <c r="E46" s="46" t="s">
        <v>206</v>
      </c>
      <c r="F46" s="38" t="s">
        <v>207</v>
      </c>
      <c r="G46" s="46" t="s">
        <v>45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-300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209</v>
      </c>
      <c r="C47" s="53">
        <v>1217</v>
      </c>
      <c r="D47" s="52" t="s">
        <v>210</v>
      </c>
      <c r="E47" s="52" t="s">
        <v>211</v>
      </c>
      <c r="F47" s="54" t="s">
        <v>44</v>
      </c>
      <c r="G47" s="52" t="s">
        <v>35</v>
      </c>
      <c r="H47" s="55"/>
      <c r="I47" s="56"/>
      <c r="J47" s="56"/>
      <c r="K47" s="56">
        <v>7</v>
      </c>
      <c r="L47" s="56"/>
      <c r="M47" s="56"/>
      <c r="N47" s="56" t="str">
        <f>SUM(I47:M47)</f>
        <v>0</v>
      </c>
      <c r="O47" s="57"/>
      <c r="P47" s="56"/>
      <c r="Q47" s="56">
        <v>1225</v>
      </c>
      <c r="R47" s="56"/>
      <c r="S47" s="54"/>
      <c r="T47" s="54" t="s">
        <v>212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2689</v>
      </c>
      <c r="D48" s="46" t="s">
        <v>213</v>
      </c>
      <c r="E48" s="46" t="s">
        <v>214</v>
      </c>
      <c r="F48" s="38" t="s">
        <v>44</v>
      </c>
      <c r="G48" s="46" t="s">
        <v>76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540</v>
      </c>
      <c r="Q48" s="49"/>
      <c r="R48" s="49"/>
      <c r="S48" s="38" t="s">
        <v>82</v>
      </c>
      <c r="T48" s="38" t="s">
        <v>41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215</v>
      </c>
      <c r="C49" s="53">
        <v>4977</v>
      </c>
      <c r="D49" s="52" t="s">
        <v>216</v>
      </c>
      <c r="E49" s="52" t="s">
        <v>217</v>
      </c>
      <c r="F49" s="54" t="s">
        <v>130</v>
      </c>
      <c r="G49" s="52" t="s">
        <v>40</v>
      </c>
      <c r="H49" s="55"/>
      <c r="I49" s="56"/>
      <c r="J49" s="56">
        <v>6</v>
      </c>
      <c r="K49" s="56"/>
      <c r="L49" s="56"/>
      <c r="M49" s="56"/>
      <c r="N49" s="56" t="str">
        <f>SUM(I49:M49)</f>
        <v>0</v>
      </c>
      <c r="O49" s="57"/>
      <c r="P49" s="56"/>
      <c r="Q49" s="56">
        <v>1350</v>
      </c>
      <c r="R49" s="56"/>
      <c r="S49" s="54"/>
      <c r="T49" s="54" t="s">
        <v>218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5546</v>
      </c>
      <c r="D50" s="46" t="s">
        <v>220</v>
      </c>
      <c r="E50" s="46" t="s">
        <v>221</v>
      </c>
      <c r="F50" s="38" t="s">
        <v>222</v>
      </c>
      <c r="G50" s="46" t="s">
        <v>45</v>
      </c>
      <c r="H50" s="48"/>
      <c r="I50" s="49"/>
      <c r="J50" s="49"/>
      <c r="K50" s="49">
        <v>3</v>
      </c>
      <c r="L50" s="49"/>
      <c r="M50" s="49"/>
      <c r="N50" s="49" t="str">
        <f>SUM(I50:M50)</f>
        <v>0</v>
      </c>
      <c r="O50" s="50"/>
      <c r="P50" s="49">
        <v>510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47">
        <v>3347</v>
      </c>
      <c r="D51" s="46" t="s">
        <v>225</v>
      </c>
      <c r="E51" s="46" t="s">
        <v>226</v>
      </c>
      <c r="F51" s="38" t="s">
        <v>121</v>
      </c>
      <c r="G51" s="46" t="s">
        <v>40</v>
      </c>
      <c r="H51" s="48"/>
      <c r="I51" s="49"/>
      <c r="J51" s="49"/>
      <c r="K51" s="49">
        <v>20</v>
      </c>
      <c r="L51" s="49"/>
      <c r="M51" s="49"/>
      <c r="N51" s="49" t="str">
        <f>SUM(I51:M51)</f>
        <v>0</v>
      </c>
      <c r="O51" s="50"/>
      <c r="P51" s="49">
        <v>2700</v>
      </c>
      <c r="Q51" s="49"/>
      <c r="R51" s="49"/>
      <c r="S51" s="38"/>
      <c r="T51" s="38" t="s">
        <v>100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227</v>
      </c>
      <c r="C52" s="53">
        <v>5558</v>
      </c>
      <c r="D52" s="52" t="s">
        <v>228</v>
      </c>
      <c r="E52" s="52" t="s">
        <v>229</v>
      </c>
      <c r="F52" s="54" t="s">
        <v>140</v>
      </c>
      <c r="G52" s="52" t="s">
        <v>150</v>
      </c>
      <c r="H52" s="55"/>
      <c r="I52" s="56"/>
      <c r="J52" s="56"/>
      <c r="K52" s="56"/>
      <c r="L52" s="56">
        <v>8</v>
      </c>
      <c r="M52" s="56"/>
      <c r="N52" s="56" t="str">
        <f>SUM(I52:M52)</f>
        <v>0</v>
      </c>
      <c r="O52" s="57"/>
      <c r="P52" s="56"/>
      <c r="Q52" s="56">
        <v>1240</v>
      </c>
      <c r="R52" s="56"/>
      <c r="S52" s="54"/>
      <c r="T52" s="54" t="s">
        <v>230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231</v>
      </c>
      <c r="C53" s="53">
        <v>4409</v>
      </c>
      <c r="D53" s="52" t="s">
        <v>232</v>
      </c>
      <c r="E53" s="52" t="s">
        <v>233</v>
      </c>
      <c r="F53" s="54" t="s">
        <v>140</v>
      </c>
      <c r="G53" s="52" t="s">
        <v>35</v>
      </c>
      <c r="H53" s="55"/>
      <c r="I53" s="56"/>
      <c r="J53" s="56"/>
      <c r="K53" s="56"/>
      <c r="L53" s="56">
        <v>10</v>
      </c>
      <c r="M53" s="56"/>
      <c r="N53" s="56" t="str">
        <f>SUM(I53:M53)</f>
        <v>0</v>
      </c>
      <c r="O53" s="57"/>
      <c r="P53" s="56"/>
      <c r="Q53" s="56">
        <v>1450</v>
      </c>
      <c r="R53" s="56">
        <v>50</v>
      </c>
      <c r="S53" s="54"/>
      <c r="T53" s="54" t="s">
        <v>100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234</v>
      </c>
      <c r="C54" s="53">
        <v>2741</v>
      </c>
      <c r="D54" s="52" t="s">
        <v>235</v>
      </c>
      <c r="E54" s="52" t="s">
        <v>236</v>
      </c>
      <c r="F54" s="54" t="s">
        <v>60</v>
      </c>
      <c r="G54" s="52" t="s">
        <v>104</v>
      </c>
      <c r="H54" s="55"/>
      <c r="I54" s="56"/>
      <c r="J54" s="56"/>
      <c r="K54" s="56"/>
      <c r="L54" s="56">
        <v>8</v>
      </c>
      <c r="M54" s="56"/>
      <c r="N54" s="56" t="str">
        <f>SUM(I54:M54)</f>
        <v>0</v>
      </c>
      <c r="O54" s="57"/>
      <c r="P54" s="56"/>
      <c r="Q54" s="56">
        <v>1240</v>
      </c>
      <c r="R54" s="56"/>
      <c r="S54" s="54"/>
      <c r="T54" s="54" t="s">
        <v>237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2894</v>
      </c>
      <c r="D55" s="46" t="s">
        <v>238</v>
      </c>
      <c r="E55" s="46" t="s">
        <v>239</v>
      </c>
      <c r="F55" s="38" t="s">
        <v>39</v>
      </c>
      <c r="G55" s="46" t="s">
        <v>104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47">
        <v>1002</v>
      </c>
      <c r="D56" s="46" t="s">
        <v>242</v>
      </c>
      <c r="E56" s="46" t="s">
        <v>243</v>
      </c>
      <c r="F56" s="38" t="s">
        <v>140</v>
      </c>
      <c r="G56" s="46" t="s">
        <v>76</v>
      </c>
      <c r="H56" s="48"/>
      <c r="I56" s="49"/>
      <c r="J56" s="49">
        <v>10</v>
      </c>
      <c r="K56" s="49"/>
      <c r="L56" s="49"/>
      <c r="M56" s="49"/>
      <c r="N56" s="49" t="str">
        <f>SUM(I56:M56)</f>
        <v>0</v>
      </c>
      <c r="O56" s="50"/>
      <c r="P56" s="49">
        <v>2400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245</v>
      </c>
      <c r="C57" s="53">
        <v>1673</v>
      </c>
      <c r="D57" s="52" t="s">
        <v>246</v>
      </c>
      <c r="E57" s="52" t="s">
        <v>247</v>
      </c>
      <c r="F57" s="54" t="s">
        <v>130</v>
      </c>
      <c r="G57" s="52" t="s">
        <v>104</v>
      </c>
      <c r="H57" s="55"/>
      <c r="I57" s="56"/>
      <c r="J57" s="56"/>
      <c r="K57" s="56"/>
      <c r="L57" s="56">
        <v>3</v>
      </c>
      <c r="M57" s="56"/>
      <c r="N57" s="56" t="str">
        <f>SUM(I57:M57)</f>
        <v>0</v>
      </c>
      <c r="O57" s="57"/>
      <c r="P57" s="56"/>
      <c r="Q57" s="56">
        <v>525</v>
      </c>
      <c r="R57" s="56">
        <v>0</v>
      </c>
      <c r="S57" s="54"/>
      <c r="T57" s="54" t="s">
        <v>248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249</v>
      </c>
      <c r="C58" s="53">
        <v>5534</v>
      </c>
      <c r="D58" s="52" t="s">
        <v>250</v>
      </c>
      <c r="E58" s="52" t="s">
        <v>251</v>
      </c>
      <c r="F58" s="54" t="s">
        <v>121</v>
      </c>
      <c r="G58" s="52" t="s">
        <v>104</v>
      </c>
      <c r="H58" s="55"/>
      <c r="I58" s="56"/>
      <c r="J58" s="56">
        <v>4</v>
      </c>
      <c r="K58" s="56"/>
      <c r="L58" s="56"/>
      <c r="M58" s="56"/>
      <c r="N58" s="56" t="str">
        <f>SUM(I58:M58)</f>
        <v>0</v>
      </c>
      <c r="O58" s="57"/>
      <c r="P58" s="56"/>
      <c r="Q58" s="56">
        <v>840</v>
      </c>
      <c r="R58" s="56"/>
      <c r="S58" s="54"/>
      <c r="T58" s="54" t="s">
        <v>100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252</v>
      </c>
      <c r="C59" s="47">
        <v>1191</v>
      </c>
      <c r="D59" s="46" t="s">
        <v>253</v>
      </c>
      <c r="E59" s="46" t="s">
        <v>254</v>
      </c>
      <c r="F59" s="38" t="s">
        <v>65</v>
      </c>
      <c r="G59" s="46" t="s">
        <v>40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330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47">
        <v>3889</v>
      </c>
      <c r="D60" s="46" t="s">
        <v>257</v>
      </c>
      <c r="E60" s="46" t="s">
        <v>258</v>
      </c>
      <c r="F60" s="38" t="s">
        <v>259</v>
      </c>
      <c r="G60" s="46" t="s">
        <v>141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920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261</v>
      </c>
      <c r="C61" s="53">
        <v>1999</v>
      </c>
      <c r="D61" s="52" t="s">
        <v>262</v>
      </c>
      <c r="E61" s="52" t="s">
        <v>263</v>
      </c>
      <c r="F61" s="54" t="s">
        <v>130</v>
      </c>
      <c r="G61" s="52" t="s">
        <v>150</v>
      </c>
      <c r="H61" s="55"/>
      <c r="I61" s="56"/>
      <c r="J61" s="56"/>
      <c r="K61" s="56">
        <v>70</v>
      </c>
      <c r="L61" s="56"/>
      <c r="M61" s="56"/>
      <c r="N61" s="56" t="str">
        <f>SUM(I61:M61)</f>
        <v>0</v>
      </c>
      <c r="O61" s="57"/>
      <c r="P61" s="56"/>
      <c r="Q61" s="56">
        <v>7000</v>
      </c>
      <c r="R61" s="56">
        <v>0</v>
      </c>
      <c r="S61" s="54"/>
      <c r="T61" s="54" t="s">
        <v>264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265</v>
      </c>
      <c r="C62" s="53">
        <v>3047</v>
      </c>
      <c r="D62" s="52" t="s">
        <v>266</v>
      </c>
      <c r="E62" s="52" t="s">
        <v>267</v>
      </c>
      <c r="F62" s="54" t="s">
        <v>140</v>
      </c>
      <c r="G62" s="52" t="s">
        <v>104</v>
      </c>
      <c r="H62" s="55"/>
      <c r="I62" s="56"/>
      <c r="J62" s="56"/>
      <c r="K62" s="56"/>
      <c r="L62" s="56">
        <v>2</v>
      </c>
      <c r="M62" s="56"/>
      <c r="N62" s="56" t="str">
        <f>SUM(I62:M62)</f>
        <v>0</v>
      </c>
      <c r="O62" s="57"/>
      <c r="P62" s="56"/>
      <c r="Q62" s="56">
        <v>370</v>
      </c>
      <c r="R62" s="56"/>
      <c r="S62" s="54"/>
      <c r="T62" s="54" t="s">
        <v>41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2926</v>
      </c>
      <c r="D63" s="46" t="s">
        <v>268</v>
      </c>
      <c r="E63" s="46" t="s">
        <v>269</v>
      </c>
      <c r="F63" s="38" t="s">
        <v>270</v>
      </c>
      <c r="G63" s="46" t="s">
        <v>104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360</v>
      </c>
      <c r="Q63" s="49"/>
      <c r="R63" s="49"/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272</v>
      </c>
      <c r="C64" s="53">
        <v>80001</v>
      </c>
      <c r="D64" s="52" t="s">
        <v>273</v>
      </c>
      <c r="E64" s="52" t="s">
        <v>274</v>
      </c>
      <c r="F64" s="54" t="s">
        <v>44</v>
      </c>
      <c r="G64" s="52" t="s">
        <v>45</v>
      </c>
      <c r="H64" s="55"/>
      <c r="I64" s="56"/>
      <c r="J64" s="56"/>
      <c r="K64" s="56"/>
      <c r="L64" s="56"/>
      <c r="M64" s="56">
        <v>4</v>
      </c>
      <c r="N64" s="56" t="str">
        <f>SUM(I64:M64)</f>
        <v>0</v>
      </c>
      <c r="O64" s="57"/>
      <c r="P64" s="56">
        <v>440</v>
      </c>
      <c r="Q64" s="56"/>
      <c r="R64" s="56"/>
      <c r="S64" s="54" t="s">
        <v>275</v>
      </c>
      <c r="T64" s="54" t="s">
        <v>276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47">
        <v>4745</v>
      </c>
      <c r="D65" s="46" t="s">
        <v>278</v>
      </c>
      <c r="E65" s="46" t="s">
        <v>279</v>
      </c>
      <c r="F65" s="38" t="s">
        <v>280</v>
      </c>
      <c r="G65" s="46" t="s">
        <v>35</v>
      </c>
      <c r="H65" s="48"/>
      <c r="I65" s="49"/>
      <c r="J65" s="49">
        <v>10</v>
      </c>
      <c r="K65" s="49"/>
      <c r="L65" s="49"/>
      <c r="M65" s="49"/>
      <c r="N65" s="49" t="str">
        <f>SUM(I65:M65)</f>
        <v>0</v>
      </c>
      <c r="O65" s="50"/>
      <c r="P65" s="49">
        <v>1650</v>
      </c>
      <c r="Q65" s="49"/>
      <c r="R65" s="49"/>
      <c r="S65" s="38"/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282</v>
      </c>
      <c r="C66" s="47">
        <v>3656</v>
      </c>
      <c r="D66" s="46" t="s">
        <v>283</v>
      </c>
      <c r="E66" s="46" t="s">
        <v>284</v>
      </c>
      <c r="F66" s="38" t="s">
        <v>65</v>
      </c>
      <c r="G66" s="46" t="s">
        <v>76</v>
      </c>
      <c r="H66" s="48"/>
      <c r="I66" s="49"/>
      <c r="J66" s="49">
        <v>3</v>
      </c>
      <c r="K66" s="49"/>
      <c r="L66" s="49"/>
      <c r="M66" s="49"/>
      <c r="N66" s="49" t="str">
        <f>SUM(I66:M66)</f>
        <v>0</v>
      </c>
      <c r="O66" s="50"/>
      <c r="P66" s="49">
        <v>690</v>
      </c>
      <c r="Q66" s="49"/>
      <c r="R66" s="49">
        <v>30</v>
      </c>
      <c r="S66" s="38"/>
      <c r="T66" s="38" t="s">
        <v>285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286</v>
      </c>
      <c r="C67" s="53">
        <v>1132</v>
      </c>
      <c r="D67" s="52" t="s">
        <v>287</v>
      </c>
      <c r="E67" s="52" t="s">
        <v>288</v>
      </c>
      <c r="F67" s="54" t="s">
        <v>289</v>
      </c>
      <c r="G67" s="52" t="s">
        <v>141</v>
      </c>
      <c r="H67" s="55"/>
      <c r="I67" s="56"/>
      <c r="J67" s="56"/>
      <c r="K67" s="56">
        <v>15</v>
      </c>
      <c r="L67" s="56"/>
      <c r="M67" s="56"/>
      <c r="N67" s="56" t="str">
        <f>SUM(I67:M67)</f>
        <v>0</v>
      </c>
      <c r="O67" s="57"/>
      <c r="P67" s="56"/>
      <c r="Q67" s="56">
        <v>2125</v>
      </c>
      <c r="R67" s="56"/>
      <c r="S67" s="54" t="s">
        <v>290</v>
      </c>
      <c r="T67" s="54" t="s">
        <v>291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2161</v>
      </c>
      <c r="D68" s="46" t="s">
        <v>292</v>
      </c>
      <c r="E68" s="46" t="s">
        <v>293</v>
      </c>
      <c r="F68" s="38" t="s">
        <v>140</v>
      </c>
      <c r="G68" s="46" t="s">
        <v>35</v>
      </c>
      <c r="H68" s="48"/>
      <c r="I68" s="49"/>
      <c r="J68" s="49"/>
      <c r="K68" s="49"/>
      <c r="L68" s="49">
        <v>11</v>
      </c>
      <c r="M68" s="49"/>
      <c r="N68" s="49" t="str">
        <f>SUM(I68:M68)</f>
        <v>0</v>
      </c>
      <c r="O68" s="50"/>
      <c r="P68" s="49">
        <v>1540</v>
      </c>
      <c r="Q68" s="49"/>
      <c r="R68" s="49"/>
      <c r="S68" s="38"/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295</v>
      </c>
      <c r="C69" s="62">
        <v>93186</v>
      </c>
      <c r="D69" s="61" t="s">
        <v>296</v>
      </c>
      <c r="E69" s="61" t="s">
        <v>297</v>
      </c>
      <c r="F69" s="63" t="s">
        <v>44</v>
      </c>
      <c r="G69" s="61" t="s">
        <v>40</v>
      </c>
      <c r="H69" s="64"/>
      <c r="I69" s="65"/>
      <c r="J69" s="65"/>
      <c r="K69" s="65"/>
      <c r="L69" s="65">
        <v>0</v>
      </c>
      <c r="M69" s="65"/>
      <c r="N69" s="65" t="str">
        <f>SUM(I69:M69)</f>
        <v>0</v>
      </c>
      <c r="O69" s="66"/>
      <c r="P69" s="65"/>
      <c r="Q69" s="65">
        <v>0</v>
      </c>
      <c r="R69" s="65"/>
      <c r="S69" s="63"/>
      <c r="T69" s="63" t="s">
        <v>298</v>
      </c>
      <c r="U69" s="6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299</v>
      </c>
      <c r="C70" s="53">
        <v>1634</v>
      </c>
      <c r="D70" s="52" t="s">
        <v>300</v>
      </c>
      <c r="E70" s="52" t="s">
        <v>301</v>
      </c>
      <c r="F70" s="54" t="s">
        <v>109</v>
      </c>
      <c r="G70" s="52" t="s">
        <v>76</v>
      </c>
      <c r="H70" s="55"/>
      <c r="I70" s="56"/>
      <c r="J70" s="56"/>
      <c r="K70" s="56"/>
      <c r="L70" s="56">
        <v>3</v>
      </c>
      <c r="M70" s="56"/>
      <c r="N70" s="56" t="str">
        <f>SUM(I70:M70)</f>
        <v>0</v>
      </c>
      <c r="O70" s="57"/>
      <c r="P70" s="56"/>
      <c r="Q70" s="56">
        <v>525</v>
      </c>
      <c r="R70" s="56"/>
      <c r="S70" s="54"/>
      <c r="T70" s="54" t="s">
        <v>41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302</v>
      </c>
      <c r="C71" s="53">
        <v>143</v>
      </c>
      <c r="D71" s="52" t="s">
        <v>303</v>
      </c>
      <c r="E71" s="52" t="s">
        <v>304</v>
      </c>
      <c r="F71" s="54" t="s">
        <v>140</v>
      </c>
      <c r="G71" s="52" t="s">
        <v>35</v>
      </c>
      <c r="H71" s="55"/>
      <c r="I71" s="56"/>
      <c r="J71" s="56"/>
      <c r="K71" s="56">
        <v>6</v>
      </c>
      <c r="L71" s="56"/>
      <c r="M71" s="56"/>
      <c r="N71" s="56" t="str">
        <f>SUM(I71:M71)</f>
        <v>0</v>
      </c>
      <c r="O71" s="57"/>
      <c r="P71" s="56"/>
      <c r="Q71" s="56">
        <v>870</v>
      </c>
      <c r="R71" s="56"/>
      <c r="S71" s="54"/>
      <c r="T71" s="54" t="s">
        <v>41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219</v>
      </c>
      <c r="C72" s="47">
        <v>5046</v>
      </c>
      <c r="D72" s="46" t="s">
        <v>305</v>
      </c>
      <c r="E72" s="46" t="s">
        <v>306</v>
      </c>
      <c r="F72" s="38" t="s">
        <v>140</v>
      </c>
      <c r="G72" s="46" t="s">
        <v>45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600</v>
      </c>
      <c r="Q72" s="49"/>
      <c r="R72" s="49"/>
      <c r="S72" s="38"/>
      <c r="T72" s="38" t="s">
        <v>307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308</v>
      </c>
      <c r="C73" s="47">
        <v>1428</v>
      </c>
      <c r="D73" s="46" t="s">
        <v>309</v>
      </c>
      <c r="E73" s="46" t="s">
        <v>310</v>
      </c>
      <c r="F73" s="38" t="s">
        <v>311</v>
      </c>
      <c r="G73" s="46" t="s">
        <v>76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500</v>
      </c>
      <c r="Q73" s="49"/>
      <c r="R73" s="49">
        <v>40</v>
      </c>
      <c r="S73" s="38"/>
      <c r="T73" s="38" t="s">
        <v>312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313</v>
      </c>
      <c r="C74" s="47"/>
      <c r="D74" s="46" t="s">
        <v>314</v>
      </c>
      <c r="E74" s="46" t="s">
        <v>315</v>
      </c>
      <c r="F74" s="38" t="s">
        <v>44</v>
      </c>
      <c r="G74" s="46" t="s">
        <v>40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>
        <v>0</v>
      </c>
      <c r="Q74" s="49"/>
      <c r="R74" s="49"/>
      <c r="S74" s="38" t="s">
        <v>316</v>
      </c>
      <c r="T74" s="38" t="s">
        <v>317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318</v>
      </c>
      <c r="C75" s="59">
        <v>50018</v>
      </c>
      <c r="D75" s="52" t="s">
        <v>319</v>
      </c>
      <c r="E75" s="52" t="s">
        <v>320</v>
      </c>
      <c r="F75" s="54" t="s">
        <v>321</v>
      </c>
      <c r="G75" s="52" t="s">
        <v>150</v>
      </c>
      <c r="H75" s="55"/>
      <c r="I75" s="56"/>
      <c r="J75" s="56"/>
      <c r="K75" s="56"/>
      <c r="L75" s="56"/>
      <c r="M75" s="56">
        <v>15</v>
      </c>
      <c r="N75" s="56" t="str">
        <f>SUM(I75:M75)</f>
        <v>0</v>
      </c>
      <c r="O75" s="57"/>
      <c r="P75" s="56"/>
      <c r="Q75" s="56">
        <v>2055</v>
      </c>
      <c r="R75" s="56"/>
      <c r="S75" s="54" t="s">
        <v>322</v>
      </c>
      <c r="T75" s="54" t="s">
        <v>323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58">
        <v>94731</v>
      </c>
      <c r="D76" s="46" t="s">
        <v>324</v>
      </c>
      <c r="E76" s="46" t="s">
        <v>325</v>
      </c>
      <c r="F76" s="38" t="s">
        <v>130</v>
      </c>
      <c r="G76" s="46" t="s">
        <v>76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 t="s">
        <v>326</v>
      </c>
      <c r="P76" s="49">
        <v>960</v>
      </c>
      <c r="Q76" s="49"/>
      <c r="R76" s="49"/>
      <c r="S76" s="38" t="s">
        <v>327</v>
      </c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328</v>
      </c>
      <c r="C77" s="59">
        <v>60097</v>
      </c>
      <c r="D77" s="52" t="s">
        <v>329</v>
      </c>
      <c r="E77" s="52" t="s">
        <v>330</v>
      </c>
      <c r="F77" s="54" t="s">
        <v>331</v>
      </c>
      <c r="G77" s="52" t="s">
        <v>150</v>
      </c>
      <c r="H77" s="55"/>
      <c r="I77" s="56"/>
      <c r="J77" s="56"/>
      <c r="K77" s="56"/>
      <c r="L77" s="56">
        <v>4</v>
      </c>
      <c r="M77" s="56"/>
      <c r="N77" s="56" t="str">
        <f>SUM(I77:M77)</f>
        <v>0</v>
      </c>
      <c r="O77" s="57"/>
      <c r="P77" s="56"/>
      <c r="Q77" s="56">
        <v>440</v>
      </c>
      <c r="R77" s="56"/>
      <c r="S77" s="54"/>
      <c r="T77" s="54" t="s">
        <v>332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328</v>
      </c>
      <c r="C78" s="59">
        <v>60097</v>
      </c>
      <c r="D78" s="52" t="s">
        <v>333</v>
      </c>
      <c r="E78" s="52" t="s">
        <v>334</v>
      </c>
      <c r="F78" s="54" t="s">
        <v>331</v>
      </c>
      <c r="G78" s="52" t="s">
        <v>35</v>
      </c>
      <c r="H78" s="55"/>
      <c r="I78" s="56"/>
      <c r="J78" s="56"/>
      <c r="K78" s="56"/>
      <c r="L78" s="56">
        <v>4</v>
      </c>
      <c r="M78" s="56"/>
      <c r="N78" s="56" t="str">
        <f>SUM(I78:M78)</f>
        <v>0</v>
      </c>
      <c r="O78" s="57"/>
      <c r="P78" s="56"/>
      <c r="Q78" s="56">
        <v>440</v>
      </c>
      <c r="R78" s="56"/>
      <c r="S78" s="54"/>
      <c r="T78" s="54"/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1638</v>
      </c>
      <c r="D79" s="46" t="s">
        <v>335</v>
      </c>
      <c r="E79" s="46" t="s">
        <v>336</v>
      </c>
      <c r="F79" s="38" t="s">
        <v>130</v>
      </c>
      <c r="G79" s="46" t="s">
        <v>45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390</v>
      </c>
      <c r="Q79" s="49"/>
      <c r="R79" s="49">
        <v>40</v>
      </c>
      <c r="S79" s="38"/>
      <c r="T79" s="38" t="s">
        <v>337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338</v>
      </c>
      <c r="C80" s="47">
        <v>5721</v>
      </c>
      <c r="D80" s="46" t="s">
        <v>339</v>
      </c>
      <c r="E80" s="46" t="s">
        <v>340</v>
      </c>
      <c r="F80" s="38" t="s">
        <v>311</v>
      </c>
      <c r="G80" s="46" t="s">
        <v>76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 t="s">
        <v>312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47">
        <v>1471</v>
      </c>
      <c r="D81" s="46" t="s">
        <v>341</v>
      </c>
      <c r="E81" s="46" t="s">
        <v>342</v>
      </c>
      <c r="F81" s="38" t="s">
        <v>140</v>
      </c>
      <c r="G81" s="46" t="s">
        <v>76</v>
      </c>
      <c r="H81" s="48"/>
      <c r="I81" s="49"/>
      <c r="J81" s="49"/>
      <c r="K81" s="49"/>
      <c r="L81" s="49">
        <v>7</v>
      </c>
      <c r="M81" s="49"/>
      <c r="N81" s="49" t="str">
        <f>SUM(I81:M81)</f>
        <v>0</v>
      </c>
      <c r="O81" s="50"/>
      <c r="P81" s="49">
        <v>1120</v>
      </c>
      <c r="Q81" s="49"/>
      <c r="R81" s="49"/>
      <c r="S81" s="38"/>
      <c r="T81" s="38" t="s">
        <v>343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344</v>
      </c>
      <c r="C82" s="59">
        <v>500061</v>
      </c>
      <c r="D82" s="52" t="s">
        <v>345</v>
      </c>
      <c r="E82" s="52" t="s">
        <v>346</v>
      </c>
      <c r="F82" s="54" t="s">
        <v>130</v>
      </c>
      <c r="G82" s="52" t="s">
        <v>104</v>
      </c>
      <c r="H82" s="55"/>
      <c r="I82" s="56"/>
      <c r="J82" s="56"/>
      <c r="K82" s="56"/>
      <c r="L82" s="56"/>
      <c r="M82" s="56">
        <v>50</v>
      </c>
      <c r="N82" s="56" t="str">
        <f>SUM(I82:M82)</f>
        <v>0</v>
      </c>
      <c r="O82" s="57"/>
      <c r="P82" s="56"/>
      <c r="Q82" s="56">
        <v>6050</v>
      </c>
      <c r="R82" s="56"/>
      <c r="S82" s="54" t="s">
        <v>347</v>
      </c>
      <c r="T82" s="54" t="s">
        <v>348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349</v>
      </c>
      <c r="C83" s="53">
        <v>354</v>
      </c>
      <c r="D83" s="52" t="s">
        <v>350</v>
      </c>
      <c r="E83" s="52" t="s">
        <v>351</v>
      </c>
      <c r="F83" s="54" t="s">
        <v>140</v>
      </c>
      <c r="G83" s="52" t="s">
        <v>35</v>
      </c>
      <c r="H83" s="55"/>
      <c r="I83" s="56"/>
      <c r="J83" s="56">
        <v>3</v>
      </c>
      <c r="K83" s="56"/>
      <c r="L83" s="56"/>
      <c r="M83" s="56"/>
      <c r="N83" s="56" t="str">
        <f>SUM(I83:M83)</f>
        <v>0</v>
      </c>
      <c r="O83" s="57"/>
      <c r="P83" s="56"/>
      <c r="Q83" s="56">
        <v>555</v>
      </c>
      <c r="R83" s="56"/>
      <c r="S83" s="54"/>
      <c r="T83" s="54" t="s">
        <v>100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352</v>
      </c>
      <c r="C84" s="47">
        <v>3952</v>
      </c>
      <c r="D84" s="46" t="s">
        <v>353</v>
      </c>
      <c r="E84" s="46" t="s">
        <v>354</v>
      </c>
      <c r="F84" s="38" t="s">
        <v>130</v>
      </c>
      <c r="G84" s="46" t="s">
        <v>76</v>
      </c>
      <c r="H84" s="48"/>
      <c r="I84" s="49"/>
      <c r="J84" s="49"/>
      <c r="K84" s="49">
        <v>5</v>
      </c>
      <c r="L84" s="49"/>
      <c r="M84" s="49"/>
      <c r="N84" s="49" t="str">
        <f>SUM(I84:M84)</f>
        <v>0</v>
      </c>
      <c r="O84" s="50"/>
      <c r="P84" s="49">
        <v>1300</v>
      </c>
      <c r="Q84" s="49"/>
      <c r="R84" s="49"/>
      <c r="S84" s="38" t="s">
        <v>355</v>
      </c>
      <c r="T84" s="38" t="s">
        <v>356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357</v>
      </c>
      <c r="C85" s="53">
        <v>5325</v>
      </c>
      <c r="D85" s="52" t="s">
        <v>358</v>
      </c>
      <c r="E85" s="52" t="s">
        <v>359</v>
      </c>
      <c r="F85" s="54" t="s">
        <v>44</v>
      </c>
      <c r="G85" s="52" t="s">
        <v>76</v>
      </c>
      <c r="H85" s="55"/>
      <c r="I85" s="56"/>
      <c r="J85" s="56">
        <v>4</v>
      </c>
      <c r="K85" s="56"/>
      <c r="L85" s="56"/>
      <c r="M85" s="56"/>
      <c r="N85" s="56" t="str">
        <f>SUM(I85:M85)</f>
        <v>0</v>
      </c>
      <c r="O85" s="57"/>
      <c r="P85" s="56"/>
      <c r="Q85" s="56">
        <v>920</v>
      </c>
      <c r="R85" s="56"/>
      <c r="S85" s="54"/>
      <c r="T85" s="54" t="s">
        <v>360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</v>
      </c>
      <c r="C86" s="47">
        <v>1315</v>
      </c>
      <c r="D86" s="46" t="s">
        <v>361</v>
      </c>
      <c r="E86" s="46" t="s">
        <v>362</v>
      </c>
      <c r="F86" s="38" t="s">
        <v>65</v>
      </c>
      <c r="G86" s="46" t="s">
        <v>150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560</v>
      </c>
      <c r="Q86" s="49"/>
      <c r="R86" s="49"/>
      <c r="S86" s="38"/>
      <c r="T86" s="38" t="s">
        <v>363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364</v>
      </c>
      <c r="C87" s="53">
        <v>167</v>
      </c>
      <c r="D87" s="52" t="s">
        <v>365</v>
      </c>
      <c r="E87" s="52" t="s">
        <v>366</v>
      </c>
      <c r="F87" s="54" t="s">
        <v>367</v>
      </c>
      <c r="G87" s="52" t="s">
        <v>104</v>
      </c>
      <c r="H87" s="55"/>
      <c r="I87" s="56"/>
      <c r="J87" s="56"/>
      <c r="K87" s="56">
        <v>2</v>
      </c>
      <c r="L87" s="56"/>
      <c r="M87" s="56"/>
      <c r="N87" s="56" t="str">
        <f>SUM(I87:M87)</f>
        <v>0</v>
      </c>
      <c r="O87" s="57"/>
      <c r="P87" s="56"/>
      <c r="Q87" s="56">
        <v>360</v>
      </c>
      <c r="R87" s="56">
        <v>0</v>
      </c>
      <c r="S87" s="54"/>
      <c r="T87" s="54" t="s">
        <v>368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31</v>
      </c>
      <c r="C88" s="47">
        <v>1402</v>
      </c>
      <c r="D88" s="46" t="s">
        <v>369</v>
      </c>
      <c r="E88" s="46" t="s">
        <v>370</v>
      </c>
      <c r="F88" s="38" t="s">
        <v>371</v>
      </c>
      <c r="G88" s="46" t="s">
        <v>45</v>
      </c>
      <c r="H88" s="48"/>
      <c r="I88" s="49"/>
      <c r="J88" s="49"/>
      <c r="K88" s="49"/>
      <c r="L88" s="49">
        <v>6</v>
      </c>
      <c r="M88" s="49"/>
      <c r="N88" s="49" t="str">
        <f>SUM(I88:M88)</f>
        <v>0</v>
      </c>
      <c r="O88" s="50"/>
      <c r="P88" s="49">
        <v>960</v>
      </c>
      <c r="Q88" s="49"/>
      <c r="R88" s="49"/>
      <c r="S88" s="38"/>
      <c r="T88" s="38" t="s">
        <v>372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373</v>
      </c>
      <c r="C89" s="47">
        <v>3186</v>
      </c>
      <c r="D89" s="46" t="s">
        <v>374</v>
      </c>
      <c r="E89" s="46" t="s">
        <v>375</v>
      </c>
      <c r="F89" s="38" t="s">
        <v>376</v>
      </c>
      <c r="G89" s="46" t="s">
        <v>76</v>
      </c>
      <c r="H89" s="48"/>
      <c r="I89" s="49"/>
      <c r="J89" s="49">
        <v>4</v>
      </c>
      <c r="K89" s="49"/>
      <c r="L89" s="49"/>
      <c r="M89" s="49"/>
      <c r="N89" s="49" t="str">
        <f>SUM(I89:M89)</f>
        <v>0</v>
      </c>
      <c r="O89" s="50"/>
      <c r="P89" s="49"/>
      <c r="Q89" s="49" t="s">
        <v>377</v>
      </c>
      <c r="R89" s="49"/>
      <c r="S89" s="38"/>
      <c r="T89" s="38" t="s">
        <v>378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379</v>
      </c>
      <c r="C90" s="53">
        <v>1636</v>
      </c>
      <c r="D90" s="52" t="s">
        <v>380</v>
      </c>
      <c r="E90" s="52" t="s">
        <v>381</v>
      </c>
      <c r="F90" s="54" t="s">
        <v>140</v>
      </c>
      <c r="G90" s="52" t="s">
        <v>40</v>
      </c>
      <c r="H90" s="55"/>
      <c r="I90" s="56"/>
      <c r="J90" s="56"/>
      <c r="K90" s="56"/>
      <c r="L90" s="56">
        <v>5</v>
      </c>
      <c r="M90" s="56"/>
      <c r="N90" s="56" t="str">
        <f>SUM(I90:M90)</f>
        <v>0</v>
      </c>
      <c r="O90" s="57"/>
      <c r="P90" s="56"/>
      <c r="Q90" s="56">
        <v>850</v>
      </c>
      <c r="R90" s="56"/>
      <c r="S90" s="54"/>
      <c r="T90" s="54" t="s">
        <v>382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383</v>
      </c>
      <c r="C91" s="53">
        <v>500049</v>
      </c>
      <c r="D91" s="52" t="s">
        <v>200</v>
      </c>
      <c r="E91" s="52" t="s">
        <v>384</v>
      </c>
      <c r="F91" s="54" t="s">
        <v>130</v>
      </c>
      <c r="G91" s="52" t="s">
        <v>202</v>
      </c>
      <c r="H91" s="55"/>
      <c r="I91" s="56"/>
      <c r="J91" s="56"/>
      <c r="K91" s="56">
        <v>2</v>
      </c>
      <c r="L91" s="56"/>
      <c r="M91" s="56"/>
      <c r="N91" s="56" t="str">
        <f>SUM(I91:M91)</f>
        <v>0</v>
      </c>
      <c r="O91" s="57"/>
      <c r="P91" s="56"/>
      <c r="Q91" s="56">
        <v>239</v>
      </c>
      <c r="R91" s="56">
        <v>0</v>
      </c>
      <c r="S91" s="54"/>
      <c r="T91" s="54" t="s">
        <v>385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386</v>
      </c>
      <c r="C92" s="47">
        <v>4602</v>
      </c>
      <c r="D92" s="46" t="s">
        <v>200</v>
      </c>
      <c r="E92" s="46" t="s">
        <v>201</v>
      </c>
      <c r="F92" s="38"/>
      <c r="G92" s="46" t="s">
        <v>387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>
        <v>2</v>
      </c>
      <c r="P92" s="49">
        <v>260</v>
      </c>
      <c r="Q92" s="49"/>
      <c r="R92" s="49">
        <v>2</v>
      </c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388</v>
      </c>
      <c r="C93" s="47">
        <v>5245</v>
      </c>
      <c r="D93" s="46" t="s">
        <v>200</v>
      </c>
      <c r="E93" s="46" t="s">
        <v>201</v>
      </c>
      <c r="F93" s="38" t="s">
        <v>389</v>
      </c>
      <c r="G93" s="46" t="s">
        <v>202</v>
      </c>
      <c r="H93" s="48"/>
      <c r="I93" s="49"/>
      <c r="J93" s="49"/>
      <c r="K93" s="49">
        <v>5</v>
      </c>
      <c r="L93" s="49"/>
      <c r="M93" s="49"/>
      <c r="N93" s="49" t="str">
        <f>SUM(I93:M93)</f>
        <v>0</v>
      </c>
      <c r="O93" s="50">
        <v>5</v>
      </c>
      <c r="P93" s="49">
        <v>500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