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<sst xmlns="http://schemas.openxmlformats.org/spreadsheetml/2006/main" uniqueCount="242">
  <si>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</si>
  <si>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</si>
  <si>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</si>
  <si>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</si>
  <si>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</si>
  <si>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9.04.2020(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</si>
  <si>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</si>
  <si>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</si>
  <si>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</si>
  <si>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</si>
  <si>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</si>
  <si>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</si>
  <si>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</si>
  <si>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</si>
  <si>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</si>
  <si>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</si>
  <si>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</si>
  <si>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</si>
  <si>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</si>
  <si>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</si>
  <si>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</si>
  <si>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</si>
  <si>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</si>
  <si>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</si>
  <si>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</si>
  <si>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</si>
  <si>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</si>
  <si>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</si>
  <si>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</si>
  <si>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</si>
  <si>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Кронштадт, СПб, Петровская ул. д. 10к</t>
  </si>
  <si>
    <t>кв. 42, 3-й этаж ,  8-905-281-21-82</t>
  </si>
  <si>
    <t>13:00-17:00</t>
  </si>
  <si>
    <t>Фахриддин</t>
  </si>
  <si>
    <t>домофон не работает - созвон, встретит. СОЗВОН.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</si>
  <si>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</si>
  <si>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</si>
  <si>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</si>
  <si>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10:00-14:00</t>
  </si>
  <si>
    <t>Дмитрий</t>
  </si>
  <si>
    <t xml:space="preserve">300 - Вода SANPRIMA 0.6 без газа
 120 - Вода SANPRIMA 0.6 газ.
 </t>
  </si>
  <si>
    <t>Забрать  пустую тару, подписать акт. СКИДЫВАТЬ ИМ НА ПОЧТУ ДАННЫЕ (скан). 10 упаковок - 0,6 газ, упаковок 25 упаковок 0,6 негаз</t>
  </si>
  <si>
    <t>ТК Самсон Водоносов</t>
  </si>
  <si>
    <t>Кронштадт, СПб, Южная Кронштадтская дорога, д. 16</t>
  </si>
  <si>
    <t>нефтебаза,  8-921-383-79-07</t>
  </si>
  <si>
    <t>10:00-17:00</t>
  </si>
  <si>
    <t>с ндс.</t>
  </si>
  <si>
    <t>ИП Серкин Руслан Сергеевич (ИП НАДОБНИКОВ)</t>
  </si>
  <si>
    <t>г. Пушкин, СПб, ул. Гусарская д. 6к15</t>
  </si>
  <si>
    <t>кв 27, 8-911-837-26-38 Дина</t>
  </si>
  <si>
    <t>Фахри</t>
  </si>
  <si>
    <t>МинТранс</t>
  </si>
  <si>
    <t>СПб, ул. Кадетская линия, В.О. д. 31</t>
  </si>
  <si>
    <t>8-911-763-87-90, , наб. Макарова (м.</t>
  </si>
  <si>
    <t>Федор</t>
  </si>
  <si>
    <t>м. Спортивнвая-2, ТЕНДЕР, подписывать акт.</t>
  </si>
  <si>
    <t>Чип Троник</t>
  </si>
  <si>
    <t>СПб, ул. Новоселов д. 8</t>
  </si>
  <si>
    <t>офис 655 6 этаж,  907-32-86  Антон</t>
  </si>
  <si>
    <t>10:00-16:00</t>
  </si>
  <si>
    <t>Георгий</t>
  </si>
  <si>
    <t>созвон для пропуска. (цены на 10р меньше), клиент от Димы М.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</si>
  <si>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</si>
  <si>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</si>
  <si>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</si>
  <si>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передать акт-сверки и доки у Риты с ндс, счёт на почту nastyasyum@mail.ru</t>
  </si>
  <si>
    <t>ИП Пузырев (ип надобников) (бывш. ЭПОКСИМАКС Водоносов)</t>
  </si>
  <si>
    <t>СПб, ул. Савушкина, д. 89</t>
  </si>
  <si>
    <t>ЛитД, 2-й этаж, офис 15, 407-30-94</t>
  </si>
  <si>
    <t>10:00-15:00</t>
  </si>
  <si>
    <t>всегда отправлять счет на почту info@smola20.ru 8-999-213-81-47 доки на ИП Пузырев</t>
  </si>
  <si>
    <t>г. Кировск</t>
  </si>
  <si>
    <t>мост через реку Нева 41 км ФАД М-18</t>
  </si>
  <si>
    <t>ТЕНДЕР, подписывать акт.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</si>
  <si>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</si>
  <si>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</si>
  <si>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</si>
  <si>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</si>
  <si>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</si>
  <si>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</si>
  <si>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</si>
  <si>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</si>
  <si>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</si>
  <si>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</si>
  <si>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</si>
  <si>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</si>
  <si>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Профи сервисная служба (ип Надобников)</t>
  </si>
  <si>
    <t>СПб, Большая Монетная ул. д. 16</t>
  </si>
  <si>
    <t>офис 190, 928-81-61</t>
  </si>
  <si>
    <t>3й этаж.</t>
  </si>
  <si>
    <t>СПб, 8-я советская д. 60</t>
  </si>
  <si>
    <t>кв. 15, 8-905-262-37-05, 8-901-098-24-04</t>
  </si>
  <si>
    <t>10:00-13:00</t>
  </si>
  <si>
    <t>ЗВОНИТЬ НА номер 8-911-214-84-49, 
,  помочь надеть помпу на бутыль.оплачивают на сайте</t>
  </si>
  <si>
    <t>г. Пушкин, СПб,  Петербургское шоссе д. 6</t>
  </si>
  <si>
    <t>общежитие 14, комната 377, 8-953-343-38-34</t>
  </si>
  <si>
    <t>в след раз 1 бесплатно протекла клиент по русски не очень хорошо говорит (телефон друга указан)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</si>
  <si>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</si>
  <si>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</si>
  <si>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</t>
  </si>
  <si>
    <t>Водономика</t>
  </si>
  <si>
    <t>СПб, ул. 2-й Луч д. 3Б</t>
  </si>
  <si>
    <t>8-950-009-58-88</t>
  </si>
  <si>
    <t>25 бут в зачет</t>
  </si>
  <si>
    <t>СОЗВОН за час  БУДЕТ ДОВОЗ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</si>
  <si>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</si>
  <si>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</si>
  <si>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</si>
  <si>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В СЛЕД РАЗ ПРИВЕЗТИ ИСПРАВЛЕННЫЙ ДОГОВОР! (переделатьна ИП реквизиты - ранее привезли им догвор со старыми реквизитами ОФВ)</t>
  </si>
  <si>
    <t>г. Коммунар, ул. Школьная д.22</t>
  </si>
  <si>
    <t>кв. 24 , 8-931-286-41-14</t>
  </si>
  <si>
    <t>созвон за час.звонить на номер 8-906-272-11-11 Елена</t>
  </si>
  <si>
    <t>СПб, Октябрьская наб. д. 38</t>
  </si>
  <si>
    <t>8-  906-273-59-44,8-964-399-19-69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</si>
  <si>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</si>
  <si>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</si>
  <si>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</si>
  <si>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</si>
  <si>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</si>
  <si>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</si>
  <si>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</si>
  <si>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</si>
  <si>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СПб, ул. Бабушкина, д. 123</t>
  </si>
  <si>
    <t>созвон с утра для пропуска, 8-991-999-19-99</t>
  </si>
  <si>
    <t>Фахри не посылать. СОЗВОН УТРОМ ДЛЯ ПРОПУСКА - 8-911-912-89-89 Виталий</t>
  </si>
  <si>
    <t>г. Колпино, СПб, ул. Ижорского Батальона д. 8</t>
  </si>
  <si>
    <t>КВ.182, 8-911-091-29-22</t>
  </si>
  <si>
    <t>созвон</t>
  </si>
  <si>
    <t>Маслова Тамара Васильевна</t>
  </si>
  <si>
    <t>Кронштадт, СПб, ул. Литке д. 11</t>
  </si>
  <si>
    <t>4 эт. Лифт есть, кв 165,  439-03-80</t>
  </si>
  <si>
    <t>12:00-17:00</t>
  </si>
  <si>
    <t>439-03-80</t>
  </si>
  <si>
    <t>СПб, г. Пушкин, Пушкинская ул. д. 38</t>
  </si>
  <si>
    <t>КВ.118, 8-911-004-33-70</t>
  </si>
  <si>
    <t xml:space="preserve">1 - ЧЕК (всегда)
 </t>
  </si>
  <si>
    <t>сдадут 3 пустые бут, вернуть 1 залог</t>
  </si>
  <si>
    <t>Русакова Ирина Филипповна</t>
  </si>
  <si>
    <t>Кронштадт, СПб, ул. Литке д. 7/32</t>
  </si>
  <si>
    <t>кв. 49, 10-й этаж, 8-911-701-69-27, вход с улицы</t>
  </si>
  <si>
    <t>с 13!!БУДУТ ЗАКАЗЫВАТЬ ПЕРВУЮ КАТЕГОРИЮ ,  Новый Полугодовой пакет. созвон,  Поставка №5 (15 бут из 20) домофон не работает, встретят. Просили, что бы бутылка была не тёмно синяя!!</t>
  </si>
  <si>
    <t>Клиент№2117</t>
  </si>
  <si>
    <t>г. Колпино, СПб, ул. Московская д. 4</t>
  </si>
  <si>
    <t>Стоматология Гамма  8-911-092-56-65, 643-36-63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</si>
  <si>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</si>
  <si>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</si>
  <si>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</si>
  <si>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с ндс ЗАБИРАТЬ ПУСТУЮ ТАРУ!!!!!!!!!</t>
  </si>
  <si>
    <t>СПб, Шушары, ул. Окуловская, д. 7к1</t>
  </si>
  <si>
    <t>кв. 264, 9й этаж, 8-965-058-18-56</t>
  </si>
  <si>
    <t>09:00-13:00</t>
  </si>
  <si>
    <t>8-965-800-56-57, созвон за час.</t>
  </si>
  <si>
    <t>Контейнер СПб</t>
  </si>
  <si>
    <t>СПб, ул. Стачек д.47</t>
  </si>
  <si>
    <t>Лит Д помещение 128,  8-911-250-41-68, 643-49-75 (74) ,ТОЛЬКО ГРАЖДАНЕ РФ</t>
  </si>
  <si>
    <t>09:00-12:00</t>
  </si>
  <si>
    <t>передать доки за 06.03 с ндс!созвон с утра для пропуска!!!!!ТОЛЬКО ГРАЖДАНЕ РФ звоните на номер 8-911-250-41-68 разгрузка в двух местах</t>
  </si>
  <si>
    <t>СпецСтройТранс (ССТ)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</si>
  <si>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</si>
  <si>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</si>
  <si>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ПОДПИСАТЬ ДОГОВОР  созвон. только ндс</t>
  </si>
  <si>
    <t>СПб, ул. Васи Алексеева, д. 14</t>
  </si>
  <si>
    <t>кв. 55, 3й этаж, лифт есть, 8-922-537-55-06</t>
  </si>
  <si>
    <t>ОПЛАЧИВАЮТ НА САЙТЕ</t>
  </si>
  <si>
    <t>общежитие 14, комната 405, 8-969-704-21-46</t>
  </si>
  <si>
    <t>10:00-12:00</t>
  </si>
  <si>
    <t>комната №406  в этот раз. по русски не очень хорошо говорят.
подъём 15р/бут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</si>
  <si>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</si>
  <si>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</si>
  <si>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</si>
  <si>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 8-911-028-06-13- звонить на этот номер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</si>
  <si>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</si>
  <si>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</si>
  <si>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</si>
  <si>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</si>
  <si>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ДОВОЗ 10 БУТ  . как и на Киевской 13А нет печати. 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</si>
  <si>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</si>
  <si>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</si>
  <si>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</si>
  <si>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</si>
  <si>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</si>
  <si>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</si>
  <si>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</si>
  <si>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</si>
  <si>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</si>
  <si>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</si>
  <si>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 НОВЫЙ счёт на 150 бут поставка (21 из 150)(150 из 150)- на каждую поставку - доки!!</t>
  </si>
  <si>
    <t>СПб, Кушелевская дорога д. 3к1</t>
  </si>
  <si>
    <t>кв. 263,   8-963-244-60-44, 8-921-369-17-60</t>
  </si>
  <si>
    <t>СОЗВОН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</si>
  <si>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</si>
  <si>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</si>
  <si>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</si>
  <si>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созвон, по возможности пораньше</t>
  </si>
  <si>
    <t>КУБ-строй СПб(ИП НАДОБНИКОВ)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</si>
  <si>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</si>
  <si>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</si>
  <si>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РЖД (тендер)</t>
  </si>
  <si>
    <t>СПб, Минеральная ул., д. 37</t>
  </si>
  <si>
    <t>436-67-03 Варвара. НА ЭТОТ АДРЕС ВОЗИМ ПО БЕЗНАЛУ С ДОКАМИ</t>
  </si>
  <si>
    <t>по безналу звонить на номер436-67-03, доки у Риты.Поставка №10 (383 из 383). НОВЫЙ счёт - 32 бут (включить в след. поставку в доки).
8-981-194-98-69</t>
  </si>
  <si>
    <t>АлеС-Д</t>
  </si>
  <si>
    <t>г. Пушкин, СПб, Павильон урицкого д. 1</t>
  </si>
  <si>
    <t>Лит М 8-921-999-63-29 , 8-953-378-42-20.</t>
  </si>
  <si>
    <t>подписать договор схема проезда в папке для Ани</t>
  </si>
  <si>
    <t>ИП Алексеев В. А.</t>
  </si>
  <si>
    <t>СПб, ул. Белоостровская д.3</t>
  </si>
  <si>
    <t>8-905-230-61-54 Руслан  созвон за 20-30 минут</t>
  </si>
  <si>
    <t xml:space="preserve">60 - Помпа СТАНДАРТ
 </t>
  </si>
  <si>
    <t>от офв подписать документы</t>
  </si>
  <si>
    <t>Пушкин, СПб, посёлок Александровская, 5-я линия д. 17к</t>
  </si>
  <si>
    <t>8-952-261-00-11</t>
  </si>
  <si>
    <t>созвон заранее!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</si>
  <si>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</si>
  <si>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</si>
  <si>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</si>
  <si>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</si>
  <si>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</si>
  <si>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</si>
  <si>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</si>
  <si>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подписать документы</t>
  </si>
  <si>
    <t>СПб, ул. Жуковского д. 45</t>
  </si>
  <si>
    <t>кв. 16, код 1254, 8-921-384-82-79</t>
  </si>
  <si>
    <t>последний этаж- не путать, подписать здесь акт а документы на жуковского 33 Нотариальная контора, пом 7, 579-34-52, 8-921-384-82-79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</si>
  <si>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</si>
  <si>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</si>
  <si>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</t>
  </si>
  <si>
    <t>г. Пушкин, СПб, ул. Конюшенная д. 9/38</t>
  </si>
  <si>
    <t>кв. 1  8-905-285-22-46</t>
  </si>
  <si>
    <t>11:00-15:00</t>
  </si>
  <si>
    <t>ОБЯЗАТЕЛЬНО СОЗВОН ЗА  ЧАС,а не за 5 минут!!! чтобы успели подойти.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</si>
  <si>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</si>
  <si>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</si>
  <si>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</t>
  </si>
  <si>
    <t>разовый</t>
  </si>
  <si>
    <t>СПб, 4-я линия Васильевского острова д. 13</t>
  </si>
  <si>
    <t>8-931-382-32-13,</t>
  </si>
  <si>
    <t xml:space="preserve">10 - Вода Vilae 19л
 </t>
  </si>
  <si>
    <t>от самсона Паркуемся у двери на тротуаре, заносим на 2 этаж.</t>
  </si>
  <si>
    <t>Пежо ОФВ</t>
  </si>
  <si>
    <t>30 бут в зачет</t>
  </si>
  <si>
    <t>НЕ ДЕЛИТЬ ПОСТАВКУ довоз 10 СОЗВОН за час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</si>
</sst>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9" sqref="C5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1795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330</v>
      </c>
      <c r="Q6" s="49"/>
      <c r="R6" s="49">
        <v>0</v>
      </c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500029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/>
      <c r="L7" s="56"/>
      <c r="M7" s="56">
        <v>12</v>
      </c>
      <c r="N7" s="56" t="str">
        <f>SUM(I7:M7)</f>
        <v>0</v>
      </c>
      <c r="O7" s="57"/>
      <c r="P7" s="56"/>
      <c r="Q7" s="56">
        <v>0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1789</v>
      </c>
      <c r="D8" s="52" t="s">
        <v>43</v>
      </c>
      <c r="E8" s="52" t="s">
        <v>44</v>
      </c>
      <c r="F8" s="54" t="s">
        <v>45</v>
      </c>
      <c r="G8" s="52" t="s">
        <v>33</v>
      </c>
      <c r="H8" s="55"/>
      <c r="I8" s="56"/>
      <c r="J8" s="56"/>
      <c r="K8" s="56"/>
      <c r="L8" s="56">
        <v>15</v>
      </c>
      <c r="M8" s="56"/>
      <c r="N8" s="56" t="str">
        <f>SUM(I8:M8)</f>
        <v>0</v>
      </c>
      <c r="O8" s="57"/>
      <c r="P8" s="56"/>
      <c r="Q8" s="56">
        <v>1950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2943</v>
      </c>
      <c r="D9" s="52" t="s">
        <v>48</v>
      </c>
      <c r="E9" s="52" t="s">
        <v>49</v>
      </c>
      <c r="F9" s="54" t="s">
        <v>38</v>
      </c>
      <c r="G9" s="52" t="s">
        <v>50</v>
      </c>
      <c r="H9" s="55"/>
      <c r="I9" s="56"/>
      <c r="J9" s="56">
        <v>1</v>
      </c>
      <c r="K9" s="56">
        <v>2</v>
      </c>
      <c r="L9" s="56"/>
      <c r="M9" s="56"/>
      <c r="N9" s="56" t="str">
        <f>SUM(I9:M9)</f>
        <v>0</v>
      </c>
      <c r="O9" s="57"/>
      <c r="P9" s="56"/>
      <c r="Q9" s="56">
        <v>660</v>
      </c>
      <c r="R9" s="56">
        <v>60</v>
      </c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9">
        <v>50058</v>
      </c>
      <c r="D10" s="52" t="s">
        <v>52</v>
      </c>
      <c r="E10" s="52" t="s">
        <v>53</v>
      </c>
      <c r="F10" s="54" t="s">
        <v>45</v>
      </c>
      <c r="G10" s="52" t="s">
        <v>54</v>
      </c>
      <c r="H10" s="55"/>
      <c r="I10" s="56">
        <v>5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570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9">
        <v>6887</v>
      </c>
      <c r="D11" s="52" t="s">
        <v>57</v>
      </c>
      <c r="E11" s="52" t="s">
        <v>58</v>
      </c>
      <c r="F11" s="54" t="s">
        <v>59</v>
      </c>
      <c r="G11" s="52" t="s">
        <v>60</v>
      </c>
      <c r="H11" s="55"/>
      <c r="I11" s="56"/>
      <c r="J11" s="56"/>
      <c r="K11" s="56">
        <v>3</v>
      </c>
      <c r="L11" s="56"/>
      <c r="M11" s="56"/>
      <c r="N11" s="56" t="str">
        <f>SUM(I11:M11)</f>
        <v>0</v>
      </c>
      <c r="O11" s="57"/>
      <c r="P11" s="56"/>
      <c r="Q11" s="56">
        <v>525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1178</v>
      </c>
      <c r="D12" s="52" t="s">
        <v>63</v>
      </c>
      <c r="E12" s="52" t="s">
        <v>64</v>
      </c>
      <c r="F12" s="54" t="s">
        <v>45</v>
      </c>
      <c r="G12" s="52" t="s">
        <v>33</v>
      </c>
      <c r="H12" s="55"/>
      <c r="I12" s="56"/>
      <c r="J12" s="56">
        <v>20</v>
      </c>
      <c r="K12" s="56"/>
      <c r="L12" s="56"/>
      <c r="M12" s="56"/>
      <c r="N12" s="56" t="str">
        <f>SUM(I12:M12)</f>
        <v>0</v>
      </c>
      <c r="O12" s="57"/>
      <c r="P12" s="56"/>
      <c r="Q12" s="56">
        <v>3400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3233</v>
      </c>
      <c r="D13" s="52" t="s">
        <v>67</v>
      </c>
      <c r="E13" s="52" t="s">
        <v>68</v>
      </c>
      <c r="F13" s="54" t="s">
        <v>69</v>
      </c>
      <c r="G13" s="52" t="s">
        <v>54</v>
      </c>
      <c r="H13" s="55"/>
      <c r="I13" s="56"/>
      <c r="J13" s="56"/>
      <c r="K13" s="56"/>
      <c r="L13" s="56">
        <v>3</v>
      </c>
      <c r="M13" s="56"/>
      <c r="N13" s="56" t="str">
        <f>SUM(I13:M13)</f>
        <v>0</v>
      </c>
      <c r="O13" s="57"/>
      <c r="P13" s="56"/>
      <c r="Q13" s="56">
        <v>555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51</v>
      </c>
      <c r="C14" s="59">
        <v>50058</v>
      </c>
      <c r="D14" s="52" t="s">
        <v>71</v>
      </c>
      <c r="E14" s="52" t="s">
        <v>72</v>
      </c>
      <c r="F14" s="54" t="s">
        <v>45</v>
      </c>
      <c r="G14" s="52" t="s">
        <v>60</v>
      </c>
      <c r="H14" s="55"/>
      <c r="I14" s="56">
        <v>5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570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3676</v>
      </c>
      <c r="D15" s="52" t="s">
        <v>75</v>
      </c>
      <c r="E15" s="52" t="s">
        <v>76</v>
      </c>
      <c r="F15" s="54" t="s">
        <v>77</v>
      </c>
      <c r="G15" s="52" t="s">
        <v>39</v>
      </c>
      <c r="H15" s="55"/>
      <c r="I15" s="56"/>
      <c r="J15" s="56"/>
      <c r="K15" s="56"/>
      <c r="L15" s="56">
        <v>50</v>
      </c>
      <c r="M15" s="56"/>
      <c r="N15" s="56" t="str">
        <f>SUM(I15:M15)</f>
        <v>0</v>
      </c>
      <c r="O15" s="57"/>
      <c r="P15" s="56"/>
      <c r="Q15" s="56">
        <v>6000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3676</v>
      </c>
      <c r="D16" s="52" t="s">
        <v>79</v>
      </c>
      <c r="E16" s="52" t="s">
        <v>80</v>
      </c>
      <c r="F16" s="54" t="s">
        <v>77</v>
      </c>
      <c r="G16" s="52" t="s">
        <v>54</v>
      </c>
      <c r="H16" s="55"/>
      <c r="I16" s="56"/>
      <c r="J16" s="56"/>
      <c r="K16" s="56"/>
      <c r="L16" s="56">
        <v>18</v>
      </c>
      <c r="M16" s="56"/>
      <c r="N16" s="56" t="str">
        <f>SUM(I16:M16)</f>
        <v>0</v>
      </c>
      <c r="O16" s="57"/>
      <c r="P16" s="56"/>
      <c r="Q16" s="56">
        <v>2520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5078</v>
      </c>
      <c r="D17" s="52" t="s">
        <v>83</v>
      </c>
      <c r="E17" s="52" t="s">
        <v>84</v>
      </c>
      <c r="F17" s="54" t="s">
        <v>45</v>
      </c>
      <c r="G17" s="52" t="s">
        <v>50</v>
      </c>
      <c r="H17" s="55"/>
      <c r="I17" s="56"/>
      <c r="J17" s="56"/>
      <c r="K17" s="56">
        <v>25</v>
      </c>
      <c r="L17" s="56"/>
      <c r="M17" s="56"/>
      <c r="N17" s="56" t="str">
        <f>SUM(I17:M17)</f>
        <v>0</v>
      </c>
      <c r="O17" s="57"/>
      <c r="P17" s="56"/>
      <c r="Q17" s="56">
        <v>3250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86</v>
      </c>
      <c r="C18" s="53">
        <v>3562</v>
      </c>
      <c r="D18" s="52" t="s">
        <v>87</v>
      </c>
      <c r="E18" s="52" t="s">
        <v>88</v>
      </c>
      <c r="F18" s="54" t="s">
        <v>38</v>
      </c>
      <c r="G18" s="52" t="s">
        <v>54</v>
      </c>
      <c r="H18" s="55"/>
      <c r="I18" s="56"/>
      <c r="J18" s="56"/>
      <c r="K18" s="56"/>
      <c r="L18" s="56">
        <v>4</v>
      </c>
      <c r="M18" s="56"/>
      <c r="N18" s="56" t="str">
        <f>SUM(I18:M18)</f>
        <v>0</v>
      </c>
      <c r="O18" s="57"/>
      <c r="P18" s="56"/>
      <c r="Q18" s="56">
        <v>680</v>
      </c>
      <c r="R18" s="56"/>
      <c r="S18" s="54"/>
      <c r="T18" s="54" t="s">
        <v>89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3619</v>
      </c>
      <c r="D19" s="46" t="s">
        <v>90</v>
      </c>
      <c r="E19" s="46" t="s">
        <v>91</v>
      </c>
      <c r="F19" s="38" t="s">
        <v>92</v>
      </c>
      <c r="G19" s="46" t="s">
        <v>54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29</v>
      </c>
      <c r="C20" s="58">
        <v>94355</v>
      </c>
      <c r="D20" s="46" t="s">
        <v>94</v>
      </c>
      <c r="E20" s="46" t="s">
        <v>95</v>
      </c>
      <c r="F20" s="38" t="s">
        <v>92</v>
      </c>
      <c r="G20" s="46" t="s">
        <v>50</v>
      </c>
      <c r="H20" s="48"/>
      <c r="I20" s="49"/>
      <c r="J20" s="49"/>
      <c r="K20" s="49"/>
      <c r="L20" s="49">
        <v>7</v>
      </c>
      <c r="M20" s="49"/>
      <c r="N20" s="49" t="str">
        <f>SUM(I20:M20)</f>
        <v>0</v>
      </c>
      <c r="O20" s="50"/>
      <c r="P20" s="49">
        <v>1190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47">
        <v>1910</v>
      </c>
      <c r="D21" s="46" t="s">
        <v>97</v>
      </c>
      <c r="E21" s="46" t="s">
        <v>98</v>
      </c>
      <c r="F21" s="38" t="s">
        <v>69</v>
      </c>
      <c r="G21" s="46" t="s">
        <v>50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100</v>
      </c>
      <c r="C22" s="58">
        <v>60184</v>
      </c>
      <c r="D22" s="46" t="s">
        <v>101</v>
      </c>
      <c r="E22" s="46" t="s">
        <v>102</v>
      </c>
      <c r="F22" s="38" t="s">
        <v>45</v>
      </c>
      <c r="G22" s="46" t="s">
        <v>54</v>
      </c>
      <c r="H22" s="48"/>
      <c r="I22" s="49"/>
      <c r="J22" s="49"/>
      <c r="K22" s="49"/>
      <c r="L22" s="49">
        <v>15</v>
      </c>
      <c r="M22" s="49"/>
      <c r="N22" s="49" t="str">
        <f>SUM(I22:M22)</f>
        <v>0</v>
      </c>
      <c r="O22" s="50" t="s">
        <v>103</v>
      </c>
      <c r="P22" s="49">
        <v>1650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105</v>
      </c>
      <c r="C23" s="53">
        <v>4058</v>
      </c>
      <c r="D23" s="52" t="s">
        <v>106</v>
      </c>
      <c r="E23" s="52" t="s">
        <v>107</v>
      </c>
      <c r="F23" s="54" t="s">
        <v>45</v>
      </c>
      <c r="G23" s="52" t="s">
        <v>33</v>
      </c>
      <c r="H23" s="55"/>
      <c r="I23" s="56"/>
      <c r="J23" s="56">
        <v>6</v>
      </c>
      <c r="K23" s="56"/>
      <c r="L23" s="56"/>
      <c r="M23" s="56"/>
      <c r="N23" s="56" t="str">
        <f>SUM(I23:M23)</f>
        <v>0</v>
      </c>
      <c r="O23" s="57"/>
      <c r="P23" s="56"/>
      <c r="Q23" s="56">
        <v>1350</v>
      </c>
      <c r="R23" s="56"/>
      <c r="S23" s="54"/>
      <c r="T23" s="54" t="s">
        <v>108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58">
        <v>94967</v>
      </c>
      <c r="D24" s="46" t="s">
        <v>109</v>
      </c>
      <c r="E24" s="46" t="s">
        <v>110</v>
      </c>
      <c r="F24" s="38" t="s">
        <v>69</v>
      </c>
      <c r="G24" s="46" t="s">
        <v>50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74</v>
      </c>
      <c r="C25" s="53">
        <v>3676</v>
      </c>
      <c r="D25" s="52" t="s">
        <v>112</v>
      </c>
      <c r="E25" s="52" t="s">
        <v>113</v>
      </c>
      <c r="F25" s="54" t="s">
        <v>45</v>
      </c>
      <c r="G25" s="52" t="s">
        <v>60</v>
      </c>
      <c r="H25" s="55"/>
      <c r="I25" s="56"/>
      <c r="J25" s="56"/>
      <c r="K25" s="56"/>
      <c r="L25" s="56">
        <v>5</v>
      </c>
      <c r="M25" s="56"/>
      <c r="N25" s="56" t="str">
        <f>SUM(I25:M25)</f>
        <v>0</v>
      </c>
      <c r="O25" s="57"/>
      <c r="P25" s="56"/>
      <c r="Q25" s="56">
        <v>850</v>
      </c>
      <c r="R25" s="56"/>
      <c r="S25" s="54"/>
      <c r="T25" s="54" t="s">
        <v>114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74</v>
      </c>
      <c r="C26" s="53">
        <v>3676</v>
      </c>
      <c r="D26" s="52" t="s">
        <v>115</v>
      </c>
      <c r="E26" s="52" t="s">
        <v>116</v>
      </c>
      <c r="F26" s="54" t="s">
        <v>77</v>
      </c>
      <c r="G26" s="52" t="s">
        <v>54</v>
      </c>
      <c r="H26" s="55"/>
      <c r="I26" s="56"/>
      <c r="J26" s="56"/>
      <c r="K26" s="56"/>
      <c r="L26" s="56">
        <v>5</v>
      </c>
      <c r="M26" s="56"/>
      <c r="N26" s="56" t="str">
        <f>SUM(I26:M26)</f>
        <v>0</v>
      </c>
      <c r="O26" s="57"/>
      <c r="P26" s="56"/>
      <c r="Q26" s="56">
        <v>850</v>
      </c>
      <c r="R26" s="56"/>
      <c r="S26" s="54"/>
      <c r="T26" s="54" t="s">
        <v>117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118</v>
      </c>
      <c r="C27" s="53">
        <v>500050</v>
      </c>
      <c r="D27" s="52" t="s">
        <v>119</v>
      </c>
      <c r="E27" s="52" t="s">
        <v>120</v>
      </c>
      <c r="F27" s="54" t="s">
        <v>38</v>
      </c>
      <c r="G27" s="52" t="s">
        <v>33</v>
      </c>
      <c r="H27" s="55"/>
      <c r="I27" s="56">
        <v>20</v>
      </c>
      <c r="J27" s="56"/>
      <c r="K27" s="56"/>
      <c r="L27" s="56"/>
      <c r="M27" s="56"/>
      <c r="N27" s="56" t="str">
        <f>SUM(I27:M27)</f>
        <v>0</v>
      </c>
      <c r="O27" s="57"/>
      <c r="P27" s="56"/>
      <c r="Q27" s="56">
        <v>1700</v>
      </c>
      <c r="R27" s="56"/>
      <c r="S27" s="54"/>
      <c r="T27" s="54" t="s">
        <v>121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47">
        <v>92399</v>
      </c>
      <c r="D28" s="46" t="s">
        <v>122</v>
      </c>
      <c r="E28" s="46" t="s">
        <v>123</v>
      </c>
      <c r="F28" s="38" t="s">
        <v>69</v>
      </c>
      <c r="G28" s="46" t="s">
        <v>60</v>
      </c>
      <c r="H28" s="48"/>
      <c r="I28" s="49"/>
      <c r="J28" s="49"/>
      <c r="K28" s="49"/>
      <c r="L28" s="49">
        <v>8</v>
      </c>
      <c r="M28" s="49"/>
      <c r="N28" s="49" t="str">
        <f>SUM(I28:M28)</f>
        <v>0</v>
      </c>
      <c r="O28" s="50"/>
      <c r="P28" s="49">
        <v>1360</v>
      </c>
      <c r="Q28" s="49"/>
      <c r="R28" s="49">
        <v>90</v>
      </c>
      <c r="S28" s="38"/>
      <c r="T28" s="38" t="s">
        <v>124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100</v>
      </c>
      <c r="C29" s="47">
        <v>60026</v>
      </c>
      <c r="D29" s="46" t="s">
        <v>125</v>
      </c>
      <c r="E29" s="46" t="s">
        <v>126</v>
      </c>
      <c r="F29" s="38" t="s">
        <v>45</v>
      </c>
      <c r="G29" s="46" t="s">
        <v>60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440</v>
      </c>
      <c r="Q29" s="49"/>
      <c r="R29" s="49"/>
      <c r="S29" s="38"/>
      <c r="T29" s="38" t="s">
        <v>127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128</v>
      </c>
      <c r="C30" s="47">
        <v>3217</v>
      </c>
      <c r="D30" s="46" t="s">
        <v>129</v>
      </c>
      <c r="E30" s="46" t="s">
        <v>130</v>
      </c>
      <c r="F30" s="38" t="s">
        <v>131</v>
      </c>
      <c r="G30" s="46" t="s">
        <v>33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440</v>
      </c>
      <c r="Q30" s="49"/>
      <c r="R30" s="49"/>
      <c r="S30" s="38"/>
      <c r="T30" s="38" t="s">
        <v>132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58">
        <v>94474</v>
      </c>
      <c r="D31" s="46" t="s">
        <v>133</v>
      </c>
      <c r="E31" s="46" t="s">
        <v>134</v>
      </c>
      <c r="F31" s="38" t="s">
        <v>92</v>
      </c>
      <c r="G31" s="46" t="s">
        <v>50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300</v>
      </c>
      <c r="Q31" s="49"/>
      <c r="R31" s="49"/>
      <c r="S31" s="38" t="s">
        <v>135</v>
      </c>
      <c r="T31" s="38" t="s">
        <v>136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137</v>
      </c>
      <c r="C32" s="47">
        <v>3750</v>
      </c>
      <c r="D32" s="46" t="s">
        <v>138</v>
      </c>
      <c r="E32" s="46" t="s">
        <v>139</v>
      </c>
      <c r="F32" s="38" t="s">
        <v>32</v>
      </c>
      <c r="G32" s="46" t="s">
        <v>33</v>
      </c>
      <c r="H32" s="48"/>
      <c r="I32" s="49"/>
      <c r="J32" s="49"/>
      <c r="K32" s="49">
        <v>3</v>
      </c>
      <c r="L32" s="49"/>
      <c r="M32" s="49"/>
      <c r="N32" s="49" t="str">
        <f>SUM(I32:M32)</f>
        <v>0</v>
      </c>
      <c r="O32" s="50"/>
      <c r="P32" s="49">
        <v>0</v>
      </c>
      <c r="Q32" s="49"/>
      <c r="R32" s="49"/>
      <c r="S32" s="38"/>
      <c r="T32" s="38" t="s">
        <v>140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141</v>
      </c>
      <c r="C33" s="47">
        <v>2117</v>
      </c>
      <c r="D33" s="46" t="s">
        <v>142</v>
      </c>
      <c r="E33" s="46" t="s">
        <v>143</v>
      </c>
      <c r="F33" s="38" t="s">
        <v>69</v>
      </c>
      <c r="G33" s="46" t="s">
        <v>60</v>
      </c>
      <c r="H33" s="48"/>
      <c r="I33" s="49"/>
      <c r="J33" s="49"/>
      <c r="K33" s="49">
        <v>7</v>
      </c>
      <c r="L33" s="49"/>
      <c r="M33" s="49"/>
      <c r="N33" s="49" t="str">
        <f>SUM(I33:M33)</f>
        <v>0</v>
      </c>
      <c r="O33" s="50"/>
      <c r="P33" s="49">
        <v>1155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144</v>
      </c>
      <c r="C34" s="53">
        <v>2861</v>
      </c>
      <c r="D34" s="52" t="s">
        <v>145</v>
      </c>
      <c r="E34" s="52" t="s">
        <v>146</v>
      </c>
      <c r="F34" s="54" t="s">
        <v>59</v>
      </c>
      <c r="G34" s="52" t="s">
        <v>60</v>
      </c>
      <c r="H34" s="55"/>
      <c r="I34" s="56"/>
      <c r="J34" s="56"/>
      <c r="K34" s="56"/>
      <c r="L34" s="56">
        <v>5</v>
      </c>
      <c r="M34" s="56"/>
      <c r="N34" s="56" t="str">
        <f>SUM(I34:M34)</f>
        <v>0</v>
      </c>
      <c r="O34" s="57"/>
      <c r="P34" s="56"/>
      <c r="Q34" s="56">
        <v>775</v>
      </c>
      <c r="R34" s="56"/>
      <c r="S34" s="54"/>
      <c r="T34" s="54" t="s">
        <v>147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47">
        <v>2249</v>
      </c>
      <c r="D35" s="46" t="s">
        <v>148</v>
      </c>
      <c r="E35" s="46" t="s">
        <v>149</v>
      </c>
      <c r="F35" s="38" t="s">
        <v>150</v>
      </c>
      <c r="G35" s="46" t="s">
        <v>60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151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152</v>
      </c>
      <c r="C36" s="53">
        <v>3269</v>
      </c>
      <c r="D36" s="52" t="s">
        <v>153</v>
      </c>
      <c r="E36" s="52" t="s">
        <v>154</v>
      </c>
      <c r="F36" s="54" t="s">
        <v>155</v>
      </c>
      <c r="G36" s="52" t="s">
        <v>33</v>
      </c>
      <c r="H36" s="55"/>
      <c r="I36" s="56"/>
      <c r="J36" s="56"/>
      <c r="K36" s="56"/>
      <c r="L36" s="56">
        <v>33</v>
      </c>
      <c r="M36" s="56"/>
      <c r="N36" s="56" t="str">
        <f>SUM(I36:M36)</f>
        <v>0</v>
      </c>
      <c r="O36" s="57"/>
      <c r="P36" s="56"/>
      <c r="Q36" s="56">
        <v>4290</v>
      </c>
      <c r="R36" s="56"/>
      <c r="S36" s="54"/>
      <c r="T36" s="54" t="s">
        <v>156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157</v>
      </c>
      <c r="C37" s="59">
        <v>60160</v>
      </c>
      <c r="D37" s="52" t="s">
        <v>158</v>
      </c>
      <c r="E37" s="52" t="s">
        <v>159</v>
      </c>
      <c r="F37" s="54" t="s">
        <v>45</v>
      </c>
      <c r="G37" s="52" t="s">
        <v>60</v>
      </c>
      <c r="H37" s="55"/>
      <c r="I37" s="56"/>
      <c r="J37" s="56"/>
      <c r="K37" s="56"/>
      <c r="L37" s="56">
        <v>30</v>
      </c>
      <c r="M37" s="56"/>
      <c r="N37" s="56" t="str">
        <f>SUM(I37:M37)</f>
        <v>0</v>
      </c>
      <c r="O37" s="57"/>
      <c r="P37" s="56"/>
      <c r="Q37" s="56">
        <v>3300</v>
      </c>
      <c r="R37" s="56"/>
      <c r="S37" s="54"/>
      <c r="T37" s="54" t="s">
        <v>160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29</v>
      </c>
      <c r="C38" s="58">
        <v>94941</v>
      </c>
      <c r="D38" s="46" t="s">
        <v>161</v>
      </c>
      <c r="E38" s="46" t="s">
        <v>162</v>
      </c>
      <c r="F38" s="38" t="s">
        <v>92</v>
      </c>
      <c r="G38" s="46" t="s">
        <v>33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163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58">
        <v>94235</v>
      </c>
      <c r="D39" s="46" t="s">
        <v>94</v>
      </c>
      <c r="E39" s="46" t="s">
        <v>164</v>
      </c>
      <c r="F39" s="38" t="s">
        <v>165</v>
      </c>
      <c r="G39" s="46" t="s">
        <v>50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600</v>
      </c>
      <c r="Q39" s="49"/>
      <c r="R39" s="49">
        <v>45</v>
      </c>
      <c r="S39" s="38"/>
      <c r="T39" s="38" t="s">
        <v>166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167</v>
      </c>
      <c r="C40" s="47">
        <v>467</v>
      </c>
      <c r="D40" s="46" t="s">
        <v>168</v>
      </c>
      <c r="E40" s="46" t="s">
        <v>169</v>
      </c>
      <c r="F40" s="38" t="s">
        <v>38</v>
      </c>
      <c r="G40" s="46" t="s">
        <v>60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170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171</v>
      </c>
      <c r="C41" s="53">
        <v>500045</v>
      </c>
      <c r="D41" s="52" t="s">
        <v>172</v>
      </c>
      <c r="E41" s="52" t="s">
        <v>173</v>
      </c>
      <c r="F41" s="54" t="s">
        <v>174</v>
      </c>
      <c r="G41" s="52" t="s">
        <v>50</v>
      </c>
      <c r="H41" s="55"/>
      <c r="I41" s="56">
        <v>10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1100</v>
      </c>
      <c r="R41" s="56"/>
      <c r="S41" s="54"/>
      <c r="T41" s="54" t="s">
        <v>175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171</v>
      </c>
      <c r="C42" s="53">
        <v>500045</v>
      </c>
      <c r="D42" s="52" t="s">
        <v>176</v>
      </c>
      <c r="E42" s="52" t="s">
        <v>177</v>
      </c>
      <c r="F42" s="54" t="s">
        <v>174</v>
      </c>
      <c r="G42" s="52" t="s">
        <v>50</v>
      </c>
      <c r="H42" s="55"/>
      <c r="I42" s="56">
        <v>10</v>
      </c>
      <c r="J42" s="56"/>
      <c r="K42" s="56"/>
      <c r="L42" s="56"/>
      <c r="M42" s="56"/>
      <c r="N42" s="56" t="str">
        <f>SUM(I42:M42)</f>
        <v>0</v>
      </c>
      <c r="O42" s="57"/>
      <c r="P42" s="56"/>
      <c r="Q42" s="56">
        <v>1100</v>
      </c>
      <c r="R42" s="56"/>
      <c r="S42" s="54"/>
      <c r="T42" s="54" t="s">
        <v>178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171</v>
      </c>
      <c r="C43" s="53">
        <v>500045</v>
      </c>
      <c r="D43" s="52" t="s">
        <v>179</v>
      </c>
      <c r="E43" s="52" t="s">
        <v>180</v>
      </c>
      <c r="F43" s="54" t="s">
        <v>174</v>
      </c>
      <c r="G43" s="52" t="s">
        <v>50</v>
      </c>
      <c r="H43" s="55"/>
      <c r="I43" s="56">
        <v>20</v>
      </c>
      <c r="J43" s="56"/>
      <c r="K43" s="56"/>
      <c r="L43" s="56"/>
      <c r="M43" s="56"/>
      <c r="N43" s="56" t="str">
        <f>SUM(I43:M43)</f>
        <v>0</v>
      </c>
      <c r="O43" s="57"/>
      <c r="P43" s="56"/>
      <c r="Q43" s="56">
        <v>2200</v>
      </c>
      <c r="R43" s="56"/>
      <c r="S43" s="54"/>
      <c r="T43" s="54" t="s">
        <v>181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182</v>
      </c>
      <c r="C44" s="53">
        <v>2357</v>
      </c>
      <c r="D44" s="52" t="s">
        <v>183</v>
      </c>
      <c r="E44" s="52" t="s">
        <v>184</v>
      </c>
      <c r="F44" s="54" t="s">
        <v>185</v>
      </c>
      <c r="G44" s="52" t="s">
        <v>60</v>
      </c>
      <c r="H44" s="55"/>
      <c r="I44" s="56"/>
      <c r="J44" s="56"/>
      <c r="K44" s="56"/>
      <c r="L44" s="56">
        <v>28</v>
      </c>
      <c r="M44" s="56"/>
      <c r="N44" s="56" t="str">
        <f>SUM(I44:M44)</f>
        <v>0</v>
      </c>
      <c r="O44" s="57"/>
      <c r="P44" s="56"/>
      <c r="Q44" s="56">
        <v>3640</v>
      </c>
      <c r="R44" s="56"/>
      <c r="S44" s="54"/>
      <c r="T44" s="54" t="s">
        <v>186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29</v>
      </c>
      <c r="C45" s="47">
        <v>92592</v>
      </c>
      <c r="D45" s="46" t="s">
        <v>187</v>
      </c>
      <c r="E45" s="46" t="s">
        <v>188</v>
      </c>
      <c r="F45" s="38" t="s">
        <v>59</v>
      </c>
      <c r="G45" s="46" t="s">
        <v>54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189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190</v>
      </c>
      <c r="C46" s="47">
        <v>4216</v>
      </c>
      <c r="D46" s="46" t="s">
        <v>191</v>
      </c>
      <c r="E46" s="46" t="s">
        <v>192</v>
      </c>
      <c r="F46" s="38" t="s">
        <v>92</v>
      </c>
      <c r="G46" s="46" t="s">
        <v>54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920</v>
      </c>
      <c r="Q46" s="49"/>
      <c r="R46" s="49">
        <v>40</v>
      </c>
      <c r="S46" s="38"/>
      <c r="T46" s="38" t="s">
        <v>193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194</v>
      </c>
      <c r="C47" s="53">
        <v>2370</v>
      </c>
      <c r="D47" s="52" t="s">
        <v>195</v>
      </c>
      <c r="E47" s="52" t="s">
        <v>196</v>
      </c>
      <c r="F47" s="54" t="s">
        <v>69</v>
      </c>
      <c r="G47" s="52" t="s">
        <v>50</v>
      </c>
      <c r="H47" s="55"/>
      <c r="I47" s="56"/>
      <c r="J47" s="56"/>
      <c r="K47" s="56"/>
      <c r="L47" s="56">
        <v>6</v>
      </c>
      <c r="M47" s="56"/>
      <c r="N47" s="56" t="str">
        <f>SUM(I47:M47)</f>
        <v>0</v>
      </c>
      <c r="O47" s="57"/>
      <c r="P47" s="56"/>
      <c r="Q47" s="56">
        <v>1020</v>
      </c>
      <c r="R47" s="56"/>
      <c r="S47" s="54"/>
      <c r="T47" s="54"/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197</v>
      </c>
      <c r="C48" s="53">
        <v>80001</v>
      </c>
      <c r="D48" s="52" t="s">
        <v>198</v>
      </c>
      <c r="E48" s="52" t="s">
        <v>199</v>
      </c>
      <c r="F48" s="54" t="s">
        <v>38</v>
      </c>
      <c r="G48" s="52" t="s">
        <v>54</v>
      </c>
      <c r="H48" s="55"/>
      <c r="I48" s="56">
        <v>25</v>
      </c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0</v>
      </c>
      <c r="R48" s="56"/>
      <c r="S48" s="54"/>
      <c r="T48" s="54" t="s">
        <v>200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201</v>
      </c>
      <c r="C49" s="59">
        <v>94211</v>
      </c>
      <c r="D49" s="52" t="s">
        <v>202</v>
      </c>
      <c r="E49" s="52" t="s">
        <v>203</v>
      </c>
      <c r="F49" s="54" t="s">
        <v>69</v>
      </c>
      <c r="G49" s="52" t="s">
        <v>50</v>
      </c>
      <c r="H49" s="55"/>
      <c r="I49" s="56"/>
      <c r="J49" s="56"/>
      <c r="K49" s="56"/>
      <c r="L49" s="56">
        <v>10</v>
      </c>
      <c r="M49" s="56"/>
      <c r="N49" s="56" t="str">
        <f>SUM(I49:M49)</f>
        <v>0</v>
      </c>
      <c r="O49" s="57"/>
      <c r="P49" s="56"/>
      <c r="Q49" s="56">
        <v>1400</v>
      </c>
      <c r="R49" s="56"/>
      <c r="S49" s="54"/>
      <c r="T49" s="54" t="s">
        <v>204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205</v>
      </c>
      <c r="C50" s="47"/>
      <c r="D50" s="46" t="s">
        <v>206</v>
      </c>
      <c r="E50" s="46" t="s">
        <v>207</v>
      </c>
      <c r="F50" s="38" t="s">
        <v>69</v>
      </c>
      <c r="G50" s="46" t="s">
        <v>54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0</v>
      </c>
      <c r="Q50" s="49"/>
      <c r="R50" s="49"/>
      <c r="S50" s="38" t="s">
        <v>208</v>
      </c>
      <c r="T50" s="38" t="s">
        <v>209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29</v>
      </c>
      <c r="C51" s="47">
        <v>3506</v>
      </c>
      <c r="D51" s="46" t="s">
        <v>210</v>
      </c>
      <c r="E51" s="46" t="s">
        <v>211</v>
      </c>
      <c r="F51" s="38" t="s">
        <v>92</v>
      </c>
      <c r="G51" s="46" t="s">
        <v>50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212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213</v>
      </c>
      <c r="C52" s="53">
        <v>500023</v>
      </c>
      <c r="D52" s="52" t="s">
        <v>214</v>
      </c>
      <c r="E52" s="52" t="s">
        <v>215</v>
      </c>
      <c r="F52" s="54" t="s">
        <v>59</v>
      </c>
      <c r="G52" s="52" t="s">
        <v>39</v>
      </c>
      <c r="H52" s="55"/>
      <c r="I52" s="56">
        <v>100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14100</v>
      </c>
      <c r="R52" s="56"/>
      <c r="S52" s="54"/>
      <c r="T52" s="54" t="s">
        <v>216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217</v>
      </c>
      <c r="C53" s="53">
        <v>3002</v>
      </c>
      <c r="D53" s="52" t="s">
        <v>218</v>
      </c>
      <c r="E53" s="52" t="s">
        <v>219</v>
      </c>
      <c r="F53" s="54" t="s">
        <v>38</v>
      </c>
      <c r="G53" s="52" t="s">
        <v>54</v>
      </c>
      <c r="H53" s="55"/>
      <c r="I53" s="56"/>
      <c r="J53" s="56">
        <v>1</v>
      </c>
      <c r="K53" s="56"/>
      <c r="L53" s="56"/>
      <c r="M53" s="56"/>
      <c r="N53" s="56" t="str">
        <f>SUM(I53:M53)</f>
        <v>0</v>
      </c>
      <c r="O53" s="57"/>
      <c r="P53" s="56"/>
      <c r="Q53" s="56">
        <v>210</v>
      </c>
      <c r="R53" s="56"/>
      <c r="S53" s="54"/>
      <c r="T53" s="54" t="s">
        <v>220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217</v>
      </c>
      <c r="C54" s="53">
        <v>3002</v>
      </c>
      <c r="D54" s="52" t="s">
        <v>221</v>
      </c>
      <c r="E54" s="52" t="s">
        <v>222</v>
      </c>
      <c r="F54" s="54" t="s">
        <v>38</v>
      </c>
      <c r="G54" s="52" t="s">
        <v>54</v>
      </c>
      <c r="H54" s="55"/>
      <c r="I54" s="56"/>
      <c r="J54" s="56">
        <v>3</v>
      </c>
      <c r="K54" s="56"/>
      <c r="L54" s="56"/>
      <c r="M54" s="56"/>
      <c r="N54" s="56" t="str">
        <f>SUM(I54:M54)</f>
        <v>0</v>
      </c>
      <c r="O54" s="57"/>
      <c r="P54" s="56"/>
      <c r="Q54" s="56">
        <v>630</v>
      </c>
      <c r="R54" s="56"/>
      <c r="S54" s="54"/>
      <c r="T54" s="54" t="s">
        <v>223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29</v>
      </c>
      <c r="C55" s="47">
        <v>4461</v>
      </c>
      <c r="D55" s="46" t="s">
        <v>224</v>
      </c>
      <c r="E55" s="46" t="s">
        <v>225</v>
      </c>
      <c r="F55" s="38" t="s">
        <v>38</v>
      </c>
      <c r="G55" s="46" t="s">
        <v>50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226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47">
        <v>2392</v>
      </c>
      <c r="D56" s="46" t="s">
        <v>227</v>
      </c>
      <c r="E56" s="46" t="s">
        <v>228</v>
      </c>
      <c r="F56" s="38" t="s">
        <v>229</v>
      </c>
      <c r="G56" s="46" t="s">
        <v>50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230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29</v>
      </c>
      <c r="C57" s="47">
        <v>3027</v>
      </c>
      <c r="D57" s="46" t="s">
        <v>231</v>
      </c>
      <c r="E57" s="46" t="s">
        <v>232</v>
      </c>
      <c r="F57" s="38" t="s">
        <v>69</v>
      </c>
      <c r="G57" s="46" t="s">
        <v>60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233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234</v>
      </c>
      <c r="C58" s="47"/>
      <c r="D58" s="46" t="s">
        <v>235</v>
      </c>
      <c r="E58" s="46" t="s">
        <v>236</v>
      </c>
      <c r="F58" s="38" t="s">
        <v>45</v>
      </c>
      <c r="G58" s="46" t="s">
        <v>54</v>
      </c>
      <c r="H58" s="48"/>
      <c r="I58" s="49"/>
      <c r="J58" s="49"/>
      <c r="K58" s="49"/>
      <c r="L58" s="49"/>
      <c r="M58" s="49">
        <v>10</v>
      </c>
      <c r="N58" s="49" t="str">
        <f>SUM(I58:M58)</f>
        <v>0</v>
      </c>
      <c r="O58" s="50"/>
      <c r="P58" s="49">
        <v>1500</v>
      </c>
      <c r="Q58" s="49"/>
      <c r="R58" s="49"/>
      <c r="S58" s="38" t="s">
        <v>237</v>
      </c>
      <c r="T58" s="38" t="s">
        <v>238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100</v>
      </c>
      <c r="C59" s="58">
        <v>60184</v>
      </c>
      <c r="D59" s="46" t="s">
        <v>101</v>
      </c>
      <c r="E59" s="46" t="s">
        <v>102</v>
      </c>
      <c r="F59" s="38" t="s">
        <v>45</v>
      </c>
      <c r="G59" s="46" t="s">
        <v>239</v>
      </c>
      <c r="H59" s="48"/>
      <c r="I59" s="49"/>
      <c r="J59" s="49"/>
      <c r="K59" s="49"/>
      <c r="L59" s="49">
        <v>10</v>
      </c>
      <c r="M59" s="49"/>
      <c r="N59" s="49" t="str">
        <f>SUM(I59:M59)</f>
        <v>0</v>
      </c>
      <c r="O59" s="50" t="s">
        <v>240</v>
      </c>
      <c r="P59" s="49">
        <v>1100</v>
      </c>
      <c r="Q59" s="49"/>
      <c r="R59" s="49"/>
      <c r="S59" s="38"/>
      <c r="T59" s="38" t="s">
        <v>241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