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<sst xmlns="http://schemas.openxmlformats.org/spreadsheetml/2006/main" uniqueCount="271">
  <si>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</si>
  <si>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</si>
  <si>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</si>
  <si>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</si>
  <si>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</si>
  <si>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</si>
  <si>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</si>
  <si>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</si>
  <si>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</si>
  <si>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</si>
  <si>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</si>
  <si>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</si>
  <si>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</si>
  <si>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</si>
  <si>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</si>
  <si>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</si>
  <si>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</si>
  <si>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</si>
  <si>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</si>
  <si>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</si>
  <si>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</si>
  <si>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</si>
  <si>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</si>
  <si>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</si>
  <si>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</si>
  <si>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</si>
  <si>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</si>
  <si>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</si>
  <si>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</si>
  <si>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</si>
  <si>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Горелово, Красносельское шоссе д. 56к3</t>
  </si>
  <si>
    <t>кв. 121, 5й этаж, лифт есть, 8-911-781-61-92</t>
  </si>
  <si>
    <t>10:00-15:00</t>
  </si>
  <si>
    <t>Дмитрий</t>
  </si>
  <si>
    <t>созвон за час</t>
  </si>
  <si>
    <t>Водоносов</t>
  </si>
  <si>
    <t>СПб, пр. Оптиков д. 37</t>
  </si>
  <si>
    <t>строение1, 8ая парадная, 3й этаж, кв. 1033, 8-921-925-10-70</t>
  </si>
  <si>
    <t>10:00-13:00</t>
  </si>
  <si>
    <t>Федор</t>
  </si>
  <si>
    <t>ОБЯЗАТЕЛЬНО СОЗВОН ЕСЛИ НЕ УСПЕВАЕТЕ (звонить до 13, потом может не ответить),  оплата на сайте</t>
  </si>
  <si>
    <t>г. Пушкин, СПб, Петербургское шоссе, д.  8к2</t>
  </si>
  <si>
    <t>кв. 135, 8-921-315-90-84</t>
  </si>
  <si>
    <t>10:00-17:00</t>
  </si>
  <si>
    <t>Фахри</t>
  </si>
  <si>
    <t>созвон за 30 минут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</si>
  <si>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</si>
  <si>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</si>
  <si>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</si>
  <si>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</si>
  <si>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</si>
  <si>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</si>
  <si>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</si>
  <si>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13:00-15:00</t>
  </si>
  <si>
    <t>Дмитрий Н.</t>
  </si>
  <si>
    <t>только с ндс созвон- объяснят как заехать. доп номера 8-812-324-19-60, 324-19-61 . Новый счёт  Поставка №7(22 из 30 )на каждую поставку делать доки.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</si>
  <si>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</si>
  <si>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</si>
  <si>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</si>
  <si>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</si>
  <si>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</si>
  <si>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</si>
  <si>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</si>
  <si>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</si>
  <si>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</si>
  <si>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ул. Вербная, д. 1Б</t>
  </si>
  <si>
    <t>офис 103,  8-995-997-18-40</t>
  </si>
  <si>
    <t>старый клиент,новые цены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</si>
  <si>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</si>
  <si>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</si>
  <si>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</si>
  <si>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</si>
  <si>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</si>
  <si>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</si>
  <si>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</si>
  <si>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</si>
  <si>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г. Коммунар, СПб, ул. Советская д. 8</t>
  </si>
  <si>
    <t>Салон красоты, 8-921-906-73-36</t>
  </si>
  <si>
    <t>8-921-905-02-34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</si>
  <si>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</si>
  <si>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</si>
  <si>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</si>
  <si>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</si>
  <si>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№2(12 из 12 доки на каждую поставку</t>
  </si>
  <si>
    <t>Легион водономика вода</t>
  </si>
  <si>
    <t>СПб, ул. Звенигородская д. 22</t>
  </si>
  <si>
    <t>БЦ ИПС, оф. 234, 243-13-05,</t>
  </si>
  <si>
    <t>Авто №1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</si>
  <si>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</si>
  <si>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</si>
  <si>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г. Колпино, СПб, ул. Тверская, д. 38</t>
  </si>
  <si>
    <t>комиссионный магазин Монета, 8-981-148-08-80</t>
  </si>
  <si>
    <t>с 10 работают.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</si>
  <si>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</si>
  <si>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</si>
  <si>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</si>
  <si>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</si>
  <si>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</si>
  <si>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</si>
  <si>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</si>
  <si>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</si>
  <si>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Клиент№6624</t>
  </si>
  <si>
    <t>СПБ, ул. Ворошилова, д. 29к1</t>
  </si>
  <si>
    <t>кв. 53, 8-905-225-06-94</t>
  </si>
  <si>
    <t>16:00-20:00</t>
  </si>
  <si>
    <t>созвон - оплатит на карту.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</si>
  <si>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</si>
  <si>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</si>
  <si>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</si>
  <si>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</si>
  <si>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</si>
  <si>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</si>
  <si>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</si>
  <si>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</si>
  <si>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</si>
  <si>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клиент №6482</t>
  </si>
  <si>
    <t>г. Красное Село, СПб, Кингисеппское шоссе, д. 53</t>
  </si>
  <si>
    <t>лит Б, 8-981-691-28-36</t>
  </si>
  <si>
    <t>12:00-17:00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</si>
  <si>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</si>
  <si>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</si>
  <si>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</si>
  <si>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пописать и передать  передать доки от 12.05 не позже 17! ЧИСТЫЕ БУТЫЛИ!!!очень ругаются на грязные и потёртые бутыли.КАК МОЖНО РАНЬШЕ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</si>
  <si>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</si>
  <si>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</si>
  <si>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</si>
  <si>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</si>
  <si>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</si>
  <si>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</si>
  <si>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</si>
  <si>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</si>
  <si>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11:00-15:00</t>
  </si>
  <si>
    <t>Иван П.</t>
  </si>
  <si>
    <t>переехали в офис 610 , не позже 15!!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</si>
  <si>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</si>
  <si>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</si>
  <si>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</si>
  <si>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</si>
  <si>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Клиент№4683</t>
  </si>
  <si>
    <t>СПб, Ломоносов, поселок Мартышкино, ул. Новая, д. 2</t>
  </si>
  <si>
    <t>8-921-774-55-99</t>
  </si>
  <si>
    <t>созвон, в прошлый раз сдал 10 пустых</t>
  </si>
  <si>
    <t>ВИТА ТЕХНОЛОДЖИ (ИП Надобников)</t>
  </si>
  <si>
    <t>СПб , ул Парковая д.4</t>
  </si>
  <si>
    <t>1-й этаж, 116 каб. 8-911- 027-80-26</t>
  </si>
  <si>
    <t>11:00-17:00</t>
  </si>
  <si>
    <t>ПОМЕНЯТЬ 5 БУТ НАТУРАЛЬНАЯ ПРИВЕЗЛИ КЛАССИЧЕСКУ. КЛАССИКУ ЗАБРАТЬ  30 минут с 11 работают! заказали натуральную.КАК БУДУТ новые кулеры - позвонить на номер 8-996-772-13-98</t>
  </si>
  <si>
    <t>СЕВЕРО-ЗАПАДНЫЙ КАБЕЛЬНЫЙ ЗАВОД</t>
  </si>
  <si>
    <t>Спб, ул Салова д. 27</t>
  </si>
  <si>
    <t>Лит АД</t>
  </si>
  <si>
    <t>09:30-15:00</t>
  </si>
  <si>
    <t>передать и подписать доки за 08.05 8-911-235-07-29.с ндс. литер АД - офис 413 - 0 бут,
литер АБ- цех 12 бут СОЗВОН. Бутыли чистые и аккуратные!! СОЗВОН.</t>
  </si>
  <si>
    <t>Мостоотряд 26 (Клиент№ 4997)</t>
  </si>
  <si>
    <t>СПб, ул. Орджоникидзе д. 52</t>
  </si>
  <si>
    <t>кв. 1479, 8-921-906-87-40</t>
  </si>
  <si>
    <t>10:00-14:00</t>
  </si>
  <si>
    <t>звонить ЗА ЧАС на номер 8-981-777-53-64 Поставка №39 (66 из 100),СОЗВОН ЗА ЧАС, чтобы был на месте. НА КАЖДУЮ ПОСТАВКУ ДЕЛАТЬ ДОКИ - НДС 20%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</si>
  <si>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</si>
  <si>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</si>
  <si>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</si>
  <si>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</si>
  <si>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Клиент №6595</t>
  </si>
  <si>
    <t>СПб, пр. Космонавтов д. 23</t>
  </si>
  <si>
    <t>к3, кв.270 2-ая парадная, 6 этаж. 8-900-624-64-44</t>
  </si>
  <si>
    <t>ЗАБРАТЬ ТАРУ ОБЯЗАТЕЛЕН СОЗВОН ЗА ЧАС МОГУТ ОТОЙТИ</t>
  </si>
  <si>
    <t>Клиент № 6517</t>
  </si>
  <si>
    <t>СПб, поселок Парголово, ул. 1-й переулок д. 7</t>
  </si>
  <si>
    <t>Лит А, кв. 4, 8-911-717-28-05</t>
  </si>
  <si>
    <t>13:00-17:00</t>
  </si>
  <si>
    <t>без помпы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</si>
  <si>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</si>
  <si>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</si>
  <si>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</si>
  <si>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ЗВОНИТЬ НА НОМЕР 8-921-900-52-20,  не раньше 10! утром никого не будет до 10!!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</si>
  <si>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</si>
  <si>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</si>
  <si>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</si>
  <si>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3 (11 из 12)</t>
  </si>
  <si>
    <t>г. Колпино, СПб, ул. Ижорского Батальона д. 8</t>
  </si>
  <si>
    <t>КВ.182, 8-911-091-29-22</t>
  </si>
  <si>
    <t>созвон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</si>
  <si>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</si>
  <si>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</si>
  <si>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</si>
  <si>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</si>
  <si>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</si>
  <si>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водоносов</t>
  </si>
  <si>
    <t>СПб, 14-я линия В.О., д.73</t>
  </si>
  <si>
    <t>кв.14, 8-962-720-23-02</t>
  </si>
  <si>
    <t>РМ Наследие</t>
  </si>
  <si>
    <t>СПБ,Исаакиевская площадь</t>
  </si>
  <si>
    <t>8-999-531-80-39</t>
  </si>
  <si>
    <t>памятник Николаю первому отправлять на почту счёт rm-nasledie@mail.ru</t>
  </si>
  <si>
    <t>водономика</t>
  </si>
  <si>
    <t>СПб, ул. Гапсальская д. 5</t>
  </si>
  <si>
    <t>офис 708, БЦ Балтика, 8-812-335-66-40, 8-905-229-60-03</t>
  </si>
  <si>
    <t>10:00-18:00</t>
  </si>
  <si>
    <t>НЕ РАНЬШЕ 10 ПРОПУСК МОГУТ ВЫДАТЬ ТОЛЬКО ПОСЛЕ 10  НЕ ЗВОНИТ РАНЬШЕ звонок за 30 минут для пропуска</t>
  </si>
  <si>
    <t>Новый от Артема</t>
  </si>
  <si>
    <t>СПб, ул. Цветочная д.2</t>
  </si>
  <si>
    <t>автосервис 8-911-285-68-30 Юра</t>
  </si>
  <si>
    <t>11:00-16:00</t>
  </si>
  <si>
    <t>Строймонтаж (Шушары)</t>
  </si>
  <si>
    <t>СПб, поселок Шушары, 3-й Бадаевский проезд</t>
  </si>
  <si>
    <t>Алексей 8-952-456-69-29</t>
  </si>
  <si>
    <t xml:space="preserve">1 - Помпа СТАНДАРТ
 </t>
  </si>
  <si>
    <t>подписать договор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</si>
  <si>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</si>
  <si>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</si>
  <si>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</si>
  <si>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ОБЯЗАТЕЛЬНО СОЗВОН ЗА ЧАС!!!!8-911-214-15-18</t>
  </si>
  <si>
    <t>Клиент№6265</t>
  </si>
  <si>
    <t>СПб, ул. Вавилова д. 24</t>
  </si>
  <si>
    <t>rd 21 8-921-659-38-87</t>
  </si>
  <si>
    <t>созвон за час! РАНЬШЕ НИКОГО НЕ БУДЕТ , новая цена</t>
  </si>
  <si>
    <t>СПб, ул.Мичманская д.2</t>
  </si>
  <si>
    <t>кв.227, домофон 8-965-765-33-44, 8-981-190-73-39</t>
  </si>
  <si>
    <t>СОЗВОН заранее минут за 15</t>
  </si>
  <si>
    <t>Клиент№6584</t>
  </si>
  <si>
    <t>СПб, Московский пр. д. 129</t>
  </si>
  <si>
    <t>Московский районный суд, зал 555 , 8-950-044-24-28</t>
  </si>
  <si>
    <t>на охране сказать что для Лифановой.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</si>
  <si>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</si>
  <si>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</si>
  <si>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</si>
  <si>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</si>
  <si>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Клиент№6460</t>
  </si>
  <si>
    <t>Красное Село ул. Уланская д. 3</t>
  </si>
  <si>
    <t>кв. 147, 1й этаж, 8-981-105-62-65</t>
  </si>
  <si>
    <t>Клиент №6181</t>
  </si>
  <si>
    <t>СПб, ул. Коммуны д.50</t>
  </si>
  <si>
    <t>кв.81, 8-962-726-27-85</t>
  </si>
  <si>
    <t>12:00-16:00</t>
  </si>
  <si>
    <t>разовый</t>
  </si>
  <si>
    <t>СПб, пр. Науки д.14к7</t>
  </si>
  <si>
    <t>кв.137, 8-951-554-42-48</t>
  </si>
  <si>
    <t xml:space="preserve">4 - Вода Vilae 19л
 </t>
  </si>
  <si>
    <t>от самсона</t>
  </si>
  <si>
    <t>Наблюдательные приборы</t>
  </si>
  <si>
    <t>СПб, ул. Сердобольская д. 65</t>
  </si>
  <si>
    <t xml:space="preserve">7 - Вода Vilae 19л
 </t>
  </si>
  <si>
    <t>на проходной сказать в ООО Топаз</t>
  </si>
  <si>
    <t>офис страхования</t>
  </si>
  <si>
    <t>СПб, пр. Большевиков д.11</t>
  </si>
  <si>
    <t>8-812-407-31-93</t>
  </si>
  <si>
    <t xml:space="preserve">3 - Вода Vilae 19л
 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</si>
  <si>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</si>
  <si>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</si>
  <si>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</si>
  <si>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10:00-12:00</t>
  </si>
  <si>
    <t>звонить на 2й номер, как можно раньше, созвон если не успеваете!</t>
  </si>
  <si>
    <t>СПб, пр. Маршала Блюхера д.12</t>
  </si>
  <si>
    <t>к12, кв 101,  	8-915-010-20-03</t>
  </si>
  <si>
    <t xml:space="preserve">8 - Вода Vilae 19л
 </t>
  </si>
  <si>
    <t>от самсона это ориентир адрес  	Кушелевская дорога, д.3</t>
  </si>
  <si>
    <t>ЛинПром Трейд (бывш ЛинПром)</t>
  </si>
  <si>
    <t>СПб, пр. Непокоренных д. 14, к.7</t>
  </si>
  <si>
    <t>к1, кв.52, 8-921-904-40-32</t>
  </si>
  <si>
    <t>17:00-21:00</t>
  </si>
  <si>
    <t>раньше никого не будет Непокоренных 10к1  - по БЕЗНАЛУ ТЕПЕРЬ Звонить на номер 8-921-904-40-32,</t>
  </si>
  <si>
    <t>СПб, Дунайский пр. 53</t>
  </si>
  <si>
    <t>кв. 245, 939-18-88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</si>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</sst>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60197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94543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3801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60160</v>
      </c>
      <c r="D9" s="53" t="s">
        <v>47</v>
      </c>
      <c r="E9" s="53" t="s">
        <v>48</v>
      </c>
      <c r="F9" s="55" t="s">
        <v>43</v>
      </c>
      <c r="G9" s="53" t="s">
        <v>44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3300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60060</v>
      </c>
      <c r="D10" s="53" t="s">
        <v>51</v>
      </c>
      <c r="E10" s="53" t="s">
        <v>52</v>
      </c>
      <c r="F10" s="55" t="s">
        <v>53</v>
      </c>
      <c r="G10" s="53" t="s">
        <v>54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440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1951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4038</v>
      </c>
      <c r="D12" s="46" t="s">
        <v>62</v>
      </c>
      <c r="E12" s="46" t="s">
        <v>63</v>
      </c>
      <c r="F12" s="38" t="s">
        <v>38</v>
      </c>
      <c r="G12" s="46" t="s">
        <v>44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51">
        <v>94849</v>
      </c>
      <c r="D13" s="46" t="s">
        <v>65</v>
      </c>
      <c r="E13" s="46" t="s">
        <v>66</v>
      </c>
      <c r="F13" s="38" t="s">
        <v>43</v>
      </c>
      <c r="G13" s="46" t="s">
        <v>39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2452</v>
      </c>
      <c r="D14" s="53" t="s">
        <v>69</v>
      </c>
      <c r="E14" s="53" t="s">
        <v>70</v>
      </c>
      <c r="F14" s="55" t="s">
        <v>32</v>
      </c>
      <c r="G14" s="53" t="s">
        <v>44</v>
      </c>
      <c r="H14" s="56"/>
      <c r="I14" s="57"/>
      <c r="J14" s="57"/>
      <c r="K14" s="57"/>
      <c r="L14" s="57">
        <v>15</v>
      </c>
      <c r="M14" s="57"/>
      <c r="N14" s="57" t="str">
        <f>SUM(I14:M14)</f>
        <v>0</v>
      </c>
      <c r="O14" s="58"/>
      <c r="P14" s="57"/>
      <c r="Q14" s="57">
        <v>2100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3068</v>
      </c>
      <c r="D15" s="46" t="s">
        <v>72</v>
      </c>
      <c r="E15" s="46" t="s">
        <v>73</v>
      </c>
      <c r="F15" s="38" t="s">
        <v>74</v>
      </c>
      <c r="G15" s="46" t="s">
        <v>54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1280</v>
      </c>
      <c r="Q15" s="49"/>
      <c r="R15" s="49">
        <v>40</v>
      </c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4098</v>
      </c>
      <c r="D16" s="46" t="s">
        <v>76</v>
      </c>
      <c r="E16" s="46" t="s">
        <v>77</v>
      </c>
      <c r="F16" s="38" t="s">
        <v>32</v>
      </c>
      <c r="G16" s="46" t="s">
        <v>44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4">
        <v>60075</v>
      </c>
      <c r="D17" s="53" t="s">
        <v>80</v>
      </c>
      <c r="E17" s="53" t="s">
        <v>81</v>
      </c>
      <c r="F17" s="55" t="s">
        <v>82</v>
      </c>
      <c r="G17" s="53" t="s">
        <v>39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660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9">
        <v>60006</v>
      </c>
      <c r="D18" s="53" t="s">
        <v>85</v>
      </c>
      <c r="E18" s="53" t="s">
        <v>86</v>
      </c>
      <c r="F18" s="55" t="s">
        <v>43</v>
      </c>
      <c r="G18" s="53" t="s">
        <v>87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>
        <v>550</v>
      </c>
      <c r="Q18" s="57"/>
      <c r="R18" s="57"/>
      <c r="S18" s="55" t="s">
        <v>88</v>
      </c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3290</v>
      </c>
      <c r="D19" s="46" t="s">
        <v>90</v>
      </c>
      <c r="E19" s="46" t="s">
        <v>91</v>
      </c>
      <c r="F19" s="38" t="s">
        <v>32</v>
      </c>
      <c r="G19" s="46" t="s">
        <v>44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9">
        <v>4562</v>
      </c>
      <c r="D20" s="53" t="s">
        <v>94</v>
      </c>
      <c r="E20" s="53" t="s">
        <v>95</v>
      </c>
      <c r="F20" s="55" t="s">
        <v>32</v>
      </c>
      <c r="G20" s="53" t="s">
        <v>33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800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51">
        <v>6717</v>
      </c>
      <c r="D21" s="46" t="s">
        <v>98</v>
      </c>
      <c r="E21" s="46" t="s">
        <v>99</v>
      </c>
      <c r="F21" s="38" t="s">
        <v>32</v>
      </c>
      <c r="G21" s="46" t="s">
        <v>54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6624</v>
      </c>
      <c r="D22" s="46" t="s">
        <v>102</v>
      </c>
      <c r="E22" s="46" t="s">
        <v>103</v>
      </c>
      <c r="F22" s="38" t="s">
        <v>104</v>
      </c>
      <c r="G22" s="46" t="s">
        <v>87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490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106</v>
      </c>
      <c r="C23" s="59">
        <v>900</v>
      </c>
      <c r="D23" s="53" t="s">
        <v>107</v>
      </c>
      <c r="E23" s="53" t="s">
        <v>108</v>
      </c>
      <c r="F23" s="55" t="s">
        <v>109</v>
      </c>
      <c r="G23" s="53" t="s">
        <v>39</v>
      </c>
      <c r="H23" s="56"/>
      <c r="I23" s="57"/>
      <c r="J23" s="57">
        <v>45</v>
      </c>
      <c r="K23" s="57"/>
      <c r="L23" s="57"/>
      <c r="M23" s="57"/>
      <c r="N23" s="57" t="str">
        <f>SUM(I23:M23)</f>
        <v>0</v>
      </c>
      <c r="O23" s="58"/>
      <c r="P23" s="57"/>
      <c r="Q23" s="57">
        <v>5175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5648</v>
      </c>
      <c r="D24" s="46" t="s">
        <v>112</v>
      </c>
      <c r="E24" s="46" t="s">
        <v>113</v>
      </c>
      <c r="F24" s="38" t="s">
        <v>74</v>
      </c>
      <c r="G24" s="46" t="s">
        <v>33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600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51">
        <v>6482</v>
      </c>
      <c r="D25" s="46" t="s">
        <v>116</v>
      </c>
      <c r="E25" s="46" t="s">
        <v>117</v>
      </c>
      <c r="F25" s="38" t="s">
        <v>118</v>
      </c>
      <c r="G25" s="46" t="s">
        <v>33</v>
      </c>
      <c r="H25" s="48"/>
      <c r="I25" s="49"/>
      <c r="J25" s="49"/>
      <c r="K25" s="49">
        <v>10</v>
      </c>
      <c r="L25" s="49"/>
      <c r="M25" s="49"/>
      <c r="N25" s="49" t="str">
        <f>SUM(I25:M25)</f>
        <v>0</v>
      </c>
      <c r="O25" s="50"/>
      <c r="P25" s="49">
        <v>12600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119</v>
      </c>
      <c r="C26" s="59">
        <v>1141</v>
      </c>
      <c r="D26" s="53" t="s">
        <v>120</v>
      </c>
      <c r="E26" s="53" t="s">
        <v>121</v>
      </c>
      <c r="F26" s="55" t="s">
        <v>32</v>
      </c>
      <c r="G26" s="53" t="s">
        <v>87</v>
      </c>
      <c r="H26" s="56"/>
      <c r="I26" s="57"/>
      <c r="J26" s="57"/>
      <c r="K26" s="57">
        <v>7</v>
      </c>
      <c r="L26" s="57"/>
      <c r="M26" s="57"/>
      <c r="N26" s="57" t="str">
        <f>SUM(I26:M26)</f>
        <v>0</v>
      </c>
      <c r="O26" s="58"/>
      <c r="P26" s="57"/>
      <c r="Q26" s="57">
        <v>1260</v>
      </c>
      <c r="R26" s="57">
        <v>0</v>
      </c>
      <c r="S26" s="55"/>
      <c r="T26" s="55" t="s">
        <v>122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4666</v>
      </c>
      <c r="D27" s="46" t="s">
        <v>124</v>
      </c>
      <c r="E27" s="46" t="s">
        <v>125</v>
      </c>
      <c r="F27" s="38" t="s">
        <v>126</v>
      </c>
      <c r="G27" s="46" t="s">
        <v>33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2200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128</v>
      </c>
      <c r="C28" s="59">
        <v>93392</v>
      </c>
      <c r="D28" s="53" t="s">
        <v>129</v>
      </c>
      <c r="E28" s="53" t="s">
        <v>130</v>
      </c>
      <c r="F28" s="55" t="s">
        <v>131</v>
      </c>
      <c r="G28" s="53" t="s">
        <v>132</v>
      </c>
      <c r="H28" s="56"/>
      <c r="I28" s="57"/>
      <c r="J28" s="57"/>
      <c r="K28" s="57"/>
      <c r="L28" s="57">
        <v>8</v>
      </c>
      <c r="M28" s="57"/>
      <c r="N28" s="57" t="str">
        <f>SUM(I28:M28)</f>
        <v>0</v>
      </c>
      <c r="O28" s="58"/>
      <c r="P28" s="57"/>
      <c r="Q28" s="57">
        <v>1240</v>
      </c>
      <c r="R28" s="57"/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9">
        <v>94738</v>
      </c>
      <c r="D29" s="53" t="s">
        <v>135</v>
      </c>
      <c r="E29" s="53" t="s">
        <v>136</v>
      </c>
      <c r="F29" s="55" t="s">
        <v>38</v>
      </c>
      <c r="G29" s="53" t="s">
        <v>39</v>
      </c>
      <c r="H29" s="56"/>
      <c r="I29" s="57"/>
      <c r="J29" s="57"/>
      <c r="K29" s="57"/>
      <c r="L29" s="57">
        <v>40</v>
      </c>
      <c r="M29" s="57"/>
      <c r="N29" s="57" t="str">
        <f>SUM(I29:M29)</f>
        <v>0</v>
      </c>
      <c r="O29" s="58"/>
      <c r="P29" s="57"/>
      <c r="Q29" s="57">
        <v>5600</v>
      </c>
      <c r="R29" s="57"/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4683</v>
      </c>
      <c r="D30" s="46" t="s">
        <v>139</v>
      </c>
      <c r="E30" s="46" t="s">
        <v>140</v>
      </c>
      <c r="F30" s="38" t="s">
        <v>43</v>
      </c>
      <c r="G30" s="46" t="s">
        <v>33</v>
      </c>
      <c r="H30" s="48"/>
      <c r="I30" s="49"/>
      <c r="J30" s="49">
        <v>10</v>
      </c>
      <c r="K30" s="49"/>
      <c r="L30" s="49"/>
      <c r="M30" s="49"/>
      <c r="N30" s="49" t="str">
        <f>SUM(I30:M30)</f>
        <v>0</v>
      </c>
      <c r="O30" s="50"/>
      <c r="P30" s="49">
        <v>1750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7">
        <v>26</v>
      </c>
      <c r="B31" s="68" t="s">
        <v>142</v>
      </c>
      <c r="C31" s="54">
        <v>93640</v>
      </c>
      <c r="D31" s="68" t="s">
        <v>143</v>
      </c>
      <c r="E31" s="68" t="s">
        <v>144</v>
      </c>
      <c r="F31" s="69" t="s">
        <v>145</v>
      </c>
      <c r="G31" s="68" t="s">
        <v>132</v>
      </c>
      <c r="H31" s="70"/>
      <c r="I31" s="71"/>
      <c r="J31" s="71">
        <v>5</v>
      </c>
      <c r="K31" s="71"/>
      <c r="L31" s="71"/>
      <c r="M31" s="71"/>
      <c r="N31" s="71" t="str">
        <f>SUM(I31:M31)</f>
        <v>0</v>
      </c>
      <c r="O31" s="72"/>
      <c r="P31" s="71"/>
      <c r="Q31" s="71">
        <v>0</v>
      </c>
      <c r="R31" s="71"/>
      <c r="S31" s="69"/>
      <c r="T31" s="69" t="s">
        <v>146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147</v>
      </c>
      <c r="C32" s="54">
        <v>6801</v>
      </c>
      <c r="D32" s="53" t="s">
        <v>148</v>
      </c>
      <c r="E32" s="53" t="s">
        <v>149</v>
      </c>
      <c r="F32" s="55" t="s">
        <v>150</v>
      </c>
      <c r="G32" s="53" t="s">
        <v>132</v>
      </c>
      <c r="H32" s="56"/>
      <c r="I32" s="57"/>
      <c r="J32" s="57">
        <v>12</v>
      </c>
      <c r="K32" s="57"/>
      <c r="L32" s="57"/>
      <c r="M32" s="57"/>
      <c r="N32" s="57" t="str">
        <f>SUM(I32:M32)</f>
        <v>0</v>
      </c>
      <c r="O32" s="58"/>
      <c r="P32" s="57"/>
      <c r="Q32" s="57">
        <v>2220</v>
      </c>
      <c r="R32" s="57"/>
      <c r="S32" s="55"/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152</v>
      </c>
      <c r="C33" s="59">
        <v>5531</v>
      </c>
      <c r="D33" s="53" t="s">
        <v>153</v>
      </c>
      <c r="E33" s="53" t="s">
        <v>154</v>
      </c>
      <c r="F33" s="55" t="s">
        <v>155</v>
      </c>
      <c r="G33" s="53" t="s">
        <v>132</v>
      </c>
      <c r="H33" s="56"/>
      <c r="I33" s="57"/>
      <c r="J33" s="57">
        <v>3</v>
      </c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156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4">
        <v>94899</v>
      </c>
      <c r="D34" s="53" t="s">
        <v>158</v>
      </c>
      <c r="E34" s="53" t="s">
        <v>159</v>
      </c>
      <c r="F34" s="55" t="s">
        <v>43</v>
      </c>
      <c r="G34" s="53" t="s">
        <v>39</v>
      </c>
      <c r="H34" s="56"/>
      <c r="I34" s="57"/>
      <c r="J34" s="57"/>
      <c r="K34" s="57"/>
      <c r="L34" s="57">
        <v>4</v>
      </c>
      <c r="M34" s="57"/>
      <c r="N34" s="57" t="str">
        <f>SUM(I34:M34)</f>
        <v>0</v>
      </c>
      <c r="O34" s="58"/>
      <c r="P34" s="57"/>
      <c r="Q34" s="57">
        <v>680</v>
      </c>
      <c r="R34" s="57"/>
      <c r="S34" s="55"/>
      <c r="T34" s="55" t="s">
        <v>160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51">
        <v>6595</v>
      </c>
      <c r="D35" s="46" t="s">
        <v>162</v>
      </c>
      <c r="E35" s="46" t="s">
        <v>163</v>
      </c>
      <c r="F35" s="38" t="s">
        <v>155</v>
      </c>
      <c r="G35" s="46" t="s">
        <v>132</v>
      </c>
      <c r="H35" s="48"/>
      <c r="I35" s="49"/>
      <c r="J35" s="49"/>
      <c r="K35" s="49"/>
      <c r="L35" s="49">
        <v>0</v>
      </c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51">
        <v>6517</v>
      </c>
      <c r="D36" s="46" t="s">
        <v>166</v>
      </c>
      <c r="E36" s="46" t="s">
        <v>167</v>
      </c>
      <c r="F36" s="38" t="s">
        <v>168</v>
      </c>
      <c r="G36" s="46" t="s">
        <v>39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100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47">
        <v>4166</v>
      </c>
      <c r="D37" s="46" t="s">
        <v>171</v>
      </c>
      <c r="E37" s="46" t="s">
        <v>172</v>
      </c>
      <c r="F37" s="38" t="s">
        <v>155</v>
      </c>
      <c r="G37" s="46" t="s">
        <v>33</v>
      </c>
      <c r="H37" s="48"/>
      <c r="I37" s="49"/>
      <c r="J37" s="49"/>
      <c r="K37" s="49">
        <v>20</v>
      </c>
      <c r="L37" s="49"/>
      <c r="M37" s="49"/>
      <c r="N37" s="49" t="str">
        <f>SUM(I37:M37)</f>
        <v>0</v>
      </c>
      <c r="O37" s="50"/>
      <c r="P37" s="49">
        <v>2300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9">
        <v>2851</v>
      </c>
      <c r="D38" s="53" t="s">
        <v>175</v>
      </c>
      <c r="E38" s="53" t="s">
        <v>176</v>
      </c>
      <c r="F38" s="55" t="s">
        <v>43</v>
      </c>
      <c r="G38" s="53" t="s">
        <v>132</v>
      </c>
      <c r="H38" s="56"/>
      <c r="I38" s="57"/>
      <c r="J38" s="57"/>
      <c r="K38" s="57"/>
      <c r="L38" s="57">
        <v>5</v>
      </c>
      <c r="M38" s="57"/>
      <c r="N38" s="57" t="str">
        <f>SUM(I38:M38)</f>
        <v>0</v>
      </c>
      <c r="O38" s="58"/>
      <c r="P38" s="57"/>
      <c r="Q38" s="57">
        <v>875</v>
      </c>
      <c r="R38" s="57"/>
      <c r="S38" s="55"/>
      <c r="T38" s="55" t="s">
        <v>177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60026</v>
      </c>
      <c r="D39" s="46" t="s">
        <v>178</v>
      </c>
      <c r="E39" s="46" t="s">
        <v>179</v>
      </c>
      <c r="F39" s="38" t="s">
        <v>43</v>
      </c>
      <c r="G39" s="46" t="s">
        <v>44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9">
        <v>3269</v>
      </c>
      <c r="D40" s="53" t="s">
        <v>182</v>
      </c>
      <c r="E40" s="53" t="s">
        <v>183</v>
      </c>
      <c r="F40" s="55" t="s">
        <v>184</v>
      </c>
      <c r="G40" s="53" t="s">
        <v>33</v>
      </c>
      <c r="H40" s="56"/>
      <c r="I40" s="57"/>
      <c r="J40" s="57"/>
      <c r="K40" s="57"/>
      <c r="L40" s="57">
        <v>30</v>
      </c>
      <c r="M40" s="57"/>
      <c r="N40" s="57" t="str">
        <f>SUM(I40:M40)</f>
        <v>0</v>
      </c>
      <c r="O40" s="58"/>
      <c r="P40" s="57"/>
      <c r="Q40" s="57">
        <v>3900</v>
      </c>
      <c r="R40" s="57"/>
      <c r="S40" s="55"/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51">
        <v>94212</v>
      </c>
      <c r="D41" s="46" t="s">
        <v>187</v>
      </c>
      <c r="E41" s="46" t="s">
        <v>188</v>
      </c>
      <c r="F41" s="38" t="s">
        <v>38</v>
      </c>
      <c r="G41" s="46" t="s">
        <v>39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9">
        <v>3073</v>
      </c>
      <c r="D42" s="53" t="s">
        <v>190</v>
      </c>
      <c r="E42" s="53" t="s">
        <v>191</v>
      </c>
      <c r="F42" s="55" t="s">
        <v>74</v>
      </c>
      <c r="G42" s="53" t="s">
        <v>87</v>
      </c>
      <c r="H42" s="56"/>
      <c r="I42" s="57"/>
      <c r="J42" s="57"/>
      <c r="K42" s="57"/>
      <c r="L42" s="57">
        <v>15</v>
      </c>
      <c r="M42" s="57"/>
      <c r="N42" s="57" t="str">
        <f>SUM(I42:M42)</f>
        <v>0</v>
      </c>
      <c r="O42" s="58"/>
      <c r="P42" s="57"/>
      <c r="Q42" s="57">
        <v>2025</v>
      </c>
      <c r="R42" s="57"/>
      <c r="S42" s="55"/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51">
        <v>60210</v>
      </c>
      <c r="D43" s="46" t="s">
        <v>194</v>
      </c>
      <c r="E43" s="46" t="s">
        <v>195</v>
      </c>
      <c r="F43" s="38" t="s">
        <v>196</v>
      </c>
      <c r="G43" s="46" t="s">
        <v>87</v>
      </c>
      <c r="H43" s="48"/>
      <c r="I43" s="49"/>
      <c r="J43" s="49"/>
      <c r="K43" s="49"/>
      <c r="L43" s="49">
        <v>12</v>
      </c>
      <c r="M43" s="49"/>
      <c r="N43" s="49" t="str">
        <f>SUM(I43:M43)</f>
        <v>0</v>
      </c>
      <c r="O43" s="50"/>
      <c r="P43" s="49">
        <v>1320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51">
        <v>4207</v>
      </c>
      <c r="D44" s="46" t="s">
        <v>199</v>
      </c>
      <c r="E44" s="46" t="s">
        <v>200</v>
      </c>
      <c r="F44" s="38" t="s">
        <v>201</v>
      </c>
      <c r="G44" s="46" t="s">
        <v>132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390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4">
        <v>6157</v>
      </c>
      <c r="D45" s="53" t="s">
        <v>203</v>
      </c>
      <c r="E45" s="53" t="s">
        <v>204</v>
      </c>
      <c r="F45" s="55" t="s">
        <v>74</v>
      </c>
      <c r="G45" s="53" t="s">
        <v>44</v>
      </c>
      <c r="H45" s="56"/>
      <c r="I45" s="57"/>
      <c r="J45" s="57"/>
      <c r="K45" s="57"/>
      <c r="L45" s="57">
        <v>4</v>
      </c>
      <c r="M45" s="57"/>
      <c r="N45" s="57" t="str">
        <f>SUM(I45:M45)</f>
        <v>0</v>
      </c>
      <c r="O45" s="58"/>
      <c r="P45" s="57"/>
      <c r="Q45" s="57">
        <v>630</v>
      </c>
      <c r="R45" s="57"/>
      <c r="S45" s="55" t="s">
        <v>205</v>
      </c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47">
        <v>1397</v>
      </c>
      <c r="D46" s="46" t="s">
        <v>208</v>
      </c>
      <c r="E46" s="46" t="s">
        <v>209</v>
      </c>
      <c r="F46" s="38" t="s">
        <v>155</v>
      </c>
      <c r="G46" s="46" t="s">
        <v>44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700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6265</v>
      </c>
      <c r="D47" s="46" t="s">
        <v>212</v>
      </c>
      <c r="E47" s="46" t="s">
        <v>213</v>
      </c>
      <c r="F47" s="38" t="s">
        <v>145</v>
      </c>
      <c r="G47" s="46" t="s">
        <v>44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51">
        <v>94478</v>
      </c>
      <c r="D48" s="46" t="s">
        <v>215</v>
      </c>
      <c r="E48" s="46" t="s">
        <v>216</v>
      </c>
      <c r="F48" s="38" t="s">
        <v>38</v>
      </c>
      <c r="G48" s="46" t="s">
        <v>39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6584</v>
      </c>
      <c r="D49" s="46" t="s">
        <v>219</v>
      </c>
      <c r="E49" s="46" t="s">
        <v>220</v>
      </c>
      <c r="F49" s="38" t="s">
        <v>38</v>
      </c>
      <c r="G49" s="46" t="s">
        <v>44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720</v>
      </c>
      <c r="Q49" s="49"/>
      <c r="R49" s="49"/>
      <c r="S49" s="38" t="s">
        <v>88</v>
      </c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222</v>
      </c>
      <c r="C50" s="54">
        <v>60092</v>
      </c>
      <c r="D50" s="53" t="s">
        <v>223</v>
      </c>
      <c r="E50" s="53" t="s">
        <v>224</v>
      </c>
      <c r="F50" s="55" t="s">
        <v>43</v>
      </c>
      <c r="G50" s="53" t="s">
        <v>44</v>
      </c>
      <c r="H50" s="56"/>
      <c r="I50" s="57"/>
      <c r="J50" s="57"/>
      <c r="K50" s="57"/>
      <c r="L50" s="57">
        <v>20</v>
      </c>
      <c r="M50" s="57"/>
      <c r="N50" s="57" t="str">
        <f>SUM(I50:M50)</f>
        <v>0</v>
      </c>
      <c r="O50" s="58"/>
      <c r="P50" s="57"/>
      <c r="Q50" s="57">
        <v>2200</v>
      </c>
      <c r="R50" s="57"/>
      <c r="S50" s="55"/>
      <c r="T50" s="55" t="s">
        <v>225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51">
        <v>6460</v>
      </c>
      <c r="D51" s="46" t="s">
        <v>227</v>
      </c>
      <c r="E51" s="46" t="s">
        <v>228</v>
      </c>
      <c r="F51" s="38" t="s">
        <v>155</v>
      </c>
      <c r="G51" s="46" t="s">
        <v>33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180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1">
        <v>6181</v>
      </c>
      <c r="D52" s="46" t="s">
        <v>230</v>
      </c>
      <c r="E52" s="46" t="s">
        <v>231</v>
      </c>
      <c r="F52" s="38" t="s">
        <v>232</v>
      </c>
      <c r="G52" s="46" t="s">
        <v>87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150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/>
      <c r="D53" s="46" t="s">
        <v>234</v>
      </c>
      <c r="E53" s="46" t="s">
        <v>235</v>
      </c>
      <c r="F53" s="38" t="s">
        <v>32</v>
      </c>
      <c r="G53" s="46" t="s">
        <v>54</v>
      </c>
      <c r="H53" s="48"/>
      <c r="I53" s="49"/>
      <c r="J53" s="49"/>
      <c r="K53" s="49"/>
      <c r="L53" s="49"/>
      <c r="M53" s="49">
        <v>4</v>
      </c>
      <c r="N53" s="49" t="str">
        <f>SUM(I53:M53)</f>
        <v>0</v>
      </c>
      <c r="O53" s="50"/>
      <c r="P53" s="49">
        <v>920</v>
      </c>
      <c r="Q53" s="49"/>
      <c r="R53" s="49"/>
      <c r="S53" s="38" t="s">
        <v>236</v>
      </c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47"/>
      <c r="D54" s="46" t="s">
        <v>239</v>
      </c>
      <c r="E54" s="46"/>
      <c r="F54" s="38" t="s">
        <v>43</v>
      </c>
      <c r="G54" s="46" t="s">
        <v>54</v>
      </c>
      <c r="H54" s="48"/>
      <c r="I54" s="49"/>
      <c r="J54" s="49"/>
      <c r="K54" s="49"/>
      <c r="L54" s="49"/>
      <c r="M54" s="49">
        <v>7</v>
      </c>
      <c r="N54" s="49" t="str">
        <f>SUM(I54:M54)</f>
        <v>0</v>
      </c>
      <c r="O54" s="50"/>
      <c r="P54" s="49"/>
      <c r="Q54" s="49">
        <v>0</v>
      </c>
      <c r="R54" s="49"/>
      <c r="S54" s="38" t="s">
        <v>240</v>
      </c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47"/>
      <c r="D55" s="46" t="s">
        <v>243</v>
      </c>
      <c r="E55" s="46" t="s">
        <v>244</v>
      </c>
      <c r="F55" s="38" t="s">
        <v>196</v>
      </c>
      <c r="G55" s="46" t="s">
        <v>87</v>
      </c>
      <c r="H55" s="48"/>
      <c r="I55" s="49"/>
      <c r="J55" s="49"/>
      <c r="K55" s="49"/>
      <c r="L55" s="49"/>
      <c r="M55" s="49">
        <v>3</v>
      </c>
      <c r="N55" s="49" t="str">
        <f>SUM(I55:M55)</f>
        <v>0</v>
      </c>
      <c r="O55" s="50"/>
      <c r="P55" s="49"/>
      <c r="Q55" s="49">
        <v>0</v>
      </c>
      <c r="R55" s="49"/>
      <c r="S55" s="38" t="s">
        <v>245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246</v>
      </c>
      <c r="C56" s="62">
        <v>2066</v>
      </c>
      <c r="D56" s="61" t="s">
        <v>247</v>
      </c>
      <c r="E56" s="61" t="s">
        <v>248</v>
      </c>
      <c r="F56" s="63" t="s">
        <v>249</v>
      </c>
      <c r="G56" s="61" t="s">
        <v>54</v>
      </c>
      <c r="H56" s="64"/>
      <c r="I56" s="65"/>
      <c r="J56" s="65">
        <v>5</v>
      </c>
      <c r="K56" s="65"/>
      <c r="L56" s="65"/>
      <c r="M56" s="65"/>
      <c r="N56" s="65" t="str">
        <f>SUM(I56:M56)</f>
        <v>0</v>
      </c>
      <c r="O56" s="66"/>
      <c r="P56" s="65">
        <v>950</v>
      </c>
      <c r="Q56" s="65"/>
      <c r="R56" s="65"/>
      <c r="S56" s="63"/>
      <c r="T56" s="63" t="s">
        <v>250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233</v>
      </c>
      <c r="C57" s="47"/>
      <c r="D57" s="46" t="s">
        <v>251</v>
      </c>
      <c r="E57" s="46" t="s">
        <v>252</v>
      </c>
      <c r="F57" s="38" t="s">
        <v>32</v>
      </c>
      <c r="G57" s="46" t="s">
        <v>54</v>
      </c>
      <c r="H57" s="48"/>
      <c r="I57" s="49"/>
      <c r="J57" s="49"/>
      <c r="K57" s="49"/>
      <c r="L57" s="49"/>
      <c r="M57" s="49">
        <v>8</v>
      </c>
      <c r="N57" s="49" t="str">
        <f>SUM(I57:M57)</f>
        <v>0</v>
      </c>
      <c r="O57" s="50"/>
      <c r="P57" s="49">
        <v>1240</v>
      </c>
      <c r="Q57" s="49"/>
      <c r="R57" s="49"/>
      <c r="S57" s="38" t="s">
        <v>253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255</v>
      </c>
      <c r="C58" s="59">
        <v>3640</v>
      </c>
      <c r="D58" s="53" t="s">
        <v>256</v>
      </c>
      <c r="E58" s="53" t="s">
        <v>257</v>
      </c>
      <c r="F58" s="55" t="s">
        <v>258</v>
      </c>
      <c r="G58" s="53" t="s">
        <v>54</v>
      </c>
      <c r="H58" s="56"/>
      <c r="I58" s="57"/>
      <c r="J58" s="57"/>
      <c r="K58" s="57">
        <v>2</v>
      </c>
      <c r="L58" s="57"/>
      <c r="M58" s="57"/>
      <c r="N58" s="57" t="str">
        <f>SUM(I58:M58)</f>
        <v>0</v>
      </c>
      <c r="O58" s="58"/>
      <c r="P58" s="57"/>
      <c r="Q58" s="57">
        <v>380</v>
      </c>
      <c r="R58" s="57"/>
      <c r="S58" s="55"/>
      <c r="T58" s="55" t="s">
        <v>259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1462</v>
      </c>
      <c r="D59" s="46" t="s">
        <v>260</v>
      </c>
      <c r="E59" s="46" t="s">
        <v>261</v>
      </c>
      <c r="F59" s="38" t="s">
        <v>32</v>
      </c>
      <c r="G59" s="46" t="s">
        <v>132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660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51">
        <v>94235</v>
      </c>
      <c r="D60" s="46" t="s">
        <v>262</v>
      </c>
      <c r="E60" s="46" t="s">
        <v>263</v>
      </c>
      <c r="F60" s="38" t="s">
        <v>38</v>
      </c>
      <c r="G60" s="46" t="s">
        <v>44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245</v>
      </c>
      <c r="Q60" s="49"/>
      <c r="R60" s="49">
        <v>15</v>
      </c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265</v>
      </c>
      <c r="C61" s="59">
        <v>5178</v>
      </c>
      <c r="D61" s="53" t="s">
        <v>266</v>
      </c>
      <c r="E61" s="53" t="s">
        <v>267</v>
      </c>
      <c r="F61" s="55" t="s">
        <v>268</v>
      </c>
      <c r="G61" s="53" t="s">
        <v>269</v>
      </c>
      <c r="H61" s="56"/>
      <c r="I61" s="57"/>
      <c r="J61" s="57"/>
      <c r="K61" s="57">
        <v>15</v>
      </c>
      <c r="L61" s="57"/>
      <c r="M61" s="57"/>
      <c r="N61" s="57" t="str">
        <f>SUM(I61:M61)</f>
        <v>0</v>
      </c>
      <c r="O61" s="58">
        <v>52</v>
      </c>
      <c r="P61" s="57">
        <v>750</v>
      </c>
      <c r="Q61" s="57"/>
      <c r="R61" s="57"/>
      <c r="S61" s="55"/>
      <c r="T61" s="55" t="s">
        <v>270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