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<sst xmlns="http://schemas.openxmlformats.org/spreadsheetml/2006/main" uniqueCount="307">
  <si>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</si>
  <si>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</si>
  <si>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</si>
  <si>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</si>
  <si>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</si>
  <si>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</si>
  <si>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</si>
  <si>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</si>
  <si>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</si>
  <si>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</si>
  <si>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</si>
  <si>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</si>
  <si>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</si>
  <si>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</si>
  <si>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</si>
  <si>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</si>
  <si>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</si>
  <si>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</si>
  <si>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</si>
  <si>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</si>
  <si>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</si>
  <si>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</si>
  <si>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</si>
  <si>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</si>
  <si>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</si>
  <si>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</si>
  <si>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</si>
  <si>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</si>
  <si>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</si>
  <si>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</si>
  <si>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</si>
  <si>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 №6073</t>
  </si>
  <si>
    <t>Красное село, СПб, ул. Театральная д. 3</t>
  </si>
  <si>
    <t>кв. 158, 3й этаж, лифт есть, 8-921-362-56-60, 8-981-103-18-66</t>
  </si>
  <si>
    <t>10:00-15:00</t>
  </si>
  <si>
    <t>Вячеслав</t>
  </si>
  <si>
    <t>звонить на второй номер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</si>
  <si>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</si>
  <si>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</si>
  <si>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</si>
  <si>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</si>
  <si>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 оплачено на сайте 25.03 490,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</si>
  <si>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</si>
  <si>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</si>
  <si>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</si>
  <si>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10:00-17:00</t>
  </si>
  <si>
    <t>созвон - объяснят как ехать.  новые цены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</si>
  <si>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</si>
  <si>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</si>
  <si>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</si>
  <si>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</si>
  <si>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</si>
  <si>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</si>
  <si>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</si>
  <si>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</si>
  <si>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Денис 2</t>
  </si>
  <si>
    <t>В 1с - СВЕЗА, в офис 18 на склад  100
НОВЫЕ ЦЕНЫ по 100р/бут.</t>
  </si>
  <si>
    <t>СПб, Парашютная ул. д. 54</t>
  </si>
  <si>
    <t>кв. 286, 8-911-149-50-02</t>
  </si>
  <si>
    <t>13:00-18:00</t>
  </si>
  <si>
    <t>Надирбек</t>
  </si>
  <si>
    <t>новые цены</t>
  </si>
  <si>
    <t>г. Колпино, СПБ, ул. Оборонная, д.2</t>
  </si>
  <si>
    <t>к2, 8-931-207-04-44</t>
  </si>
  <si>
    <t>Валерий</t>
  </si>
  <si>
    <t>автосервис ,новые цены</t>
  </si>
  <si>
    <t>Клиент№5975</t>
  </si>
  <si>
    <t>СПб, ул. Коллонтай, д. 32к1</t>
  </si>
  <si>
    <t>5-й подъезд, 7-й этаж, кв. 177  8-921-770-80-58</t>
  </si>
  <si>
    <t>NaN</t>
  </si>
  <si>
    <t>ДОМОФОН НЕ РАБОТАЕТ ЗВОНИТЕ новый Пакет "Семейный полугодовой" на 20 бут Поставка №5 (12 из 20)(см. кол-во бут. На первом адресе)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</si>
  <si>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</si>
  <si>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</si>
  <si>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</si>
  <si>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</si>
  <si>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</si>
  <si>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</si>
  <si>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</si>
  <si>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</si>
  <si>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Александр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</si>
  <si>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</si>
  <si>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СПб, ул Караваевская д 24к1</t>
  </si>
  <si>
    <t>секонд хэнд, 8-965-797-63-97</t>
  </si>
  <si>
    <t>11:00-17:00</t>
  </si>
  <si>
    <t>созвон - объяснят как найти (арка рядом с пекарней)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</si>
  <si>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</si>
  <si>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</si>
  <si>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</si>
  <si>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</si>
  <si>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Федор</t>
  </si>
  <si>
    <t xml:space="preserve">1 - ЧЕК (всегда)
 </t>
  </si>
  <si>
    <t>В ЭТОТ РАЗ ЗА НАЛИЧКУ тендер! подписывать акты,  ЗАБРАТЬ ВСЮ ПУСТУЮ ТАРУ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</si>
  <si>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</si>
  <si>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</si>
  <si>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</si>
  <si>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</si>
  <si>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</si>
  <si>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СПб, Волхонское шоссе д. 4Б</t>
  </si>
  <si>
    <t>Максим  - 8-911-111-43-76</t>
  </si>
  <si>
    <t>ещё один адрес.  см примечаний в базе (на Корабельную только граждане РФ). новая цена</t>
  </si>
  <si>
    <t>Клиент№4391</t>
  </si>
  <si>
    <t>г. Колпино ,СПб,  Лагерное шоссе, д. 49к2</t>
  </si>
  <si>
    <t>кв. 598,  8-966-758-65-64</t>
  </si>
  <si>
    <t>СПбГК (бывш. Геоконстант)</t>
  </si>
  <si>
    <t>СПб, пр. Наставников, д. 29к3</t>
  </si>
  <si>
    <t>кв. 49, 8-905-263-03-89  ( 8-921-944-08-24)</t>
  </si>
  <si>
    <t>новая цена 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</si>
  <si>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</si>
  <si>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</si>
  <si>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</si>
  <si>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</si>
  <si>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СПб, ул. Белы Куна, д. 20к1</t>
  </si>
  <si>
    <t>комиссионный магазин Монета, 8-981-148-45-80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</si>
  <si>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</si>
  <si>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</si>
  <si>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</si>
  <si>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10:00-16:00</t>
  </si>
  <si>
    <t>созвон на первый номер,по возможности пораньше.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</si>
  <si>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</si>
  <si>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</si>
  <si>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</si>
  <si>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</si>
  <si>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</si>
  <si>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</si>
  <si>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</si>
  <si>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</si>
  <si>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</si>
  <si>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</si>
  <si>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Клиент№5374</t>
  </si>
  <si>
    <t>СПб, ул. Латышских Стрелков, д. 15к3</t>
  </si>
  <si>
    <t>кв. 91, 8-911-117-88-51</t>
  </si>
  <si>
    <t>новые цены. созвон!</t>
  </si>
  <si>
    <t>Промоборудование-СИС  водоносов</t>
  </si>
  <si>
    <t>СПб, Ставропольская ул. д. 10</t>
  </si>
  <si>
    <t>8-921-745-58-49 Нонна</t>
  </si>
  <si>
    <t>новые цены. Созвон за 10 минут пропуск 647-06-05 доб. 2105</t>
  </si>
  <si>
    <t>СПб, Ленинский пр. д. 140</t>
  </si>
  <si>
    <t>ТЦ Загородный дом-2 Модуль 8, Триколор, 1-й этаж,  8-921-962-83-34, 8-981-720-55-40</t>
  </si>
  <si>
    <t>СПб, ул. Студенческая, д. 10</t>
  </si>
  <si>
    <t>ТК Ланской, Керамист, секция А21 ,     409-50-81</t>
  </si>
  <si>
    <t>10:00-20:00</t>
  </si>
  <si>
    <t>с 11 работают!! созвон. новая цена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</si>
  <si>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</si>
  <si>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</si>
  <si>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</si>
  <si>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№4 (12 бут из 12), на каждую поставку делать доки!!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</si>
  <si>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</si>
  <si>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</si>
  <si>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</si>
  <si>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</si>
  <si>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</si>
  <si>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</si>
  <si>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</si>
  <si>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передать гарантию. ЗАКАЗЫВАЮТ Ё,новые цены  8-921-941-32-38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</si>
  <si>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</si>
  <si>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</si>
  <si>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</si>
  <si>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</si>
  <si>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>СОЗВОН С УТРА!!!ПОДПИСАТЬ ДОКИ ТЕНДЕР ПОДПИСЫВАТЬ АКТ НА ТАРУ.ДОКИ ДЕЛАЕТ Рита.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</si>
  <si>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</si>
  <si>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</si>
  <si>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</si>
  <si>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</si>
  <si>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отгружать, в 317 офис</t>
  </si>
  <si>
    <t>СПб, ул. Заставская д. 33 литер Ж</t>
  </si>
  <si>
    <t>5й этаж безлифта, БЦ "Альфа", офис 511/1, с лестницы направо,  8-900-625-55-61</t>
  </si>
  <si>
    <t>11:00-15:00</t>
  </si>
  <si>
    <t>не раньше 11!новая цена ПРЕДВАРИТЕЛЬНО ПОЗВОНИТЬ ЗА 30 МИНУТ сказать что в 511 офис - пропустят.8-900-625-55-61. ВСЕГДА ВОЗИТЬ ЧЕК, забирать пустую тару!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</si>
  <si>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</si>
  <si>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</si>
  <si>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</si>
  <si>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</si>
  <si>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СПб, Дачный пр., д.30</t>
  </si>
  <si>
    <t>к1, кв2, 8-977-497-82-06</t>
  </si>
  <si>
    <t>СПб, ул. Маяковского,  д. 37</t>
  </si>
  <si>
    <t>отдел ГИБДД, 2й этаж, 8-921-302-92-69, 8-981-839-85-10</t>
  </si>
  <si>
    <t>09:00-13:00</t>
  </si>
  <si>
    <t>новые цены. ЗВОНИТЬ на второй номер</t>
  </si>
  <si>
    <t>СПб, ул. Ильюшина, д. 2</t>
  </si>
  <si>
    <t>кв. 187, 6-й этаж, 8-962-716-42-93</t>
  </si>
  <si>
    <t>2 БУТ БЕСПЛАТНО ПРОТЕКЛИ озвон .новые цены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</si>
  <si>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</si>
  <si>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</si>
  <si>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</si>
  <si>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</si>
  <si>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Мебель Холл, 3-й корпус, 2-й этаж, секция 206, 212, 401-49-48</t>
  </si>
  <si>
    <t>Приморский город - Спиридонов</t>
  </si>
  <si>
    <t>СПб, Петергофское шоссе д. 47</t>
  </si>
  <si>
    <t>литер А, пом.152, -981-681-26-97 Lfhmz</t>
  </si>
  <si>
    <t>довоз 10 бут 8-981-681-26-97 ДАРЬЯ- созвон на этот номер ЗАРАНЕЕ!новые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</si>
  <si>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</si>
  <si>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</si>
  <si>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</si>
  <si>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</si>
  <si>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ПРОВЕРИТЬ ОПЛАТУ 
  новая цена созвон утром для пропуска,   всегда подписывать акт на тару!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</si>
  <si>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</si>
  <si>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</si>
  <si>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</si>
  <si>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</si>
  <si>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</si>
  <si>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</si>
  <si>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</si>
  <si>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Работают с 11!!!новая цена</t>
  </si>
  <si>
    <t>СПб, Всеволожский район, посёлок Мурино, бульвар Менделеева, д. 9к1</t>
  </si>
  <si>
    <t>кв. 12, 8-910-584-23-71</t>
  </si>
  <si>
    <t>18:00-21:00</t>
  </si>
  <si>
    <t>созвон, с 17! НОВАЯ ЦЕНА</t>
  </si>
  <si>
    <t>МТК</t>
  </si>
  <si>
    <t>СПб, ул. Автовская, д. 31</t>
  </si>
  <si>
    <t>на проходной,  8-921-933-98-86, 8-981-876-11-37</t>
  </si>
  <si>
    <t>11:00-14:00</t>
  </si>
  <si>
    <t>с 11! созвон минимум за час! (иначе никого не будет на месте),новые цены</t>
  </si>
  <si>
    <t>БИС (бывш. Клен)</t>
  </si>
  <si>
    <t>СПб, Полюстровский пр. д. 80/84</t>
  </si>
  <si>
    <t>ТК Европолюс, магазин БиМСи,  612-80-39</t>
  </si>
  <si>
    <t>Поставка №4(14 из 20)помещение д. 25. На охране сказать что доставка для ИП БЕЗУХОВ , тогда пропустят</t>
  </si>
  <si>
    <t>Алариз водоносов</t>
  </si>
  <si>
    <t>г. Красное Село, СПб, Кингисеппское шоссе, д. 55</t>
  </si>
  <si>
    <t>8-965-055-80-40, 8-960-266-38-77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</si>
  <si>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</si>
  <si>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</si>
  <si>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</si>
  <si>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</si>
  <si>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СПб, ул. Тамбасова, д. 21</t>
  </si>
  <si>
    <t>роддом №10, 8-921-958-80-90</t>
  </si>
  <si>
    <t>созвон - в холле встретят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</si>
  <si>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</si>
  <si>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</si>
  <si>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</si>
  <si>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в след. раз передать за 23.05 на 2500 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</si>
  <si>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</si>
  <si>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</si>
  <si>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</si>
  <si>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Клиент№6830</t>
  </si>
  <si>
    <t>СПб, ул. Зайцева д. 41</t>
  </si>
  <si>
    <t>офис 266, 8-960-259-27-78</t>
  </si>
  <si>
    <t>! В ХОД С ЧЕРНОГ ВХОДА СОЗВОН ДЛЯ ПРОПУСКА  заранее новая цена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</si>
  <si>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</si>
  <si>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</si>
  <si>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</si>
  <si>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</si>
  <si>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ИП Завьялова Дарья Ивановна водоносов</t>
  </si>
  <si>
    <t>СПб, ул. Бутлерова, д. 11к1</t>
  </si>
  <si>
    <t>Парикмахерская PLOIKA, 40-715-40</t>
  </si>
  <si>
    <t>12:00-15:00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</si>
  <si>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</si>
  <si>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</si>
  <si>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</si>
  <si>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</si>
  <si>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Прозрачный источник (новый прозрачный исток)</t>
  </si>
  <si>
    <t>СПб, Красногвардейский район, улица Пугачева, д. 5-7</t>
  </si>
  <si>
    <t>8-962-712-22-01 Сергей</t>
  </si>
  <si>
    <t xml:space="preserve">1 - Доверенность ОФВ
 </t>
  </si>
  <si>
    <t>от ОФВ , забрать 5 кулеров (по доверке ОФВ)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</si>
  <si>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</si>
  <si>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</si>
  <si>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</si>
  <si>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11:30-17:00</t>
  </si>
  <si>
    <t>в след раз передать приложение на рсторжение оно у Риты В ЭТОТ РАЗ ЗА НАЛИЧКУ  11!работают.Реставрируют здание созвон!! скажут как к ним заехать, с 12 не раньше!8-921-778-45-63 заводить на БСК. 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</si>
  <si>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</si>
  <si>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</si>
  <si>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</si>
  <si>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</si>
  <si>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СПб, ул. Кирочная, д. 7</t>
  </si>
  <si>
    <t>литА, 1-й этаж, магазин, 8-981-953-39-81</t>
  </si>
  <si>
    <t>с 11!новая цена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</si>
  <si>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</si>
  <si>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</si>
  <si>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</si>
  <si>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созвон! новая цена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</si>
  <si>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</si>
  <si>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</si>
  <si>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</si>
  <si>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12:00-17:00</t>
  </si>
  <si>
    <t>созвон за час, чтобы успели подойти,НОВЫЙ Пакет Семейный годовой на 40 бут Поставка №8 (37 из 40)8-911-929-00-70</t>
  </si>
  <si>
    <t>РЖД (тендер)</t>
  </si>
  <si>
    <t>СПб, ул. Михайлова, д. 12 (1)</t>
  </si>
  <si>
    <t>корпус 2, 8-921-744-25-88 Михаил,  8-911-711-04-93 Галина</t>
  </si>
  <si>
    <t>ЗАБРАТЬ ДЕНЬГИ 1870  ЗАБРАТЬ ВСЮ ПУСТУЮ ТАРУ 457-70-07 ЧЕК НА 17 БУТЫЛЕЙ .ПОДНИМАТЬ БУТЫЛИ! 457-70-07</t>
  </si>
  <si>
    <t>СПб, Старо-Петергофский пр. д. 21к8</t>
  </si>
  <si>
    <t>кв. 215, 3й этаж, 8-921-917-95-07</t>
  </si>
  <si>
    <t>10:00-12:00</t>
  </si>
  <si>
    <t>г. Петергоф, СПб, ул. Суворовская д. 13</t>
  </si>
  <si>
    <t>кв. 75, 4й этаж без лифта,  8-950-004-22-73</t>
  </si>
  <si>
    <t>(на сайте оплачивают)</t>
  </si>
  <si>
    <t>водоносов</t>
  </si>
  <si>
    <t>Ломоносов, Дворцовый пр. д. 37</t>
  </si>
  <si>
    <t>кв 15 8-911-239-05-18</t>
  </si>
  <si>
    <t>12:00-14:00</t>
  </si>
  <si>
    <t>СОЗВОН. новые цены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</si>
  <si>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</si>
  <si>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</si>
  <si>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
НАМ ДОЛЖНЫ 1360р. В СЛЕД ПОСТАВКУ 1 бут б/п (вытекла)</t>
  </si>
  <si>
    <t>Клиент№135</t>
  </si>
  <si>
    <t>СПб, 11 линия В.О., д. 44</t>
  </si>
  <si>
    <t>кв 26, вход со двора, код 11*44, 4 подъезд , 8-911-743-13-25</t>
  </si>
  <si>
    <t>11:30-15:00</t>
  </si>
  <si>
    <t>БУДИТЕ ВЕСЬ ДОМ!!! КЛИЕНТ НЕ ДОВОЛЕН НЕ РАНЬШЕ РАНЬШЕ НИКОГО НЕ БУДЕТ СОЗВОН ЗА ПОЛЧАСА! ,ЧТОБЫ БЫЛИ ДОМА. новые цены</t>
  </si>
  <si>
    <t>г. Колпино, СПб, Заводской пр. д. 42</t>
  </si>
  <si>
    <t>кв. 30,  8-921-386-22-77</t>
  </si>
  <si>
    <t>домофон не работает- созвон. новые цены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</si>
  <si>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</si>
  <si>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</si>
  <si>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</si>
  <si>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</si>
  <si>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</si>
  <si>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2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</si>
</sst>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2" sqref="A7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6073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6706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1655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1250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1969</v>
      </c>
      <c r="D9" s="53" t="s">
        <v>48</v>
      </c>
      <c r="E9" s="53" t="s">
        <v>49</v>
      </c>
      <c r="F9" s="55" t="s">
        <v>34</v>
      </c>
      <c r="G9" s="53" t="s">
        <v>35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2325</v>
      </c>
      <c r="R9" s="57">
        <v>225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51</v>
      </c>
      <c r="C10" s="68">
        <v>1999</v>
      </c>
      <c r="D10" s="67" t="s">
        <v>52</v>
      </c>
      <c r="E10" s="67" t="s">
        <v>53</v>
      </c>
      <c r="F10" s="69" t="s">
        <v>54</v>
      </c>
      <c r="G10" s="67" t="s">
        <v>55</v>
      </c>
      <c r="H10" s="70"/>
      <c r="I10" s="71"/>
      <c r="J10" s="71"/>
      <c r="K10" s="71">
        <v>61</v>
      </c>
      <c r="L10" s="71"/>
      <c r="M10" s="71"/>
      <c r="N10" s="71" t="str">
        <f>SUM(I10:M10)</f>
        <v>0</v>
      </c>
      <c r="O10" s="72"/>
      <c r="P10" s="71"/>
      <c r="Q10" s="71">
        <v>6100</v>
      </c>
      <c r="R10" s="71">
        <v>180</v>
      </c>
      <c r="S10" s="69"/>
      <c r="T10" s="69" t="s">
        <v>56</v>
      </c>
      <c r="U10" s="6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1378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4716</v>
      </c>
      <c r="D12" s="46" t="s">
        <v>62</v>
      </c>
      <c r="E12" s="46" t="s">
        <v>63</v>
      </c>
      <c r="F12" s="38" t="s">
        <v>34</v>
      </c>
      <c r="G12" s="46" t="s">
        <v>64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5975</v>
      </c>
      <c r="D13" s="46" t="s">
        <v>67</v>
      </c>
      <c r="E13" s="46" t="s">
        <v>68</v>
      </c>
      <c r="F13" s="38" t="s">
        <v>54</v>
      </c>
      <c r="G13" s="46" t="s">
        <v>55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 t="s">
        <v>69</v>
      </c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4666</v>
      </c>
      <c r="D14" s="46" t="s">
        <v>72</v>
      </c>
      <c r="E14" s="46" t="s">
        <v>73</v>
      </c>
      <c r="F14" s="38" t="s">
        <v>54</v>
      </c>
      <c r="G14" s="46" t="s">
        <v>60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2200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1026</v>
      </c>
      <c r="D15" s="53" t="s">
        <v>76</v>
      </c>
      <c r="E15" s="53" t="s">
        <v>77</v>
      </c>
      <c r="F15" s="55" t="s">
        <v>78</v>
      </c>
      <c r="G15" s="53" t="s">
        <v>79</v>
      </c>
      <c r="H15" s="56"/>
      <c r="I15" s="57"/>
      <c r="J15" s="57"/>
      <c r="K15" s="57">
        <v>24</v>
      </c>
      <c r="L15" s="57"/>
      <c r="M15" s="57"/>
      <c r="N15" s="57" t="str">
        <f>SUM(I15:M15)</f>
        <v>0</v>
      </c>
      <c r="O15" s="58"/>
      <c r="P15" s="57"/>
      <c r="Q15" s="57">
        <v>2880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51">
        <v>94819</v>
      </c>
      <c r="D16" s="46" t="s">
        <v>81</v>
      </c>
      <c r="E16" s="46" t="s">
        <v>82</v>
      </c>
      <c r="F16" s="38" t="s">
        <v>83</v>
      </c>
      <c r="G16" s="46" t="s">
        <v>64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4">
        <v>500051</v>
      </c>
      <c r="D17" s="53" t="s">
        <v>86</v>
      </c>
      <c r="E17" s="53" t="s">
        <v>87</v>
      </c>
      <c r="F17" s="55" t="s">
        <v>88</v>
      </c>
      <c r="G17" s="53" t="s">
        <v>89</v>
      </c>
      <c r="H17" s="56"/>
      <c r="I17" s="57">
        <v>8</v>
      </c>
      <c r="J17" s="57"/>
      <c r="K17" s="57"/>
      <c r="L17" s="57"/>
      <c r="M17" s="57"/>
      <c r="N17" s="57" t="str">
        <f>SUM(I17:M17)</f>
        <v>0</v>
      </c>
      <c r="O17" s="58"/>
      <c r="P17" s="57">
        <v>824</v>
      </c>
      <c r="Q17" s="57"/>
      <c r="R17" s="57"/>
      <c r="S17" s="55" t="s">
        <v>90</v>
      </c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4">
        <v>94001</v>
      </c>
      <c r="D18" s="53" t="s">
        <v>93</v>
      </c>
      <c r="E18" s="53" t="s">
        <v>94</v>
      </c>
      <c r="F18" s="55" t="s">
        <v>95</v>
      </c>
      <c r="G18" s="53" t="s">
        <v>64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75</v>
      </c>
      <c r="C19" s="54">
        <v>1026</v>
      </c>
      <c r="D19" s="53" t="s">
        <v>97</v>
      </c>
      <c r="E19" s="53" t="s">
        <v>98</v>
      </c>
      <c r="F19" s="55" t="s">
        <v>78</v>
      </c>
      <c r="G19" s="53" t="s">
        <v>35</v>
      </c>
      <c r="H19" s="56"/>
      <c r="I19" s="57"/>
      <c r="J19" s="57"/>
      <c r="K19" s="57">
        <v>4</v>
      </c>
      <c r="L19" s="57"/>
      <c r="M19" s="57"/>
      <c r="N19" s="57" t="str">
        <f>SUM(I19:M19)</f>
        <v>0</v>
      </c>
      <c r="O19" s="58"/>
      <c r="P19" s="57"/>
      <c r="Q19" s="57">
        <v>720</v>
      </c>
      <c r="R19" s="57"/>
      <c r="S19" s="55"/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4391</v>
      </c>
      <c r="D20" s="46" t="s">
        <v>101</v>
      </c>
      <c r="E20" s="46" t="s">
        <v>102</v>
      </c>
      <c r="F20" s="38" t="s">
        <v>54</v>
      </c>
      <c r="G20" s="46" t="s">
        <v>64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61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4">
        <v>500022</v>
      </c>
      <c r="D21" s="53" t="s">
        <v>104</v>
      </c>
      <c r="E21" s="53" t="s">
        <v>105</v>
      </c>
      <c r="F21" s="55" t="s">
        <v>34</v>
      </c>
      <c r="G21" s="53" t="s">
        <v>55</v>
      </c>
      <c r="H21" s="56"/>
      <c r="I21" s="57"/>
      <c r="J21" s="57">
        <v>3</v>
      </c>
      <c r="K21" s="57"/>
      <c r="L21" s="57"/>
      <c r="M21" s="57"/>
      <c r="N21" s="57" t="str">
        <f>SUM(I21:M21)</f>
        <v>0</v>
      </c>
      <c r="O21" s="58"/>
      <c r="P21" s="57">
        <v>720</v>
      </c>
      <c r="Q21" s="57"/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5049</v>
      </c>
      <c r="D22" s="46" t="s">
        <v>108</v>
      </c>
      <c r="E22" s="46" t="s">
        <v>109</v>
      </c>
      <c r="F22" s="38" t="s">
        <v>83</v>
      </c>
      <c r="G22" s="46" t="s">
        <v>79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42</v>
      </c>
      <c r="C23" s="47">
        <v>3290</v>
      </c>
      <c r="D23" s="46" t="s">
        <v>111</v>
      </c>
      <c r="E23" s="46" t="s">
        <v>112</v>
      </c>
      <c r="F23" s="38" t="s">
        <v>34</v>
      </c>
      <c r="G23" s="46" t="s">
        <v>79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540</v>
      </c>
      <c r="Q23" s="49"/>
      <c r="R23" s="49"/>
      <c r="S23" s="38"/>
      <c r="T23" s="38" t="s">
        <v>61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73">
        <v>94531</v>
      </c>
      <c r="D24" s="53" t="s">
        <v>114</v>
      </c>
      <c r="E24" s="53" t="s">
        <v>115</v>
      </c>
      <c r="F24" s="55" t="s">
        <v>116</v>
      </c>
      <c r="G24" s="53" t="s">
        <v>64</v>
      </c>
      <c r="H24" s="56"/>
      <c r="I24" s="57"/>
      <c r="J24" s="57"/>
      <c r="K24" s="57"/>
      <c r="L24" s="57">
        <v>23</v>
      </c>
      <c r="M24" s="57"/>
      <c r="N24" s="57" t="str">
        <f>SUM(I24:M24)</f>
        <v>0</v>
      </c>
      <c r="O24" s="58"/>
      <c r="P24" s="57"/>
      <c r="Q24" s="57">
        <v>2990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42</v>
      </c>
      <c r="C25" s="47">
        <v>1471</v>
      </c>
      <c r="D25" s="46" t="s">
        <v>118</v>
      </c>
      <c r="E25" s="46" t="s">
        <v>119</v>
      </c>
      <c r="F25" s="38" t="s">
        <v>45</v>
      </c>
      <c r="G25" s="46" t="s">
        <v>64</v>
      </c>
      <c r="H25" s="48"/>
      <c r="I25" s="49"/>
      <c r="J25" s="49"/>
      <c r="K25" s="49"/>
      <c r="L25" s="49">
        <v>0</v>
      </c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4">
        <v>91468</v>
      </c>
      <c r="D26" s="53" t="s">
        <v>122</v>
      </c>
      <c r="E26" s="53" t="s">
        <v>123</v>
      </c>
      <c r="F26" s="55" t="s">
        <v>34</v>
      </c>
      <c r="G26" s="53" t="s">
        <v>64</v>
      </c>
      <c r="H26" s="56"/>
      <c r="I26" s="57"/>
      <c r="J26" s="57"/>
      <c r="K26" s="57"/>
      <c r="L26" s="57">
        <v>8</v>
      </c>
      <c r="M26" s="57"/>
      <c r="N26" s="57" t="str">
        <f>SUM(I26:M26)</f>
        <v>0</v>
      </c>
      <c r="O26" s="58"/>
      <c r="P26" s="57"/>
      <c r="Q26" s="57">
        <v>1280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2795</v>
      </c>
      <c r="D27" s="46" t="s">
        <v>125</v>
      </c>
      <c r="E27" s="46" t="s">
        <v>126</v>
      </c>
      <c r="F27" s="38" t="s">
        <v>34</v>
      </c>
      <c r="G27" s="46" t="s">
        <v>79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 t="s">
        <v>90</v>
      </c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5374</v>
      </c>
      <c r="D28" s="46" t="s">
        <v>129</v>
      </c>
      <c r="E28" s="46" t="s">
        <v>130</v>
      </c>
      <c r="F28" s="38" t="s">
        <v>59</v>
      </c>
      <c r="G28" s="46" t="s">
        <v>55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132</v>
      </c>
      <c r="C29" s="54">
        <v>3065</v>
      </c>
      <c r="D29" s="53" t="s">
        <v>133</v>
      </c>
      <c r="E29" s="53" t="s">
        <v>134</v>
      </c>
      <c r="F29" s="55" t="s">
        <v>78</v>
      </c>
      <c r="G29" s="53" t="s">
        <v>89</v>
      </c>
      <c r="H29" s="56"/>
      <c r="I29" s="57"/>
      <c r="J29" s="57"/>
      <c r="K29" s="57"/>
      <c r="L29" s="57">
        <v>10</v>
      </c>
      <c r="M29" s="57"/>
      <c r="N29" s="57" t="str">
        <f>SUM(I29:M29)</f>
        <v>0</v>
      </c>
      <c r="O29" s="58"/>
      <c r="P29" s="57"/>
      <c r="Q29" s="57">
        <v>1450</v>
      </c>
      <c r="R29" s="57">
        <v>50</v>
      </c>
      <c r="S29" s="55"/>
      <c r="T29" s="55" t="s">
        <v>135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42</v>
      </c>
      <c r="C30" s="47">
        <v>92967</v>
      </c>
      <c r="D30" s="46" t="s">
        <v>136</v>
      </c>
      <c r="E30" s="46" t="s">
        <v>137</v>
      </c>
      <c r="F30" s="38" t="s">
        <v>34</v>
      </c>
      <c r="G30" s="46" t="s">
        <v>79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61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42</v>
      </c>
      <c r="C31" s="47">
        <v>3735</v>
      </c>
      <c r="D31" s="46" t="s">
        <v>138</v>
      </c>
      <c r="E31" s="46" t="s">
        <v>139</v>
      </c>
      <c r="F31" s="38" t="s">
        <v>140</v>
      </c>
      <c r="G31" s="46" t="s">
        <v>60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142</v>
      </c>
      <c r="C32" s="54">
        <v>2851</v>
      </c>
      <c r="D32" s="53" t="s">
        <v>143</v>
      </c>
      <c r="E32" s="53" t="s">
        <v>144</v>
      </c>
      <c r="F32" s="55" t="s">
        <v>45</v>
      </c>
      <c r="G32" s="53" t="s">
        <v>79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525</v>
      </c>
      <c r="R32" s="57"/>
      <c r="S32" s="55"/>
      <c r="T32" s="55" t="s">
        <v>145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47">
        <v>1447</v>
      </c>
      <c r="D33" s="46" t="s">
        <v>147</v>
      </c>
      <c r="E33" s="46" t="s">
        <v>148</v>
      </c>
      <c r="F33" s="38" t="s">
        <v>34</v>
      </c>
      <c r="G33" s="46" t="s">
        <v>60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150</v>
      </c>
      <c r="C34" s="54">
        <v>345</v>
      </c>
      <c r="D34" s="53" t="s">
        <v>151</v>
      </c>
      <c r="E34" s="53" t="s">
        <v>152</v>
      </c>
      <c r="F34" s="55" t="s">
        <v>34</v>
      </c>
      <c r="G34" s="53" t="s">
        <v>55</v>
      </c>
      <c r="H34" s="56"/>
      <c r="I34" s="57"/>
      <c r="J34" s="57"/>
      <c r="K34" s="57">
        <v>30</v>
      </c>
      <c r="L34" s="57"/>
      <c r="M34" s="57"/>
      <c r="N34" s="57" t="str">
        <f>SUM(I34:M34)</f>
        <v>0</v>
      </c>
      <c r="O34" s="58"/>
      <c r="P34" s="57"/>
      <c r="Q34" s="57">
        <v>3750</v>
      </c>
      <c r="R34" s="57"/>
      <c r="S34" s="55"/>
      <c r="T34" s="55" t="s">
        <v>153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154</v>
      </c>
      <c r="C35" s="54">
        <v>500029</v>
      </c>
      <c r="D35" s="53" t="s">
        <v>155</v>
      </c>
      <c r="E35" s="53" t="s">
        <v>156</v>
      </c>
      <c r="F35" s="55" t="s">
        <v>54</v>
      </c>
      <c r="G35" s="53" t="s">
        <v>157</v>
      </c>
      <c r="H35" s="56"/>
      <c r="I35" s="57">
        <v>100</v>
      </c>
      <c r="J35" s="57"/>
      <c r="K35" s="57"/>
      <c r="L35" s="57"/>
      <c r="M35" s="57"/>
      <c r="N35" s="57" t="str">
        <f>SUM(I35:M35)</f>
        <v>0</v>
      </c>
      <c r="O35" s="58"/>
      <c r="P35" s="57"/>
      <c r="Q35" s="57">
        <v>8400</v>
      </c>
      <c r="R35" s="57"/>
      <c r="S35" s="55"/>
      <c r="T35" s="55" t="s">
        <v>158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159</v>
      </c>
      <c r="C36" s="54">
        <v>5676</v>
      </c>
      <c r="D36" s="53" t="s">
        <v>160</v>
      </c>
      <c r="E36" s="53" t="s">
        <v>161</v>
      </c>
      <c r="F36" s="55" t="s">
        <v>162</v>
      </c>
      <c r="G36" s="53" t="s">
        <v>79</v>
      </c>
      <c r="H36" s="56"/>
      <c r="I36" s="57"/>
      <c r="J36" s="57"/>
      <c r="K36" s="57">
        <v>13</v>
      </c>
      <c r="L36" s="57"/>
      <c r="M36" s="57"/>
      <c r="N36" s="57" t="str">
        <f>SUM(I36:M36)</f>
        <v>0</v>
      </c>
      <c r="O36" s="58"/>
      <c r="P36" s="57"/>
      <c r="Q36" s="57">
        <v>1885</v>
      </c>
      <c r="R36" s="57"/>
      <c r="S36" s="55"/>
      <c r="T36" s="55" t="s">
        <v>163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47">
        <v>2284</v>
      </c>
      <c r="D37" s="46" t="s">
        <v>164</v>
      </c>
      <c r="E37" s="46" t="s">
        <v>165</v>
      </c>
      <c r="F37" s="38" t="s">
        <v>166</v>
      </c>
      <c r="G37" s="46" t="s">
        <v>79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250</v>
      </c>
      <c r="Q37" s="49"/>
      <c r="R37" s="49">
        <v>0</v>
      </c>
      <c r="S37" s="38" t="s">
        <v>90</v>
      </c>
      <c r="T37" s="38" t="s">
        <v>167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168</v>
      </c>
      <c r="C38" s="54">
        <v>2286</v>
      </c>
      <c r="D38" s="53" t="s">
        <v>169</v>
      </c>
      <c r="E38" s="53" t="s">
        <v>170</v>
      </c>
      <c r="F38" s="55" t="s">
        <v>78</v>
      </c>
      <c r="G38" s="53" t="s">
        <v>89</v>
      </c>
      <c r="H38" s="56"/>
      <c r="I38" s="57"/>
      <c r="J38" s="57"/>
      <c r="K38" s="57">
        <v>16</v>
      </c>
      <c r="L38" s="57"/>
      <c r="M38" s="57"/>
      <c r="N38" s="57" t="str">
        <f>SUM(I38:M38)</f>
        <v>0</v>
      </c>
      <c r="O38" s="58"/>
      <c r="P38" s="57"/>
      <c r="Q38" s="57">
        <v>2160</v>
      </c>
      <c r="R38" s="57">
        <v>80</v>
      </c>
      <c r="S38" s="55"/>
      <c r="T38" s="55" t="s">
        <v>171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42</v>
      </c>
      <c r="C39" s="51">
        <v>4864</v>
      </c>
      <c r="D39" s="46" t="s">
        <v>172</v>
      </c>
      <c r="E39" s="46" t="s">
        <v>173</v>
      </c>
      <c r="F39" s="38" t="s">
        <v>78</v>
      </c>
      <c r="G39" s="46" t="s">
        <v>35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230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47">
        <v>3167</v>
      </c>
      <c r="D40" s="46" t="s">
        <v>174</v>
      </c>
      <c r="E40" s="46" t="s">
        <v>175</v>
      </c>
      <c r="F40" s="38" t="s">
        <v>176</v>
      </c>
      <c r="G40" s="46" t="s">
        <v>89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42</v>
      </c>
      <c r="C41" s="47">
        <v>1826</v>
      </c>
      <c r="D41" s="46" t="s">
        <v>178</v>
      </c>
      <c r="E41" s="46" t="s">
        <v>179</v>
      </c>
      <c r="F41" s="38" t="s">
        <v>166</v>
      </c>
      <c r="G41" s="46" t="s">
        <v>60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51">
        <v>60070</v>
      </c>
      <c r="D42" s="46" t="s">
        <v>182</v>
      </c>
      <c r="E42" s="46" t="s">
        <v>183</v>
      </c>
      <c r="F42" s="38" t="s">
        <v>45</v>
      </c>
      <c r="G42" s="46" t="s">
        <v>35</v>
      </c>
      <c r="H42" s="48"/>
      <c r="I42" s="49"/>
      <c r="J42" s="49"/>
      <c r="K42" s="49"/>
      <c r="L42" s="49">
        <v>7</v>
      </c>
      <c r="M42" s="49"/>
      <c r="N42" s="49" t="str">
        <f>SUM(I42:M42)</f>
        <v>0</v>
      </c>
      <c r="O42" s="50"/>
      <c r="P42" s="49">
        <v>770</v>
      </c>
      <c r="Q42" s="49"/>
      <c r="R42" s="49"/>
      <c r="S42" s="38" t="s">
        <v>90</v>
      </c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47">
        <v>3344</v>
      </c>
      <c r="D43" s="46" t="s">
        <v>108</v>
      </c>
      <c r="E43" s="46" t="s">
        <v>185</v>
      </c>
      <c r="F43" s="38" t="s">
        <v>166</v>
      </c>
      <c r="G43" s="46" t="s">
        <v>79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61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186</v>
      </c>
      <c r="C44" s="54">
        <v>5585</v>
      </c>
      <c r="D44" s="53" t="s">
        <v>187</v>
      </c>
      <c r="E44" s="53" t="s">
        <v>188</v>
      </c>
      <c r="F44" s="55" t="s">
        <v>45</v>
      </c>
      <c r="G44" s="53" t="s">
        <v>35</v>
      </c>
      <c r="H44" s="56"/>
      <c r="I44" s="57"/>
      <c r="J44" s="57"/>
      <c r="K44" s="57">
        <v>20</v>
      </c>
      <c r="L44" s="57"/>
      <c r="M44" s="57"/>
      <c r="N44" s="57" t="str">
        <f>SUM(I44:M44)</f>
        <v>0</v>
      </c>
      <c r="O44" s="58"/>
      <c r="P44" s="57"/>
      <c r="Q44" s="57">
        <v>2000</v>
      </c>
      <c r="R44" s="57"/>
      <c r="S44" s="55"/>
      <c r="T44" s="55" t="s">
        <v>189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190</v>
      </c>
      <c r="C45" s="54">
        <v>2357</v>
      </c>
      <c r="D45" s="53" t="s">
        <v>191</v>
      </c>
      <c r="E45" s="53" t="s">
        <v>192</v>
      </c>
      <c r="F45" s="55" t="s">
        <v>193</v>
      </c>
      <c r="G45" s="53" t="s">
        <v>64</v>
      </c>
      <c r="H45" s="56"/>
      <c r="I45" s="57"/>
      <c r="J45" s="57"/>
      <c r="K45" s="57"/>
      <c r="L45" s="57">
        <v>24</v>
      </c>
      <c r="M45" s="57"/>
      <c r="N45" s="57" t="str">
        <f>SUM(I45:M45)</f>
        <v>0</v>
      </c>
      <c r="O45" s="58"/>
      <c r="P45" s="57"/>
      <c r="Q45" s="57">
        <v>3120</v>
      </c>
      <c r="R45" s="57"/>
      <c r="S45" s="55"/>
      <c r="T45" s="55" t="s">
        <v>194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195</v>
      </c>
      <c r="C46" s="54">
        <v>2452</v>
      </c>
      <c r="D46" s="53" t="s">
        <v>196</v>
      </c>
      <c r="E46" s="53" t="s">
        <v>197</v>
      </c>
      <c r="F46" s="55" t="s">
        <v>45</v>
      </c>
      <c r="G46" s="53" t="s">
        <v>55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1400</v>
      </c>
      <c r="R46" s="57"/>
      <c r="S46" s="55"/>
      <c r="T46" s="55" t="s">
        <v>198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199</v>
      </c>
      <c r="C47" s="54">
        <v>1047</v>
      </c>
      <c r="D47" s="53" t="s">
        <v>200</v>
      </c>
      <c r="E47" s="53" t="s">
        <v>201</v>
      </c>
      <c r="F47" s="55" t="s">
        <v>83</v>
      </c>
      <c r="G47" s="53" t="s">
        <v>60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725</v>
      </c>
      <c r="R47" s="57"/>
      <c r="S47" s="55"/>
      <c r="T47" s="55" t="s">
        <v>202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47">
        <v>93975</v>
      </c>
      <c r="D48" s="46" t="s">
        <v>203</v>
      </c>
      <c r="E48" s="46" t="s">
        <v>204</v>
      </c>
      <c r="F48" s="38" t="s">
        <v>205</v>
      </c>
      <c r="G48" s="46" t="s">
        <v>89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207</v>
      </c>
      <c r="C49" s="47">
        <v>2704</v>
      </c>
      <c r="D49" s="46" t="s">
        <v>208</v>
      </c>
      <c r="E49" s="46" t="s">
        <v>209</v>
      </c>
      <c r="F49" s="38" t="s">
        <v>210</v>
      </c>
      <c r="G49" s="46" t="s">
        <v>79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 t="s">
        <v>211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212</v>
      </c>
      <c r="C50" s="54">
        <v>2646</v>
      </c>
      <c r="D50" s="53" t="s">
        <v>213</v>
      </c>
      <c r="E50" s="53" t="s">
        <v>214</v>
      </c>
      <c r="F50" s="55" t="s">
        <v>45</v>
      </c>
      <c r="G50" s="53" t="s">
        <v>89</v>
      </c>
      <c r="H50" s="56"/>
      <c r="I50" s="57"/>
      <c r="J50" s="57"/>
      <c r="K50" s="57">
        <v>4</v>
      </c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215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216</v>
      </c>
      <c r="C51" s="54">
        <v>3474</v>
      </c>
      <c r="D51" s="53" t="s">
        <v>217</v>
      </c>
      <c r="E51" s="53" t="s">
        <v>218</v>
      </c>
      <c r="F51" s="55" t="s">
        <v>34</v>
      </c>
      <c r="G51" s="53" t="s">
        <v>35</v>
      </c>
      <c r="H51" s="56"/>
      <c r="I51" s="57"/>
      <c r="J51" s="57"/>
      <c r="K51" s="57"/>
      <c r="L51" s="57">
        <v>12</v>
      </c>
      <c r="M51" s="57"/>
      <c r="N51" s="57" t="str">
        <f>SUM(I51:M51)</f>
        <v>0</v>
      </c>
      <c r="O51" s="58"/>
      <c r="P51" s="57"/>
      <c r="Q51" s="57">
        <v>1680</v>
      </c>
      <c r="R51" s="57"/>
      <c r="S51" s="55"/>
      <c r="T51" s="55" t="s">
        <v>61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219</v>
      </c>
      <c r="C52" s="54">
        <v>2213</v>
      </c>
      <c r="D52" s="53" t="s">
        <v>220</v>
      </c>
      <c r="E52" s="53" t="s">
        <v>221</v>
      </c>
      <c r="F52" s="55" t="s">
        <v>222</v>
      </c>
      <c r="G52" s="53" t="s">
        <v>79</v>
      </c>
      <c r="H52" s="56"/>
      <c r="I52" s="57"/>
      <c r="J52" s="57"/>
      <c r="K52" s="57"/>
      <c r="L52" s="57">
        <v>10</v>
      </c>
      <c r="M52" s="57"/>
      <c r="N52" s="57" t="str">
        <f>SUM(I52:M52)</f>
        <v>0</v>
      </c>
      <c r="O52" s="58"/>
      <c r="P52" s="57"/>
      <c r="Q52" s="57">
        <v>1400</v>
      </c>
      <c r="R52" s="57"/>
      <c r="S52" s="55"/>
      <c r="T52" s="55" t="s">
        <v>198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181</v>
      </c>
      <c r="C53" s="51">
        <v>60063</v>
      </c>
      <c r="D53" s="46" t="s">
        <v>223</v>
      </c>
      <c r="E53" s="46" t="s">
        <v>224</v>
      </c>
      <c r="F53" s="38" t="s">
        <v>45</v>
      </c>
      <c r="G53" s="46" t="s">
        <v>35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226</v>
      </c>
      <c r="C54" s="54">
        <v>3799</v>
      </c>
      <c r="D54" s="53" t="s">
        <v>227</v>
      </c>
      <c r="E54" s="53" t="s">
        <v>228</v>
      </c>
      <c r="F54" s="55" t="s">
        <v>54</v>
      </c>
      <c r="G54" s="53" t="s">
        <v>60</v>
      </c>
      <c r="H54" s="56"/>
      <c r="I54" s="57"/>
      <c r="J54" s="57"/>
      <c r="K54" s="57">
        <v>20</v>
      </c>
      <c r="L54" s="57"/>
      <c r="M54" s="57"/>
      <c r="N54" s="57" t="str">
        <f>SUM(I54:M54)</f>
        <v>0</v>
      </c>
      <c r="O54" s="58"/>
      <c r="P54" s="57"/>
      <c r="Q54" s="57">
        <v>2500</v>
      </c>
      <c r="R54" s="57">
        <v>300</v>
      </c>
      <c r="S54" s="55"/>
      <c r="T54" s="55" t="s">
        <v>229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42</v>
      </c>
      <c r="C55" s="47">
        <v>3973</v>
      </c>
      <c r="D55" s="46" t="s">
        <v>230</v>
      </c>
      <c r="E55" s="46" t="s">
        <v>231</v>
      </c>
      <c r="F55" s="38" t="s">
        <v>34</v>
      </c>
      <c r="G55" s="46" t="s">
        <v>89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232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233</v>
      </c>
      <c r="C56" s="51">
        <v>6830</v>
      </c>
      <c r="D56" s="46" t="s">
        <v>234</v>
      </c>
      <c r="E56" s="46" t="s">
        <v>235</v>
      </c>
      <c r="F56" s="38" t="s">
        <v>78</v>
      </c>
      <c r="G56" s="46" t="s">
        <v>79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237</v>
      </c>
      <c r="C57" s="54">
        <v>2517</v>
      </c>
      <c r="D57" s="53" t="s">
        <v>238</v>
      </c>
      <c r="E57" s="53" t="s">
        <v>239</v>
      </c>
      <c r="F57" s="55" t="s">
        <v>78</v>
      </c>
      <c r="G57" s="53" t="s">
        <v>60</v>
      </c>
      <c r="H57" s="56"/>
      <c r="I57" s="57"/>
      <c r="J57" s="57"/>
      <c r="K57" s="57"/>
      <c r="L57" s="57">
        <v>15</v>
      </c>
      <c r="M57" s="57"/>
      <c r="N57" s="57" t="str">
        <f>SUM(I57:M57)</f>
        <v>0</v>
      </c>
      <c r="O57" s="58"/>
      <c r="P57" s="57"/>
      <c r="Q57" s="57">
        <v>2025</v>
      </c>
      <c r="R57" s="57">
        <v>75</v>
      </c>
      <c r="S57" s="55"/>
      <c r="T57" s="55" t="s">
        <v>240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241</v>
      </c>
      <c r="C58" s="54">
        <v>92675</v>
      </c>
      <c r="D58" s="53" t="s">
        <v>242</v>
      </c>
      <c r="E58" s="53" t="s">
        <v>243</v>
      </c>
      <c r="F58" s="55" t="s">
        <v>244</v>
      </c>
      <c r="G58" s="53" t="s">
        <v>89</v>
      </c>
      <c r="H58" s="56"/>
      <c r="I58" s="57"/>
      <c r="J58" s="57"/>
      <c r="K58" s="57"/>
      <c r="L58" s="57">
        <v>4</v>
      </c>
      <c r="M58" s="57"/>
      <c r="N58" s="57" t="str">
        <f>SUM(I58:M58)</f>
        <v>0</v>
      </c>
      <c r="O58" s="58"/>
      <c r="P58" s="57"/>
      <c r="Q58" s="57">
        <v>680</v>
      </c>
      <c r="R58" s="57"/>
      <c r="S58" s="55"/>
      <c r="T58" s="55" t="s">
        <v>198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245</v>
      </c>
      <c r="C59" s="47">
        <v>2228</v>
      </c>
      <c r="D59" s="46" t="s">
        <v>246</v>
      </c>
      <c r="E59" s="46" t="s">
        <v>247</v>
      </c>
      <c r="F59" s="38" t="s">
        <v>45</v>
      </c>
      <c r="G59" s="46" t="s">
        <v>60</v>
      </c>
      <c r="H59" s="48"/>
      <c r="I59" s="49"/>
      <c r="J59" s="49">
        <v>12</v>
      </c>
      <c r="K59" s="49"/>
      <c r="L59" s="49"/>
      <c r="M59" s="49"/>
      <c r="N59" s="49" t="str">
        <f>SUM(I59:M59)</f>
        <v>0</v>
      </c>
      <c r="O59" s="50"/>
      <c r="P59" s="49">
        <v>2040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249</v>
      </c>
      <c r="C60" s="54">
        <v>500032</v>
      </c>
      <c r="D60" s="53" t="s">
        <v>250</v>
      </c>
      <c r="E60" s="53" t="s">
        <v>251</v>
      </c>
      <c r="F60" s="55" t="s">
        <v>34</v>
      </c>
      <c r="G60" s="53" t="s">
        <v>89</v>
      </c>
      <c r="H60" s="56"/>
      <c r="I60" s="57"/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0</v>
      </c>
      <c r="R60" s="57"/>
      <c r="S60" s="55" t="s">
        <v>252</v>
      </c>
      <c r="T60" s="55" t="s">
        <v>253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254</v>
      </c>
      <c r="C61" s="54">
        <v>105</v>
      </c>
      <c r="D61" s="53" t="s">
        <v>255</v>
      </c>
      <c r="E61" s="53" t="s">
        <v>256</v>
      </c>
      <c r="F61" s="55" t="s">
        <v>257</v>
      </c>
      <c r="G61" s="53" t="s">
        <v>79</v>
      </c>
      <c r="H61" s="56"/>
      <c r="I61" s="57"/>
      <c r="J61" s="57"/>
      <c r="K61" s="57">
        <v>2</v>
      </c>
      <c r="L61" s="57"/>
      <c r="M61" s="57"/>
      <c r="N61" s="57" t="str">
        <f>SUM(I61:M61)</f>
        <v>0</v>
      </c>
      <c r="O61" s="58"/>
      <c r="P61" s="57">
        <v>340</v>
      </c>
      <c r="Q61" s="57"/>
      <c r="R61" s="57"/>
      <c r="S61" s="55"/>
      <c r="T61" s="55" t="s">
        <v>258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259</v>
      </c>
      <c r="C62" s="54">
        <v>2485</v>
      </c>
      <c r="D62" s="53" t="s">
        <v>260</v>
      </c>
      <c r="E62" s="53" t="s">
        <v>261</v>
      </c>
      <c r="F62" s="55" t="s">
        <v>34</v>
      </c>
      <c r="G62" s="53" t="s">
        <v>89</v>
      </c>
      <c r="H62" s="56"/>
      <c r="I62" s="57"/>
      <c r="J62" s="57"/>
      <c r="K62" s="57"/>
      <c r="L62" s="57">
        <v>4</v>
      </c>
      <c r="M62" s="57"/>
      <c r="N62" s="57" t="str">
        <f>SUM(I62:M62)</f>
        <v>0</v>
      </c>
      <c r="O62" s="58"/>
      <c r="P62" s="57"/>
      <c r="Q62" s="57">
        <v>680</v>
      </c>
      <c r="R62" s="57"/>
      <c r="S62" s="55"/>
      <c r="T62" s="55" t="s">
        <v>262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42</v>
      </c>
      <c r="C63" s="47">
        <v>3691</v>
      </c>
      <c r="D63" s="46" t="s">
        <v>263</v>
      </c>
      <c r="E63" s="46" t="s">
        <v>264</v>
      </c>
      <c r="F63" s="38" t="s">
        <v>166</v>
      </c>
      <c r="G63" s="46" t="s">
        <v>89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 t="s">
        <v>90</v>
      </c>
      <c r="T63" s="38" t="s">
        <v>265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266</v>
      </c>
      <c r="C64" s="54">
        <v>2693</v>
      </c>
      <c r="D64" s="53" t="s">
        <v>267</v>
      </c>
      <c r="E64" s="53" t="s">
        <v>268</v>
      </c>
      <c r="F64" s="55" t="s">
        <v>166</v>
      </c>
      <c r="G64" s="53" t="s">
        <v>79</v>
      </c>
      <c r="H64" s="56"/>
      <c r="I64" s="57"/>
      <c r="J64" s="57"/>
      <c r="K64" s="57"/>
      <c r="L64" s="57">
        <v>4</v>
      </c>
      <c r="M64" s="57"/>
      <c r="N64" s="57" t="str">
        <f>SUM(I64:M64)</f>
        <v>0</v>
      </c>
      <c r="O64" s="58"/>
      <c r="P64" s="57"/>
      <c r="Q64" s="57">
        <v>680</v>
      </c>
      <c r="R64" s="57"/>
      <c r="S64" s="55"/>
      <c r="T64" s="55" t="s">
        <v>269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270</v>
      </c>
      <c r="C65" s="47">
        <v>5292</v>
      </c>
      <c r="D65" s="46" t="s">
        <v>271</v>
      </c>
      <c r="E65" s="46" t="s">
        <v>272</v>
      </c>
      <c r="F65" s="38" t="s">
        <v>273</v>
      </c>
      <c r="G65" s="46" t="s">
        <v>35</v>
      </c>
      <c r="H65" s="48"/>
      <c r="I65" s="49"/>
      <c r="J65" s="49">
        <v>5</v>
      </c>
      <c r="K65" s="49"/>
      <c r="L65" s="49"/>
      <c r="M65" s="49"/>
      <c r="N65" s="49" t="str">
        <f>SUM(I65:M65)</f>
        <v>0</v>
      </c>
      <c r="O65" s="50"/>
      <c r="P65" s="49"/>
      <c r="Q65" s="49" t="s">
        <v>69</v>
      </c>
      <c r="R65" s="49"/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275</v>
      </c>
      <c r="C66" s="54">
        <v>80001</v>
      </c>
      <c r="D66" s="53" t="s">
        <v>276</v>
      </c>
      <c r="E66" s="53" t="s">
        <v>277</v>
      </c>
      <c r="F66" s="55" t="s">
        <v>54</v>
      </c>
      <c r="G66" s="53" t="s">
        <v>89</v>
      </c>
      <c r="H66" s="56"/>
      <c r="I66" s="57">
        <v>0</v>
      </c>
      <c r="J66" s="57"/>
      <c r="K66" s="57"/>
      <c r="L66" s="57"/>
      <c r="M66" s="57"/>
      <c r="N66" s="57" t="str">
        <f>SUM(I66:M66)</f>
        <v>0</v>
      </c>
      <c r="O66" s="58"/>
      <c r="P66" s="57">
        <v>0</v>
      </c>
      <c r="Q66" s="57"/>
      <c r="R66" s="57">
        <v>0</v>
      </c>
      <c r="S66" s="55" t="s">
        <v>90</v>
      </c>
      <c r="T66" s="55" t="s">
        <v>278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42</v>
      </c>
      <c r="C67" s="47">
        <v>4241</v>
      </c>
      <c r="D67" s="46" t="s">
        <v>279</v>
      </c>
      <c r="E67" s="46" t="s">
        <v>280</v>
      </c>
      <c r="F67" s="38" t="s">
        <v>281</v>
      </c>
      <c r="G67" s="46" t="s">
        <v>79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230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9">
        <v>63</v>
      </c>
      <c r="B68" s="60" t="s">
        <v>42</v>
      </c>
      <c r="C68" s="61">
        <v>4410</v>
      </c>
      <c r="D68" s="60" t="s">
        <v>282</v>
      </c>
      <c r="E68" s="60" t="s">
        <v>283</v>
      </c>
      <c r="F68" s="62" t="s">
        <v>166</v>
      </c>
      <c r="G68" s="60" t="s">
        <v>35</v>
      </c>
      <c r="H68" s="63"/>
      <c r="I68" s="64"/>
      <c r="J68" s="64"/>
      <c r="K68" s="64"/>
      <c r="L68" s="64">
        <v>2</v>
      </c>
      <c r="M68" s="64"/>
      <c r="N68" s="64" t="str">
        <f>SUM(I68:M68)</f>
        <v>0</v>
      </c>
      <c r="O68" s="65"/>
      <c r="P68" s="64">
        <v>390</v>
      </c>
      <c r="Q68" s="64"/>
      <c r="R68" s="64">
        <v>20</v>
      </c>
      <c r="S68" s="62"/>
      <c r="T68" s="62" t="s">
        <v>284</v>
      </c>
      <c r="U68" s="6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9">
        <v>64</v>
      </c>
      <c r="B69" s="60" t="s">
        <v>285</v>
      </c>
      <c r="C69" s="61">
        <v>94463</v>
      </c>
      <c r="D69" s="60" t="s">
        <v>286</v>
      </c>
      <c r="E69" s="60" t="s">
        <v>287</v>
      </c>
      <c r="F69" s="62" t="s">
        <v>288</v>
      </c>
      <c r="G69" s="60" t="s">
        <v>35</v>
      </c>
      <c r="H69" s="63"/>
      <c r="I69" s="64"/>
      <c r="J69" s="64"/>
      <c r="K69" s="64"/>
      <c r="L69" s="64">
        <v>2</v>
      </c>
      <c r="M69" s="64"/>
      <c r="N69" s="64" t="str">
        <f>SUM(I69:M69)</f>
        <v>0</v>
      </c>
      <c r="O69" s="65"/>
      <c r="P69" s="64">
        <v>410</v>
      </c>
      <c r="Q69" s="64"/>
      <c r="R69" s="64">
        <v>40</v>
      </c>
      <c r="S69" s="62"/>
      <c r="T69" s="62" t="s">
        <v>289</v>
      </c>
      <c r="U69" s="6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42</v>
      </c>
      <c r="C70" s="47">
        <v>3020</v>
      </c>
      <c r="D70" s="46" t="s">
        <v>290</v>
      </c>
      <c r="E70" s="46" t="s">
        <v>291</v>
      </c>
      <c r="F70" s="38" t="s">
        <v>281</v>
      </c>
      <c r="G70" s="46" t="s">
        <v>89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/>
      <c r="Q70" s="49">
        <v>0</v>
      </c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47">
        <v>135</v>
      </c>
      <c r="D71" s="46" t="s">
        <v>294</v>
      </c>
      <c r="E71" s="46" t="s">
        <v>295</v>
      </c>
      <c r="F71" s="38" t="s">
        <v>296</v>
      </c>
      <c r="G71" s="46" t="s">
        <v>60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720</v>
      </c>
      <c r="Q71" s="49"/>
      <c r="R71" s="49"/>
      <c r="S71" s="38"/>
      <c r="T71" s="38" t="s">
        <v>297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226</v>
      </c>
      <c r="C72" s="54">
        <v>3799</v>
      </c>
      <c r="D72" s="53" t="s">
        <v>227</v>
      </c>
      <c r="E72" s="53" t="s">
        <v>228</v>
      </c>
      <c r="F72" s="55" t="s">
        <v>54</v>
      </c>
      <c r="G72" s="53" t="s">
        <v>60</v>
      </c>
      <c r="H72" s="56"/>
      <c r="I72" s="57"/>
      <c r="J72" s="57"/>
      <c r="K72" s="57">
        <v>20</v>
      </c>
      <c r="L72" s="57"/>
      <c r="M72" s="57"/>
      <c r="N72" s="57" t="str">
        <f>SUM(I72:M72)</f>
        <v>0</v>
      </c>
      <c r="O72" s="58"/>
      <c r="P72" s="57"/>
      <c r="Q72" s="57">
        <v>2500</v>
      </c>
      <c r="R72" s="57">
        <v>300</v>
      </c>
      <c r="S72" s="55"/>
      <c r="T72" s="55" t="s">
        <v>229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42</v>
      </c>
      <c r="C73" s="47">
        <v>3177</v>
      </c>
      <c r="D73" s="46" t="s">
        <v>298</v>
      </c>
      <c r="E73" s="46" t="s">
        <v>299</v>
      </c>
      <c r="F73" s="38" t="s">
        <v>34</v>
      </c>
      <c r="G73" s="46" t="s">
        <v>64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301</v>
      </c>
      <c r="C74" s="47">
        <v>5178</v>
      </c>
      <c r="D74" s="46" t="s">
        <v>302</v>
      </c>
      <c r="E74" s="46" t="s">
        <v>303</v>
      </c>
      <c r="F74" s="38" t="s">
        <v>304</v>
      </c>
      <c r="G74" s="46" t="s">
        <v>305</v>
      </c>
      <c r="H74" s="48"/>
      <c r="I74" s="49"/>
      <c r="J74" s="49"/>
      <c r="K74" s="49">
        <v>7</v>
      </c>
      <c r="L74" s="49"/>
      <c r="M74" s="49"/>
      <c r="N74" s="49" t="str">
        <f>SUM(I74:M74)</f>
        <v>0</v>
      </c>
      <c r="O74" s="50">
        <v>7</v>
      </c>
      <c r="P74" s="49">
        <v>700</v>
      </c>
      <c r="Q74" s="49"/>
      <c r="R74" s="49"/>
      <c r="S74" s="38"/>
      <c r="T74" s="38" t="s">
        <v>306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