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<sst xmlns="http://schemas.openxmlformats.org/spreadsheetml/2006/main" uniqueCount="291">
  <si>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</si>
  <si>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</si>
  <si>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</si>
  <si>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</si>
  <si>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</si>
  <si>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</si>
  <si>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</si>
  <si>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</si>
  <si>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</si>
  <si>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</si>
  <si>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</si>
  <si>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</si>
  <si>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</si>
  <si>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</si>
  <si>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</si>
  <si>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</si>
  <si>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</si>
  <si>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</si>
  <si>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</si>
  <si>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</si>
  <si>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</si>
  <si>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</si>
  <si>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</si>
  <si>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</si>
  <si>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</si>
  <si>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</si>
  <si>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</si>
  <si>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</si>
  <si>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</si>
  <si>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№6891</t>
  </si>
  <si>
    <t>СПб, ул. Софийская д. 32</t>
  </si>
  <si>
    <t>к1, кв.86, 8-911-923-56-47</t>
  </si>
  <si>
    <t>13:00-18:00</t>
  </si>
  <si>
    <t>Егор</t>
  </si>
  <si>
    <t>созвон за час обязателен</t>
  </si>
  <si>
    <t>ОборонЭнерго</t>
  </si>
  <si>
    <t>Кронштадт, СПб, Петровская ул. д. 6</t>
  </si>
  <si>
    <t>8-921-855-83-05</t>
  </si>
  <si>
    <t>10:00-17:00</t>
  </si>
  <si>
    <t>Дмитрий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</si>
  <si>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</si>
  <si>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Клиент №6248</t>
  </si>
  <si>
    <t>Мурино, Привокзальная площадь д. 5Ак5</t>
  </si>
  <si>
    <t>кв.177 (14 этаж, лифт работает), 8-999-201-95-68</t>
  </si>
  <si>
    <t>12:00-17:00</t>
  </si>
  <si>
    <t>Дмитрий Н.</t>
  </si>
  <si>
    <t>созвон.</t>
  </si>
  <si>
    <t>Водоносов</t>
  </si>
  <si>
    <t>г. Кронштадт, СПб,  Цитадельское шоссе, д. 43</t>
  </si>
  <si>
    <t>кв. 70, 4-й этаж, 8-921-339-76-10</t>
  </si>
  <si>
    <t>созвон!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</si>
  <si>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</si>
  <si>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</si>
  <si>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</si>
  <si>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в след раз передать доки от 17.06 с ндс, счёт на почту nastyasyum@mail.ru</t>
  </si>
  <si>
    <t>Клиент№6457</t>
  </si>
  <si>
    <t>СПб, пр. Тореза, д. 82</t>
  </si>
  <si>
    <t>кв. 21, 3йэтаж, 8-904-337-65-98 Василий, 8-952-224-54-26 Наталья</t>
  </si>
  <si>
    <t>15:00-19:00</t>
  </si>
  <si>
    <t>НЕ РАНЬШЕ СОЗВОН ЗАРАНЕЕ МОЖЕТ ЕЩЁ НЕ ВЕРНУТЬСЯ  ЕЩЕ ЧИСТЫЕ БУТЫЛИ!!! созвон за час, чтобы были на месте. 8-904-337-65-98 Василий</t>
  </si>
  <si>
    <t>Беримобиль</t>
  </si>
  <si>
    <t>СПб, Невский район, ул. Тихая д. 6</t>
  </si>
  <si>
    <t>8-911-921-53-02 Максим</t>
  </si>
  <si>
    <t>10:00-16:00</t>
  </si>
  <si>
    <t>Фахри</t>
  </si>
  <si>
    <t>созвон, счёт на почту скидывать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</si>
  <si>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</si>
  <si>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</si>
  <si>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</si>
  <si>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</si>
  <si>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Артём</t>
  </si>
  <si>
    <t>8-952-357-69-26.   по безналу звонить на номер 436-67-03, доки у Риты. 
8-921-414-71-92</t>
  </si>
  <si>
    <t>Клиент №6084</t>
  </si>
  <si>
    <t>СПб, ул. Пионерская д. 20</t>
  </si>
  <si>
    <t>КПП, 8-999-216-07-97</t>
  </si>
  <si>
    <t>09:00-12:00</t>
  </si>
  <si>
    <t>созвон -встретят. Пакет стартовый,  8-911-176-57-78</t>
  </si>
  <si>
    <t>Клиент №5592</t>
  </si>
  <si>
    <t>СПб, Московский пр. д.2</t>
  </si>
  <si>
    <t>БЦ во  дворе, 6 подъезд, 507 офис, 8-911-754-57-10</t>
  </si>
  <si>
    <t>Иван П.</t>
  </si>
  <si>
    <t>ЗАБРАТЬ ВСЮ ПУСТУЮ ТАРУ оплатят на карту, созвон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</si>
  <si>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</si>
  <si>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</si>
  <si>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</si>
  <si>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</si>
  <si>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</t>
  </si>
  <si>
    <t>СПб, ул. Тамбовская д. 43</t>
  </si>
  <si>
    <t>Стоматология  429-49-95</t>
  </si>
  <si>
    <t>новые цены</t>
  </si>
  <si>
    <t>ППТК</t>
  </si>
  <si>
    <t>СПб, ул. Корабельная д.4</t>
  </si>
  <si>
    <t>ТЭЦ-14, 8-911-729-85-69</t>
  </si>
  <si>
    <t>09:00-12:30</t>
  </si>
  <si>
    <t>Пежо ОФВ</t>
  </si>
  <si>
    <t>. ГРАЖДАНЕ РФ, утром ЗА ЧАС СОЗВОН - данные на пропуск за сутки подавать, ЗАБРАТЬ ПУСТУЮ ТАРУ (около 200 бут) -
подписывать АКТ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</si>
  <si>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</si>
  <si>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</si>
  <si>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</si>
  <si>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</si>
  <si>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</si>
  <si>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Селянина Софья</t>
  </si>
  <si>
    <t>СПб, Малый пр. П.С. д. 70</t>
  </si>
  <si>
    <t>код 2-й двери 38, кв. 32, 2 эт,  8-921-870-08-38</t>
  </si>
  <si>
    <t>10:00-13:00</t>
  </si>
  <si>
    <t>звонить подольше, как можно раньше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</si>
  <si>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</si>
  <si>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</si>
  <si>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</si>
  <si>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</si>
  <si>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Тимур</t>
  </si>
  <si>
    <t>СОЗВОН на первый номер, оплачивают въезд 100р лично,  115 бокс  - 8-921-581-45-99 , тут 2 клиента.</t>
  </si>
  <si>
    <t>Клиент №6883</t>
  </si>
  <si>
    <t>СПб, пр. Космонавтов д. 65</t>
  </si>
  <si>
    <t>к11, кв.239, домофон 239, 14 этаж, 8-915-452-43-05</t>
  </si>
  <si>
    <t>г. Пушкин, 8-я линия, д.8</t>
  </si>
  <si>
    <t>коллект сад № 7, 8-921-424-16-47</t>
  </si>
  <si>
    <t>голубой дом на против школьной 41. ЗАБРАТЬ ВСЕ ПУСТЫЕ БУТЫЛИ!! СОЗВОН</t>
  </si>
  <si>
    <t>Фанерный</t>
  </si>
  <si>
    <t>СПб, посёлок Понтонный, ул. Фанерная д. 5</t>
  </si>
  <si>
    <t>648-16-15(доб.2242), 8-921-356-48-83</t>
  </si>
  <si>
    <t>10:00-15:00</t>
  </si>
  <si>
    <t>отправлять скан доков vm.kuznetcova@severstal-ssc.ru делать ТТН подписываться .В 1с - СВЕЗА,  18 бут в офис,  14 на склад 
. если на склад - СТАВИТЬ ДОСТАВКУ С ГРУЗЧИКОМ (одного водителя не отправлять.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</si>
  <si>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</si>
  <si>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</si>
  <si>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</si>
  <si>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подписать документы</t>
  </si>
  <si>
    <t>Наталья Геннадьевна</t>
  </si>
  <si>
    <t>СПб, ул. Тарасова, д. 13</t>
  </si>
  <si>
    <t>Левая парадная, 2-й этаж, кв. 2, домофон 21, 8-931-315-34-49</t>
  </si>
  <si>
    <t>домофон 21. ЗВОНИТЕ ПОДОЛЬШЕ НЕ СРАЗУ ТРУБКУ БЕРЁТ .СОЗВОН ЗА ЧАС новая цена   ДОМОФОН 26 ИЛИ 21</t>
  </si>
  <si>
    <t>СПб, поселок Шушары, Пушкинский район, ул. Полоцкая, д. 5</t>
  </si>
  <si>
    <t>кв. 209, 8-928-310-62-29</t>
  </si>
  <si>
    <t>созвон, как можно раньше. Помпа б/п</t>
  </si>
  <si>
    <t>Шулимова Елена Валентиновна</t>
  </si>
  <si>
    <t>СПб, пр. Ударников д. 56к1</t>
  </si>
  <si>
    <t>кв.376, 8-921-315-20-33</t>
  </si>
  <si>
    <t>18:30-21:00</t>
  </si>
  <si>
    <t>СТРОГО В УКАЗАННОЕ ВРЕМЯ !!!КЛИЕНТ НЕРВНЫЙ новые цены ,</t>
  </si>
  <si>
    <t>УПТК-65</t>
  </si>
  <si>
    <t>СПб, Рябовское шоссе д. 120</t>
  </si>
  <si>
    <t>на склад, спросить Александру,  981-804-06-83</t>
  </si>
  <si>
    <t>ТОЛЬКО с ндс,созвон, скажут куда отгружать. забрать  пустые бут!!ЗВОНИТЬ НА НОМЕР 8-999-028-38-60.  на 3й этаж, бухгалтерия ,под шлагбаум между 6 и 7 арнгаром -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</si>
  <si>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</si>
  <si>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</si>
  <si>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</si>
  <si>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</si>
  <si>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Испытательный Центр «Стройэксперт»</t>
  </si>
  <si>
    <t>СПб, Большеохтинский пр. д. 9</t>
  </si>
  <si>
    <t>лит.А. 8-965-753-29-14, 318-18-79</t>
  </si>
  <si>
    <t>ЗАБРАТЬ ПУСТУЮ ТАРУ созвон если не успеваете.на каждую поставку - доки делать.  новый счёт Поставка №2(100 из  200)</t>
  </si>
  <si>
    <t>МОЛЛСЕРВИС  (Водономика)</t>
  </si>
  <si>
    <t>СПб, Площадь Чернышевского д. 10</t>
  </si>
  <si>
    <t>кв. 14, 8-981-155-39-42</t>
  </si>
  <si>
    <t>10:00-18:00</t>
  </si>
  <si>
    <t xml:space="preserve">1 - Кулер для воды Aqua Expert 08MD
 </t>
  </si>
  <si>
    <t>созвон,ДОСТАВКА КУЛЕРА</t>
  </si>
  <si>
    <t>Артель ЖБИ</t>
  </si>
  <si>
    <t>СПб, ул.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</si>
  <si>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</si>
  <si>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3(12из 12)</t>
  </si>
  <si>
    <t>Клиент №6872</t>
  </si>
  <si>
    <t>г. Ломоносов, СПб, ул. Федюнинского д. 3</t>
  </si>
  <si>
    <t>к2, кв.31, 1 этаж, 8-981-896-55-96</t>
  </si>
  <si>
    <t xml:space="preserve">1 - Помпа СТАНДАРТ
 </t>
  </si>
  <si>
    <t>Клиент№6622</t>
  </si>
  <si>
    <t>г. Петергоф, СПб, бульвар Разведчика, д. 2к2</t>
  </si>
  <si>
    <t>кв. 32, 3й этаж, 8-962-708-07-08</t>
  </si>
  <si>
    <t>созвон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</si>
  <si>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</si>
  <si>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</si>
  <si>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</si>
  <si>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</si>
  <si>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Клиенр №6357</t>
  </si>
  <si>
    <t>СПб, Пулковское Шоссе д. 36</t>
  </si>
  <si>
    <t>к5, кв.46, 8-911-835-43-40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</si>
  <si>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</si>
  <si>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</si>
  <si>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</si>
  <si>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</si>
  <si>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ул. Почтамтская, д. 16-18Б</t>
  </si>
  <si>
    <t>офис 204, 8-921-933-84-69</t>
  </si>
  <si>
    <t>09:00-12:00 13:00-16:00</t>
  </si>
  <si>
    <t>Включать подъём 5р/бут
с 12 до 13 обед - никого не будет!!!</t>
  </si>
  <si>
    <t>Клиент №6787</t>
  </si>
  <si>
    <t>СПб, ул. Кременчугская д. 9</t>
  </si>
  <si>
    <t>к1, кв.173, 8-911-978-80-78</t>
  </si>
  <si>
    <t>без помпы</t>
  </si>
  <si>
    <t>Клиент №6282</t>
  </si>
  <si>
    <t>СПб, ул. Софийская д.129</t>
  </si>
  <si>
    <t>промзона - созвон, 8-951-751-54-97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</si>
  <si>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</si>
  <si>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</si>
  <si>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</si>
  <si>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Клиент №6306</t>
  </si>
  <si>
    <t>СПб, пр. Маршала Блюхера д. 78</t>
  </si>
  <si>
    <t>Лит Д, 8-921-784-54-01</t>
  </si>
  <si>
    <t>12:00-16:00</t>
  </si>
  <si>
    <t>на шлакбауме сказать, в компанию ГРЭНД</t>
  </si>
  <si>
    <t>разовый</t>
  </si>
  <si>
    <t>СПб, ул. Беговая д.3</t>
  </si>
  <si>
    <t>БЦ "На беговой"  офис 5 (домофон 5)  2 этаж  контактактный номер 8-921-888-03-17</t>
  </si>
  <si>
    <t>набрать утром договориться о времени договор у Артёма ЗА ЧАС НАБРАТЬ ОБЯЗАТЕЛЬНО подписать договор</t>
  </si>
  <si>
    <t>Клиент №6776</t>
  </si>
  <si>
    <t>СПб, поселок Шушары, ул. Первомайская, д. 26</t>
  </si>
  <si>
    <t>кв.160, 8-960-235-28-18</t>
  </si>
  <si>
    <t>Клиент№6878</t>
  </si>
  <si>
    <t>СПб, пр. Космонавтов д. 63к1</t>
  </si>
  <si>
    <t>кв.14, 8-905-583-49-25</t>
  </si>
  <si>
    <t>Клиент №6547</t>
  </si>
  <si>
    <t>СПб, ул. Михаила Дудина д. 25</t>
  </si>
  <si>
    <t>к2, кв.934, 4 парадная, 8-911-035-32-99</t>
  </si>
  <si>
    <t>12:00-14:00</t>
  </si>
  <si>
    <t>водоносов</t>
  </si>
  <si>
    <t>СПб, ул. Кораблестроителей д. 48/2</t>
  </si>
  <si>
    <t>8-962-501-69-99</t>
  </si>
  <si>
    <t>11:00-15:00</t>
  </si>
  <si>
    <t>УСТАНОВИТЬ БУТЫЛЬ НА КУЛЕР 
 "Пальмира" - в центре павильонов - парикмахерская, р</t>
  </si>
  <si>
    <t>Клиент №6828</t>
  </si>
  <si>
    <t>СПб, ул. Заречная д. 3</t>
  </si>
  <si>
    <t>кв.448, 8-981-840-27-59</t>
  </si>
  <si>
    <t>17:30-20:00</t>
  </si>
  <si>
    <t>Клиен №6731</t>
  </si>
  <si>
    <t>СПб, ул. Стасовой д. 4</t>
  </si>
  <si>
    <t>кв.127, 8-921-379-13-21</t>
  </si>
  <si>
    <t>Клиенр №6755</t>
  </si>
  <si>
    <t>СПб, Заневский пр.39</t>
  </si>
  <si>
    <t>кв.429, 8-999-212-46-77</t>
  </si>
  <si>
    <t>14:00-16:00</t>
  </si>
  <si>
    <t>Клиент №6779</t>
  </si>
  <si>
    <t>СПб, Василеостровский район, Большой проспект В.О., 80</t>
  </si>
  <si>
    <t>лит Б  8-964-395-79-30</t>
  </si>
  <si>
    <t>Клиент №6231</t>
  </si>
  <si>
    <t>СПб, ул Карпинского д. 36к2</t>
  </si>
  <si>
    <t>кв. 33, 4 этаж без лифта, 8-950-036-52-08</t>
  </si>
  <si>
    <t>созвон за час!</t>
  </si>
  <si>
    <t>Клиент №6803</t>
  </si>
  <si>
    <t>СПб, ул. Жерновская д.29</t>
  </si>
  <si>
    <t>к1, кв.29, 8-952-358-13-00</t>
  </si>
  <si>
    <t>18:00-21:00</t>
  </si>
  <si>
    <t>Клиент№5504</t>
  </si>
  <si>
    <t>СПб, Большой проспект П.С. Д. 86</t>
  </si>
  <si>
    <t>магазин Gate, 8-921-906-83-99</t>
  </si>
  <si>
    <t>11:00-20:00</t>
  </si>
  <si>
    <t>работают с 11!</t>
  </si>
  <si>
    <t>Клиент №6438</t>
  </si>
  <si>
    <t>СПб, ул. Маршака д. 28</t>
  </si>
  <si>
    <t>к1, кв.264, 8-921-561-69-96</t>
  </si>
  <si>
    <t>Клиент №6907</t>
  </si>
  <si>
    <t>СПб, СПб, ул. Валерия Гаврилина д. 3</t>
  </si>
  <si>
    <t>к1, кв.897, 22этаж, 3 подъезд, 8-911-772-88-54</t>
  </si>
  <si>
    <t>-</t>
  </si>
  <si>
    <t>СПб, ул. Ленская д. 3к2</t>
  </si>
  <si>
    <t>кв. 540, 6-я парадная, 9-й этаж,   8-921-635-09-02, домофон не работатет50-55-96, домофон не работатет</t>
  </si>
  <si>
    <t>14:00-20:00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</si>
  <si>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</si>
  <si>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 №6923</t>
  </si>
  <si>
    <t>СПб, Пулковское шоссе, д. 24</t>
  </si>
  <si>
    <t>к2, кв.98, 8-965-000-62-21</t>
  </si>
  <si>
    <t>Клиент №6707</t>
  </si>
  <si>
    <t>СПб, ул Фёдора Абрамова д. 8</t>
  </si>
  <si>
    <t>кв.1347, 4парадная, 11 этаж, 8-911-119-96-92</t>
  </si>
  <si>
    <t>Клиент№4650</t>
  </si>
  <si>
    <t>СПб, 15-я линия Васильевского острова, д.76</t>
  </si>
  <si>
    <t>кв. 68,  8-967-532-49-29</t>
  </si>
  <si>
    <t>8-962-696-56-26. поменяли адресс</t>
  </si>
  <si>
    <t>Клиент №6168</t>
  </si>
  <si>
    <t>СПб, 1-й верхний переулок д. 8</t>
  </si>
  <si>
    <t>офис 4/1, 8-904-778-91-87</t>
  </si>
  <si>
    <t>Клиент№3622</t>
  </si>
  <si>
    <t>СПб, ул. Парашютная, д. 35</t>
  </si>
  <si>
    <t>кв. 70, 8-981-828-97-08, 8-931-299-25-29</t>
  </si>
  <si>
    <t>14:30-16:00</t>
  </si>
  <si>
    <t>Клиент №6683</t>
  </si>
  <si>
    <t>СПб, ул. Жени Егоровой д.5</t>
  </si>
  <si>
    <t>к1, кв.303, 8-911-161-16-51</t>
  </si>
  <si>
    <t>Клиент №6947</t>
  </si>
  <si>
    <t>СПб, ул. Ворошилова д. 33</t>
  </si>
  <si>
    <t>к1, кв.45, 8-981-745-38-05</t>
  </si>
  <si>
    <t xml:space="preserve">1 - Помпа для воды
 </t>
  </si>
  <si>
    <t>Водономика</t>
  </si>
  <si>
    <t>СПб, пр. Маршала Жукова д. 60к2</t>
  </si>
  <si>
    <t>кв. 236, 8-999-200-72-26</t>
  </si>
  <si>
    <t>Сергей</t>
  </si>
  <si>
    <t>созвон, помпа б/п
Мы должны 10р</t>
  </si>
  <si>
    <t>Клиент  №6893</t>
  </si>
  <si>
    <t>СПб, ул. Карпинского д. 28к2</t>
  </si>
  <si>
    <t>кв. 32, 8-921-184-71-47</t>
  </si>
  <si>
    <t>СПб,ул. Пионерстроя д. 17к1</t>
  </si>
  <si>
    <t>кв. 74, 8-911-905-25-34 Светлана</t>
  </si>
  <si>
    <t>созвон , как можно 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</si>
</sst>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8" sqref="C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6891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50010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>
        <v>20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2100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6248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3135</v>
      </c>
      <c r="D9" s="46" t="s">
        <v>48</v>
      </c>
      <c r="E9" s="46" t="s">
        <v>49</v>
      </c>
      <c r="F9" s="38" t="s">
        <v>38</v>
      </c>
      <c r="G9" s="46" t="s">
        <v>39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1178</v>
      </c>
      <c r="D10" s="53" t="s">
        <v>52</v>
      </c>
      <c r="E10" s="53" t="s">
        <v>53</v>
      </c>
      <c r="F10" s="55" t="s">
        <v>38</v>
      </c>
      <c r="G10" s="53" t="s">
        <v>39</v>
      </c>
      <c r="H10" s="56"/>
      <c r="I10" s="57"/>
      <c r="J10" s="57">
        <v>20</v>
      </c>
      <c r="K10" s="57"/>
      <c r="L10" s="57"/>
      <c r="M10" s="57"/>
      <c r="N10" s="57" t="str">
        <f>SUM(I10:M10)</f>
        <v>0</v>
      </c>
      <c r="O10" s="58"/>
      <c r="P10" s="57"/>
      <c r="Q10" s="57">
        <v>3400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6457</v>
      </c>
      <c r="D11" s="46" t="s">
        <v>56</v>
      </c>
      <c r="E11" s="46" t="s">
        <v>57</v>
      </c>
      <c r="F11" s="38" t="s">
        <v>58</v>
      </c>
      <c r="G11" s="46" t="s">
        <v>45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735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9">
        <v>6615</v>
      </c>
      <c r="D12" s="53" t="s">
        <v>61</v>
      </c>
      <c r="E12" s="53" t="s">
        <v>62</v>
      </c>
      <c r="F12" s="55" t="s">
        <v>63</v>
      </c>
      <c r="G12" s="53" t="s">
        <v>64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1450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80001</v>
      </c>
      <c r="D13" s="53" t="s">
        <v>67</v>
      </c>
      <c r="E13" s="53" t="s">
        <v>68</v>
      </c>
      <c r="F13" s="55" t="s">
        <v>69</v>
      </c>
      <c r="G13" s="53" t="s">
        <v>70</v>
      </c>
      <c r="H13" s="56"/>
      <c r="I13" s="57">
        <v>25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2375</v>
      </c>
      <c r="R13" s="57"/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0">
        <v>9</v>
      </c>
      <c r="B14" s="61" t="s">
        <v>72</v>
      </c>
      <c r="C14" s="51">
        <v>6084</v>
      </c>
      <c r="D14" s="61" t="s">
        <v>73</v>
      </c>
      <c r="E14" s="61" t="s">
        <v>74</v>
      </c>
      <c r="F14" s="63" t="s">
        <v>75</v>
      </c>
      <c r="G14" s="61" t="s">
        <v>70</v>
      </c>
      <c r="H14" s="64"/>
      <c r="I14" s="65"/>
      <c r="J14" s="65"/>
      <c r="K14" s="65"/>
      <c r="L14" s="65">
        <v>2</v>
      </c>
      <c r="M14" s="65"/>
      <c r="N14" s="65" t="str">
        <f>SUM(I14:M14)</f>
        <v>0</v>
      </c>
      <c r="O14" s="66"/>
      <c r="P14" s="65">
        <v>100</v>
      </c>
      <c r="Q14" s="65"/>
      <c r="R14" s="65"/>
      <c r="S14" s="63"/>
      <c r="T14" s="63" t="s">
        <v>76</v>
      </c>
      <c r="U14" s="6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5592</v>
      </c>
      <c r="D15" s="46" t="s">
        <v>78</v>
      </c>
      <c r="E15" s="46" t="s">
        <v>79</v>
      </c>
      <c r="F15" s="38" t="s">
        <v>38</v>
      </c>
      <c r="G15" s="46" t="s">
        <v>80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51">
        <v>94856</v>
      </c>
      <c r="D16" s="46" t="s">
        <v>82</v>
      </c>
      <c r="E16" s="46" t="s">
        <v>83</v>
      </c>
      <c r="F16" s="38" t="s">
        <v>84</v>
      </c>
      <c r="G16" s="46" t="s">
        <v>64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1830</v>
      </c>
      <c r="D17" s="46" t="s">
        <v>87</v>
      </c>
      <c r="E17" s="46" t="s">
        <v>88</v>
      </c>
      <c r="F17" s="38" t="s">
        <v>69</v>
      </c>
      <c r="G17" s="46" t="s">
        <v>80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9">
        <v>50056</v>
      </c>
      <c r="D18" s="53" t="s">
        <v>91</v>
      </c>
      <c r="E18" s="53" t="s">
        <v>92</v>
      </c>
      <c r="F18" s="55" t="s">
        <v>93</v>
      </c>
      <c r="G18" s="53" t="s">
        <v>94</v>
      </c>
      <c r="H18" s="56"/>
      <c r="I18" s="57"/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4">
        <v>94001</v>
      </c>
      <c r="D19" s="53" t="s">
        <v>97</v>
      </c>
      <c r="E19" s="53" t="s">
        <v>98</v>
      </c>
      <c r="F19" s="55" t="s">
        <v>99</v>
      </c>
      <c r="G19" s="53" t="s">
        <v>64</v>
      </c>
      <c r="H19" s="56"/>
      <c r="I19" s="57"/>
      <c r="J19" s="57"/>
      <c r="K19" s="57"/>
      <c r="L19" s="57">
        <v>8</v>
      </c>
      <c r="M19" s="57"/>
      <c r="N19" s="57" t="str">
        <f>SUM(I19:M19)</f>
        <v>0</v>
      </c>
      <c r="O19" s="58"/>
      <c r="P19" s="57"/>
      <c r="Q19" s="57">
        <v>1240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1065</v>
      </c>
      <c r="D20" s="46" t="s">
        <v>102</v>
      </c>
      <c r="E20" s="46" t="s">
        <v>103</v>
      </c>
      <c r="F20" s="38" t="s">
        <v>104</v>
      </c>
      <c r="G20" s="46" t="s">
        <v>70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1540</v>
      </c>
      <c r="D21" s="46" t="s">
        <v>107</v>
      </c>
      <c r="E21" s="46" t="s">
        <v>108</v>
      </c>
      <c r="F21" s="38" t="s">
        <v>109</v>
      </c>
      <c r="G21" s="46" t="s">
        <v>110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1250</v>
      </c>
      <c r="Q21" s="49"/>
      <c r="R21" s="49"/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112</v>
      </c>
      <c r="C22" s="51">
        <v>6883</v>
      </c>
      <c r="D22" s="46" t="s">
        <v>113</v>
      </c>
      <c r="E22" s="46" t="s">
        <v>114</v>
      </c>
      <c r="F22" s="38" t="s">
        <v>69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100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4597</v>
      </c>
      <c r="D23" s="46" t="s">
        <v>115</v>
      </c>
      <c r="E23" s="46" t="s">
        <v>116</v>
      </c>
      <c r="F23" s="38" t="s">
        <v>38</v>
      </c>
      <c r="G23" s="46" t="s">
        <v>64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1240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4">
        <v>1999</v>
      </c>
      <c r="D24" s="53" t="s">
        <v>119</v>
      </c>
      <c r="E24" s="53" t="s">
        <v>120</v>
      </c>
      <c r="F24" s="55" t="s">
        <v>121</v>
      </c>
      <c r="G24" s="53" t="s">
        <v>64</v>
      </c>
      <c r="H24" s="56"/>
      <c r="I24" s="57"/>
      <c r="J24" s="57"/>
      <c r="K24" s="57">
        <v>32</v>
      </c>
      <c r="L24" s="57"/>
      <c r="M24" s="57"/>
      <c r="N24" s="57" t="str">
        <f>SUM(I24:M24)</f>
        <v>0</v>
      </c>
      <c r="O24" s="58"/>
      <c r="P24" s="57"/>
      <c r="Q24" s="57">
        <v>3200</v>
      </c>
      <c r="R24" s="57">
        <v>180</v>
      </c>
      <c r="S24" s="55"/>
      <c r="T24" s="55" t="s">
        <v>122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123</v>
      </c>
      <c r="C25" s="54">
        <v>4058</v>
      </c>
      <c r="D25" s="53" t="s">
        <v>124</v>
      </c>
      <c r="E25" s="53" t="s">
        <v>125</v>
      </c>
      <c r="F25" s="55" t="s">
        <v>38</v>
      </c>
      <c r="G25" s="53" t="s">
        <v>39</v>
      </c>
      <c r="H25" s="56"/>
      <c r="I25" s="57"/>
      <c r="J25" s="57">
        <v>0</v>
      </c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126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2613</v>
      </c>
      <c r="D26" s="46" t="s">
        <v>128</v>
      </c>
      <c r="E26" s="46" t="s">
        <v>129</v>
      </c>
      <c r="F26" s="38" t="s">
        <v>121</v>
      </c>
      <c r="G26" s="46" t="s">
        <v>110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820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51">
        <v>94151</v>
      </c>
      <c r="D27" s="46" t="s">
        <v>131</v>
      </c>
      <c r="E27" s="46" t="s">
        <v>132</v>
      </c>
      <c r="F27" s="38" t="s">
        <v>104</v>
      </c>
      <c r="G27" s="46" t="s">
        <v>64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237</v>
      </c>
      <c r="D28" s="46" t="s">
        <v>135</v>
      </c>
      <c r="E28" s="46" t="s">
        <v>136</v>
      </c>
      <c r="F28" s="38" t="s">
        <v>137</v>
      </c>
      <c r="G28" s="46" t="s">
        <v>110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735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139</v>
      </c>
      <c r="C29" s="54">
        <v>3162</v>
      </c>
      <c r="D29" s="53" t="s">
        <v>140</v>
      </c>
      <c r="E29" s="53" t="s">
        <v>141</v>
      </c>
      <c r="F29" s="55" t="s">
        <v>84</v>
      </c>
      <c r="G29" s="53" t="s">
        <v>110</v>
      </c>
      <c r="H29" s="56"/>
      <c r="I29" s="57"/>
      <c r="J29" s="57"/>
      <c r="K29" s="57">
        <v>31</v>
      </c>
      <c r="L29" s="57"/>
      <c r="M29" s="57"/>
      <c r="N29" s="57" t="str">
        <f>SUM(I29:M29)</f>
        <v>0</v>
      </c>
      <c r="O29" s="58"/>
      <c r="P29" s="57"/>
      <c r="Q29" s="57">
        <v>4960</v>
      </c>
      <c r="R29" s="57">
        <v>310</v>
      </c>
      <c r="S29" s="55"/>
      <c r="T29" s="55" t="s">
        <v>142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47">
        <v>5199</v>
      </c>
      <c r="D30" s="46" t="s">
        <v>144</v>
      </c>
      <c r="E30" s="46" t="s">
        <v>145</v>
      </c>
      <c r="F30" s="38" t="s">
        <v>44</v>
      </c>
      <c r="G30" s="46" t="s">
        <v>39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 t="s">
        <v>85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4">
        <v>2194</v>
      </c>
      <c r="D31" s="53" t="s">
        <v>148</v>
      </c>
      <c r="E31" s="53" t="s">
        <v>149</v>
      </c>
      <c r="F31" s="55" t="s">
        <v>121</v>
      </c>
      <c r="G31" s="53" t="s">
        <v>110</v>
      </c>
      <c r="H31" s="56"/>
      <c r="I31" s="57"/>
      <c r="J31" s="57"/>
      <c r="K31" s="57">
        <v>0</v>
      </c>
      <c r="L31" s="57"/>
      <c r="M31" s="57"/>
      <c r="N31" s="57" t="str">
        <f>SUM(I31:M31)</f>
        <v>0</v>
      </c>
      <c r="O31" s="58"/>
      <c r="P31" s="57"/>
      <c r="Q31" s="57">
        <v>0</v>
      </c>
      <c r="R31" s="57">
        <v>0</v>
      </c>
      <c r="S31" s="55"/>
      <c r="T31" s="55" t="s">
        <v>150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9">
        <v>60225</v>
      </c>
      <c r="D32" s="53" t="s">
        <v>152</v>
      </c>
      <c r="E32" s="53" t="s">
        <v>153</v>
      </c>
      <c r="F32" s="55" t="s">
        <v>154</v>
      </c>
      <c r="G32" s="53" t="s">
        <v>33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5800</v>
      </c>
      <c r="R32" s="57"/>
      <c r="S32" s="55" t="s">
        <v>155</v>
      </c>
      <c r="T32" s="55" t="s">
        <v>156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4">
        <v>2851</v>
      </c>
      <c r="D33" s="53" t="s">
        <v>158</v>
      </c>
      <c r="E33" s="53" t="s">
        <v>159</v>
      </c>
      <c r="F33" s="55" t="s">
        <v>38</v>
      </c>
      <c r="G33" s="53" t="s">
        <v>33</v>
      </c>
      <c r="H33" s="56"/>
      <c r="I33" s="57"/>
      <c r="J33" s="57"/>
      <c r="K33" s="57"/>
      <c r="L33" s="57">
        <v>5</v>
      </c>
      <c r="M33" s="57"/>
      <c r="N33" s="57" t="str">
        <f>SUM(I33:M33)</f>
        <v>0</v>
      </c>
      <c r="O33" s="58"/>
      <c r="P33" s="57"/>
      <c r="Q33" s="57">
        <v>875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51">
        <v>6872</v>
      </c>
      <c r="D34" s="46" t="s">
        <v>162</v>
      </c>
      <c r="E34" s="46" t="s">
        <v>163</v>
      </c>
      <c r="F34" s="38" t="s">
        <v>44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250</v>
      </c>
      <c r="Q34" s="49"/>
      <c r="R34" s="49"/>
      <c r="S34" s="38" t="s">
        <v>164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51">
        <v>6622</v>
      </c>
      <c r="D35" s="46" t="s">
        <v>166</v>
      </c>
      <c r="E35" s="46" t="s">
        <v>167</v>
      </c>
      <c r="F35" s="38" t="s">
        <v>38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51">
        <v>6575</v>
      </c>
      <c r="D36" s="46" t="s">
        <v>170</v>
      </c>
      <c r="E36" s="46" t="s">
        <v>171</v>
      </c>
      <c r="F36" s="38" t="s">
        <v>44</v>
      </c>
      <c r="G36" s="46" t="s">
        <v>39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720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173</v>
      </c>
      <c r="C37" s="51">
        <v>6357</v>
      </c>
      <c r="D37" s="46" t="s">
        <v>174</v>
      </c>
      <c r="E37" s="46" t="s">
        <v>175</v>
      </c>
      <c r="F37" s="38" t="s">
        <v>69</v>
      </c>
      <c r="G37" s="46" t="s">
        <v>33</v>
      </c>
      <c r="H37" s="48"/>
      <c r="I37" s="49"/>
      <c r="J37" s="49">
        <v>1</v>
      </c>
      <c r="K37" s="49"/>
      <c r="L37" s="49">
        <v>1</v>
      </c>
      <c r="M37" s="49"/>
      <c r="N37" s="49" t="str">
        <f>SUM(I37:M37)</f>
        <v>0</v>
      </c>
      <c r="O37" s="50"/>
      <c r="P37" s="49">
        <v>125</v>
      </c>
      <c r="Q37" s="49"/>
      <c r="R37" s="49"/>
      <c r="S37" s="38" t="s">
        <v>164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176</v>
      </c>
      <c r="C38" s="59">
        <v>60089</v>
      </c>
      <c r="D38" s="53" t="s">
        <v>177</v>
      </c>
      <c r="E38" s="53" t="s">
        <v>178</v>
      </c>
      <c r="F38" s="55" t="s">
        <v>38</v>
      </c>
      <c r="G38" s="53" t="s">
        <v>39</v>
      </c>
      <c r="H38" s="56"/>
      <c r="I38" s="57"/>
      <c r="J38" s="57"/>
      <c r="K38" s="57"/>
      <c r="L38" s="57">
        <v>16</v>
      </c>
      <c r="M38" s="57"/>
      <c r="N38" s="57" t="str">
        <f>SUM(I38:M38)</f>
        <v>0</v>
      </c>
      <c r="O38" s="58"/>
      <c r="P38" s="57"/>
      <c r="Q38" s="57">
        <v>1760</v>
      </c>
      <c r="R38" s="57"/>
      <c r="S38" s="55"/>
      <c r="T38" s="55" t="s">
        <v>179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47">
        <v>92566</v>
      </c>
      <c r="D39" s="46" t="s">
        <v>180</v>
      </c>
      <c r="E39" s="46" t="s">
        <v>181</v>
      </c>
      <c r="F39" s="38" t="s">
        <v>182</v>
      </c>
      <c r="G39" s="46" t="s">
        <v>80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990</v>
      </c>
      <c r="Q39" s="49"/>
      <c r="R39" s="49">
        <v>30</v>
      </c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51">
        <v>6787</v>
      </c>
      <c r="D40" s="46" t="s">
        <v>185</v>
      </c>
      <c r="E40" s="46" t="s">
        <v>186</v>
      </c>
      <c r="F40" s="38" t="s">
        <v>69</v>
      </c>
      <c r="G40" s="46" t="s">
        <v>80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100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188</v>
      </c>
      <c r="C41" s="51">
        <v>6282</v>
      </c>
      <c r="D41" s="46" t="s">
        <v>189</v>
      </c>
      <c r="E41" s="46" t="s">
        <v>190</v>
      </c>
      <c r="F41" s="38" t="s">
        <v>121</v>
      </c>
      <c r="G41" s="46" t="s">
        <v>33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1450</v>
      </c>
      <c r="Q41" s="49"/>
      <c r="R41" s="49"/>
      <c r="S41" s="38"/>
      <c r="T41" s="38" t="s">
        <v>46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47</v>
      </c>
      <c r="C42" s="47">
        <v>93030</v>
      </c>
      <c r="D42" s="46" t="s">
        <v>191</v>
      </c>
      <c r="E42" s="46" t="s">
        <v>192</v>
      </c>
      <c r="F42" s="38" t="s">
        <v>63</v>
      </c>
      <c r="G42" s="46" t="s">
        <v>64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194</v>
      </c>
      <c r="C43" s="51">
        <v>6306</v>
      </c>
      <c r="D43" s="61" t="s">
        <v>195</v>
      </c>
      <c r="E43" s="61" t="s">
        <v>196</v>
      </c>
      <c r="F43" s="63" t="s">
        <v>197</v>
      </c>
      <c r="G43" s="61" t="s">
        <v>110</v>
      </c>
      <c r="H43" s="64"/>
      <c r="I43" s="65"/>
      <c r="J43" s="65"/>
      <c r="K43" s="65"/>
      <c r="L43" s="65">
        <v>2</v>
      </c>
      <c r="M43" s="65"/>
      <c r="N43" s="65" t="str">
        <f>SUM(I43:M43)</f>
        <v>0</v>
      </c>
      <c r="O43" s="66"/>
      <c r="P43" s="65">
        <v>200</v>
      </c>
      <c r="Q43" s="65"/>
      <c r="R43" s="65"/>
      <c r="S43" s="63" t="s">
        <v>164</v>
      </c>
      <c r="T43" s="63" t="s">
        <v>198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199</v>
      </c>
      <c r="C44" s="62"/>
      <c r="D44" s="61" t="s">
        <v>200</v>
      </c>
      <c r="E44" s="61" t="s">
        <v>201</v>
      </c>
      <c r="F44" s="63" t="s">
        <v>44</v>
      </c>
      <c r="G44" s="61" t="s">
        <v>70</v>
      </c>
      <c r="H44" s="64"/>
      <c r="I44" s="65"/>
      <c r="J44" s="65"/>
      <c r="K44" s="65"/>
      <c r="L44" s="65"/>
      <c r="M44" s="65"/>
      <c r="N44" s="65" t="str">
        <f>SUM(I44:M44)</f>
        <v>0</v>
      </c>
      <c r="O44" s="66"/>
      <c r="P44" s="65"/>
      <c r="Q44" s="65">
        <v>0</v>
      </c>
      <c r="R44" s="65"/>
      <c r="S44" s="63"/>
      <c r="T44" s="63" t="s">
        <v>202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51">
        <v>6776</v>
      </c>
      <c r="D45" s="46" t="s">
        <v>204</v>
      </c>
      <c r="E45" s="46" t="s">
        <v>205</v>
      </c>
      <c r="F45" s="38" t="s">
        <v>104</v>
      </c>
      <c r="G45" s="46" t="s">
        <v>64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200</v>
      </c>
      <c r="Q45" s="49"/>
      <c r="R45" s="49"/>
      <c r="S45" s="38" t="s">
        <v>164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51">
        <v>6878</v>
      </c>
      <c r="D46" s="46" t="s">
        <v>207</v>
      </c>
      <c r="E46" s="46" t="s">
        <v>208</v>
      </c>
      <c r="F46" s="38" t="s">
        <v>104</v>
      </c>
      <c r="G46" s="46" t="s">
        <v>33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209</v>
      </c>
      <c r="C47" s="51">
        <v>6547</v>
      </c>
      <c r="D47" s="61" t="s">
        <v>210</v>
      </c>
      <c r="E47" s="61" t="s">
        <v>211</v>
      </c>
      <c r="F47" s="63" t="s">
        <v>212</v>
      </c>
      <c r="G47" s="61" t="s">
        <v>45</v>
      </c>
      <c r="H47" s="64"/>
      <c r="I47" s="65"/>
      <c r="J47" s="65">
        <v>2</v>
      </c>
      <c r="K47" s="65"/>
      <c r="L47" s="65"/>
      <c r="M47" s="65"/>
      <c r="N47" s="65" t="str">
        <f>SUM(I47:M47)</f>
        <v>0</v>
      </c>
      <c r="O47" s="66"/>
      <c r="P47" s="65">
        <v>150</v>
      </c>
      <c r="Q47" s="65"/>
      <c r="R47" s="65"/>
      <c r="S47" s="63"/>
      <c r="T47" s="63" t="s">
        <v>187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1">
        <v>4280</v>
      </c>
      <c r="D48" s="46" t="s">
        <v>214</v>
      </c>
      <c r="E48" s="46" t="s">
        <v>215</v>
      </c>
      <c r="F48" s="38" t="s">
        <v>216</v>
      </c>
      <c r="G48" s="46" t="s">
        <v>80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6828</v>
      </c>
      <c r="D49" s="46" t="s">
        <v>219</v>
      </c>
      <c r="E49" s="46" t="s">
        <v>220</v>
      </c>
      <c r="F49" s="38" t="s">
        <v>221</v>
      </c>
      <c r="G49" s="46" t="s">
        <v>45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150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51">
        <v>6731</v>
      </c>
      <c r="D50" s="46" t="s">
        <v>223</v>
      </c>
      <c r="E50" s="46" t="s">
        <v>224</v>
      </c>
      <c r="F50" s="38" t="s">
        <v>58</v>
      </c>
      <c r="G50" s="46" t="s">
        <v>110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150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1">
        <v>6755</v>
      </c>
      <c r="D51" s="46" t="s">
        <v>226</v>
      </c>
      <c r="E51" s="46" t="s">
        <v>227</v>
      </c>
      <c r="F51" s="38" t="s">
        <v>228</v>
      </c>
      <c r="G51" s="46" t="s">
        <v>110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250</v>
      </c>
      <c r="Q51" s="49"/>
      <c r="R51" s="49"/>
      <c r="S51" s="38" t="s">
        <v>164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1">
        <v>6779</v>
      </c>
      <c r="D52" s="46" t="s">
        <v>230</v>
      </c>
      <c r="E52" s="46" t="s">
        <v>231</v>
      </c>
      <c r="F52" s="38" t="s">
        <v>121</v>
      </c>
      <c r="G52" s="46" t="s">
        <v>80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460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51">
        <v>6231</v>
      </c>
      <c r="D53" s="46" t="s">
        <v>233</v>
      </c>
      <c r="E53" s="46" t="s">
        <v>234</v>
      </c>
      <c r="F53" s="38" t="s">
        <v>212</v>
      </c>
      <c r="G53" s="46" t="s">
        <v>45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240</v>
      </c>
      <c r="Q53" s="49"/>
      <c r="R53" s="49">
        <v>10</v>
      </c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51">
        <v>6803</v>
      </c>
      <c r="D54" s="46" t="s">
        <v>237</v>
      </c>
      <c r="E54" s="46" t="s">
        <v>238</v>
      </c>
      <c r="F54" s="38" t="s">
        <v>239</v>
      </c>
      <c r="G54" s="46" t="s">
        <v>110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200</v>
      </c>
      <c r="Q54" s="49"/>
      <c r="R54" s="49"/>
      <c r="S54" s="38" t="s">
        <v>164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5504</v>
      </c>
      <c r="D55" s="46" t="s">
        <v>241</v>
      </c>
      <c r="E55" s="46" t="s">
        <v>242</v>
      </c>
      <c r="F55" s="38" t="s">
        <v>243</v>
      </c>
      <c r="G55" s="46" t="s">
        <v>80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570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51">
        <v>6438</v>
      </c>
      <c r="D56" s="46" t="s">
        <v>246</v>
      </c>
      <c r="E56" s="46" t="s">
        <v>247</v>
      </c>
      <c r="F56" s="38" t="s">
        <v>109</v>
      </c>
      <c r="G56" s="46" t="s">
        <v>45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200</v>
      </c>
      <c r="Q56" s="49"/>
      <c r="R56" s="49"/>
      <c r="S56" s="38" t="s">
        <v>164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248</v>
      </c>
      <c r="C57" s="51">
        <v>6907</v>
      </c>
      <c r="D57" s="61" t="s">
        <v>249</v>
      </c>
      <c r="E57" s="61" t="s">
        <v>250</v>
      </c>
      <c r="F57" s="63" t="s">
        <v>121</v>
      </c>
      <c r="G57" s="61" t="s">
        <v>251</v>
      </c>
      <c r="H57" s="64"/>
      <c r="I57" s="65"/>
      <c r="J57" s="65">
        <v>2</v>
      </c>
      <c r="K57" s="65"/>
      <c r="L57" s="65"/>
      <c r="M57" s="65"/>
      <c r="N57" s="65" t="str">
        <f>SUM(I57:M57)</f>
        <v>0</v>
      </c>
      <c r="O57" s="66"/>
      <c r="P57" s="65">
        <v>250</v>
      </c>
      <c r="Q57" s="65"/>
      <c r="R57" s="65"/>
      <c r="S57" s="63" t="s">
        <v>164</v>
      </c>
      <c r="T57" s="63"/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47</v>
      </c>
      <c r="C58" s="47">
        <v>3963</v>
      </c>
      <c r="D58" s="46" t="s">
        <v>252</v>
      </c>
      <c r="E58" s="46" t="s">
        <v>253</v>
      </c>
      <c r="F58" s="38" t="s">
        <v>254</v>
      </c>
      <c r="G58" s="46" t="s">
        <v>110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51">
        <v>6923</v>
      </c>
      <c r="D59" s="46" t="s">
        <v>257</v>
      </c>
      <c r="E59" s="46" t="s">
        <v>258</v>
      </c>
      <c r="F59" s="38" t="s">
        <v>239</v>
      </c>
      <c r="G59" s="46" t="s">
        <v>70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250</v>
      </c>
      <c r="Q59" s="49"/>
      <c r="R59" s="49"/>
      <c r="S59" s="38" t="s">
        <v>164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51">
        <v>6707</v>
      </c>
      <c r="D60" s="46" t="s">
        <v>260</v>
      </c>
      <c r="E60" s="46" t="s">
        <v>261</v>
      </c>
      <c r="F60" s="38" t="s">
        <v>121</v>
      </c>
      <c r="G60" s="46" t="s">
        <v>45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150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>
        <v>4650</v>
      </c>
      <c r="D61" s="46" t="s">
        <v>263</v>
      </c>
      <c r="E61" s="46" t="s">
        <v>264</v>
      </c>
      <c r="F61" s="38" t="s">
        <v>228</v>
      </c>
      <c r="G61" s="46" t="s">
        <v>80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975</v>
      </c>
      <c r="Q61" s="49"/>
      <c r="R61" s="49"/>
      <c r="S61" s="38" t="s">
        <v>164</v>
      </c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51">
        <v>6168</v>
      </c>
      <c r="D62" s="46" t="s">
        <v>267</v>
      </c>
      <c r="E62" s="46" t="s">
        <v>268</v>
      </c>
      <c r="F62" s="38" t="s">
        <v>228</v>
      </c>
      <c r="G62" s="46" t="s">
        <v>45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3622</v>
      </c>
      <c r="D63" s="46" t="s">
        <v>270</v>
      </c>
      <c r="E63" s="46" t="s">
        <v>271</v>
      </c>
      <c r="F63" s="38" t="s">
        <v>272</v>
      </c>
      <c r="G63" s="46" t="s">
        <v>70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480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51">
        <v>6683</v>
      </c>
      <c r="D64" s="46" t="s">
        <v>274</v>
      </c>
      <c r="E64" s="46" t="s">
        <v>275</v>
      </c>
      <c r="F64" s="38" t="s">
        <v>221</v>
      </c>
      <c r="G64" s="46" t="s">
        <v>45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164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51">
        <v>6947</v>
      </c>
      <c r="D65" s="46" t="s">
        <v>277</v>
      </c>
      <c r="E65" s="46" t="s">
        <v>278</v>
      </c>
      <c r="F65" s="38" t="s">
        <v>239</v>
      </c>
      <c r="G65" s="46" t="s">
        <v>110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885</v>
      </c>
      <c r="Q65" s="49"/>
      <c r="R65" s="49"/>
      <c r="S65" s="38" t="s">
        <v>279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51">
        <v>60175</v>
      </c>
      <c r="D66" s="46" t="s">
        <v>281</v>
      </c>
      <c r="E66" s="46" t="s">
        <v>282</v>
      </c>
      <c r="F66" s="38" t="s">
        <v>154</v>
      </c>
      <c r="G66" s="46" t="s">
        <v>283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430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1">
        <v>6893</v>
      </c>
      <c r="D67" s="46" t="s">
        <v>286</v>
      </c>
      <c r="E67" s="46" t="s">
        <v>287</v>
      </c>
      <c r="F67" s="38" t="s">
        <v>239</v>
      </c>
      <c r="G67" s="46" t="s">
        <v>45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51">
        <v>93502</v>
      </c>
      <c r="D68" s="46" t="s">
        <v>288</v>
      </c>
      <c r="E68" s="46" t="s">
        <v>289</v>
      </c>
      <c r="F68" s="38" t="s">
        <v>221</v>
      </c>
      <c r="G68" s="46" t="s">
        <v>283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