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<sst xmlns="http://schemas.openxmlformats.org/spreadsheetml/2006/main" uniqueCount="246">
  <si>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</si>
  <si>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</si>
  <si>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</si>
  <si>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</si>
  <si>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</si>
  <si>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9.09.2019(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</si>
  <si>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</si>
  <si>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</si>
  <si>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</si>
  <si>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</si>
  <si>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</si>
  <si>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</si>
  <si>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</si>
  <si>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</si>
  <si>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</si>
  <si>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</si>
  <si>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</si>
  <si>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</si>
  <si>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</si>
  <si>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</si>
  <si>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</si>
  <si>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</si>
  <si>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</si>
  <si>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</si>
  <si>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</si>
  <si>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</si>
  <si>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</si>
  <si>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</si>
  <si>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</si>
  <si>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</si>
  <si>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</si>
  <si>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Клиент№5555</t>
  </si>
  <si>
    <t>г. Кронштадт, СПб, ул. Флотская, 14</t>
  </si>
  <si>
    <t>кв. 63, 435-31-42, 8-964-381-63-55,  8-921-760-64-80</t>
  </si>
  <si>
    <t>12:00-17:00</t>
  </si>
  <si>
    <t>Вячеслав</t>
  </si>
  <si>
    <t>созвон за час!! на номер   8-926-919-24-92  ,  Пакет семейный полугодовой  Поставка №2 (5 из 20)</t>
  </si>
  <si>
    <t>ТК Самсон Водоносов</t>
  </si>
  <si>
    <t>Кронштадт, СПб, Южная Кронштадтская дорога, д. 16</t>
  </si>
  <si>
    <t>нефтебаза,  8-921-383-79-07</t>
  </si>
  <si>
    <t>10:00-17:00</t>
  </si>
  <si>
    <t>НОВАЯ ЦЕНА
15 из 15 - ДОВОЗИМ 5 БУТ</t>
  </si>
  <si>
    <t>Клиент№4450</t>
  </si>
  <si>
    <t>Петергоф, СПб, площадь Жертв Революции д. 6</t>
  </si>
  <si>
    <t>кв 6, 8-951-675-69-03</t>
  </si>
  <si>
    <t>10:00-15:00</t>
  </si>
  <si>
    <t>СОЗВОН ЗА ЧАС!. новая цена</t>
  </si>
  <si>
    <t>Водоносов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</si>
  <si>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</si>
  <si>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</si>
  <si>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>11:00-17:00</t>
  </si>
  <si>
    <t>Надирбек</t>
  </si>
  <si>
    <t>новая цена</t>
  </si>
  <si>
    <t>Электротехмаш - Спиридонов</t>
  </si>
  <si>
    <t>СПб, ул. Новоселов д. 8</t>
  </si>
  <si>
    <t>334-98-01,334-98-02, 334-98-07, 334-98-08</t>
  </si>
  <si>
    <t>10:00-16:00</t>
  </si>
  <si>
    <t>Георгий</t>
  </si>
  <si>
    <t>работают до 16 созвон утром уточнить время доставки!! новая цена.</t>
  </si>
  <si>
    <t>СПб, ул. Бухарестская д. 39к3</t>
  </si>
  <si>
    <t>кв. 179, 1й этаж, 8-911-168-03-13, 8-921-316-09-04</t>
  </si>
  <si>
    <t>10:00-14:00</t>
  </si>
  <si>
    <t>Александр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</si>
  <si>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</si>
  <si>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</si>
  <si>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</si>
  <si>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</si>
  <si>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</si>
  <si>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руб/бут.</t>
  </si>
  <si>
    <t>ППТК</t>
  </si>
  <si>
    <t>СПб, ул. Новгородская д. 9Б</t>
  </si>
  <si>
    <t>центральная ТЭЦ, 8-921-390-80-21 Галина Сергеевна</t>
  </si>
  <si>
    <t>09:00-12:00 13:30-17:00</t>
  </si>
  <si>
    <t>Федор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</si>
  <si>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</si>
  <si>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Кераматика</t>
  </si>
  <si>
    <t>СПб, ул. Яблочкова, д.12</t>
  </si>
  <si>
    <t>офис 303, 8-909-589-76-27, 8-964-331-02-14</t>
  </si>
  <si>
    <t>Фанерный</t>
  </si>
  <si>
    <t>СПб, посёлок Понтонный, ул. Фанерная д. 5</t>
  </si>
  <si>
    <t>648-16-15(доб.2242), 8-921-356-48-83</t>
  </si>
  <si>
    <t>В 1с - СВЕЗА, В ОФИС
НОВЫЕ ЦЕНЫ по 100р/бут.</t>
  </si>
  <si>
    <t>Клиент№3908</t>
  </si>
  <si>
    <t>СПб, ул. Смолячкова, д. 4</t>
  </si>
  <si>
    <t>Завод имени комсомольской правды   8-921-934-03-08</t>
  </si>
  <si>
    <t>9:00-14:00</t>
  </si>
  <si>
    <t>новая цена созвон за час !!!! ВСТРЕТЯТ И СКАЖУТ КУДА ВОДУ НЕСТИ. оплатят на карту МИТЕ</t>
  </si>
  <si>
    <t>КМД</t>
  </si>
  <si>
    <t>СПб, шоссе Революции, д. 88</t>
  </si>
  <si>
    <t>8-962-706-76-05 Ирина</t>
  </si>
  <si>
    <t>9:00-16:00</t>
  </si>
  <si>
    <t>ПОМЕНЯТЬ ВОДУ НА ПЛЕСКУ НАТУРАЛЬНУЮ 7 БУТ Забирать  пустую тару отправить счёт на почту iabra@mail.ru новые цены. ЗАКАЗАЛИ Плеску натур.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</si>
  <si>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</si>
  <si>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</si>
  <si>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</si>
  <si>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</si>
  <si>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СПб, Среднеохтинский пр., д. 33</t>
  </si>
  <si>
    <t>д. 33/15, 1-й этаж, на углу офис, 8-911-081-53-32</t>
  </si>
  <si>
    <t>новые цены, с 13</t>
  </si>
  <si>
    <t>Клиент№2750</t>
  </si>
  <si>
    <t>СПб, ул. Курляндская д. 22/24</t>
  </si>
  <si>
    <t>кв 50, 5-й этаж, 8-953-349-60-65</t>
  </si>
  <si>
    <t>10:00-12:00</t>
  </si>
  <si>
    <t>не раньше 10. новая цена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</si>
  <si>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</si>
  <si>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</si>
  <si>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</si>
  <si>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</si>
  <si>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</si>
  <si>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</si>
  <si>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</si>
  <si>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</si>
  <si>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ПКФ Петро-Васт  водоносов</t>
  </si>
  <si>
    <t>СПб, ул. Хрустальная д. 27</t>
  </si>
  <si>
    <t>3й этаж, 8-981- 908-22-63 Евгения, 412-22-36 (доб.125)</t>
  </si>
  <si>
    <t>ЗАЕЗД ВОЗМОЖЕН ТОЛЬКО СО СТОРОНЫ ХРУСТАЛЬНОЙ 8-981-908-22-63  подъём+пронос 20 руб/бут . бутыли по стеллажам разместить!! СОЗВОН! новая цена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</si>
  <si>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</si>
  <si>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</si>
  <si>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</si>
  <si>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</si>
  <si>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</si>
  <si>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</si>
  <si>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</si>
  <si>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</si>
  <si>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НТИ Энерджи</t>
  </si>
  <si>
    <t>СПб, ул. Софийская д. 14</t>
  </si>
  <si>
    <t>БЦ Ленинец корпус 4В, оф 514,  323-13-23</t>
  </si>
  <si>
    <t>созвон на второй номер с утра для пропуска НОВАЯ ЦЕНА</t>
  </si>
  <si>
    <t>г. Кронштадт, ул. Зосимова д. 28/30</t>
  </si>
  <si>
    <t>кв 16, 2 этаж,  311-37-51</t>
  </si>
  <si>
    <t>Созвон за 30 минут  ,новые цены</t>
  </si>
  <si>
    <t>ИнфоТеКС</t>
  </si>
  <si>
    <t>СПб, ул. Артиллерийская д. 1</t>
  </si>
  <si>
    <t>литер А  офис 440 (БЦ «Европа Хаус») 8-911-103-08-26,</t>
  </si>
  <si>
    <t>10:00-13:00</t>
  </si>
  <si>
    <t>Владимир</t>
  </si>
  <si>
    <t>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</si>
  <si>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</si>
  <si>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</si>
  <si>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</si>
  <si>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</si>
  <si>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Интермедиа</t>
  </si>
  <si>
    <t>СПб, ул. Бумажная д.4</t>
  </si>
  <si>
    <t>Н офис 13 , 3 этаж, оф.321, 8-981-942-05-21,  8-963-249-95-07 Алла</t>
  </si>
  <si>
    <t>12:00-18:00</t>
  </si>
  <si>
    <t>звонить на второй номер номер  новая цена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</si>
  <si>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</si>
  <si>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</si>
  <si>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</si>
  <si>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</si>
  <si>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</si>
  <si>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Кронштадт, СПб, ул. Мануильского д. 5</t>
  </si>
  <si>
    <t>кв 9,  1 подъезд. 3 эт без лифта   8-964-387-38-16 Константин,  8-953-373-28-05 Татьяна</t>
  </si>
  <si>
    <t>новые цены</t>
  </si>
  <si>
    <t>Олимп(вода)</t>
  </si>
  <si>
    <t>Спб, ул. Домостроительная д.3</t>
  </si>
  <si>
    <t>д.3 В, офис 44, 8-920-229-33-11</t>
  </si>
  <si>
    <t>воду поднимать - старый клиент.
ЗАБИРАТЬ ВСЮ ПУСТУЮ ТАРУ КЛИЕНТ НЕ ДОВОЛЕН новая цена созвон заранее за час, чтобы были на месте, обед с 13 до 14, по возможности пораньше. В СЛЕД РАЗ ПЕРЕДАТЬ ДОКИ от 05.08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</si>
  <si>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</si>
  <si>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</si>
  <si>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</si>
  <si>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</si>
  <si>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</si>
  <si>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Северный путь водоносов</t>
  </si>
  <si>
    <t>СПб, ул. Оборонная, д. 10А</t>
  </si>
  <si>
    <t>офис 310А, 468-60-68</t>
  </si>
  <si>
    <t>468-60-68, с 10 работают.воду  в  310 офис,  доки в 325 офис. новые цены. проверять кол-во бутылей в месяц,</t>
  </si>
  <si>
    <t>г. Коммунар, ул. Ижоорская д.26</t>
  </si>
  <si>
    <t>кв.62, 8-915-128-99-94</t>
  </si>
  <si>
    <t>17:00-20:00</t>
  </si>
  <si>
    <t>проверить оплату на сайте 7.09</t>
  </si>
  <si>
    <t>СПб, ул. Кирочная д.29</t>
  </si>
  <si>
    <t>СПА-салон  "Малина", 8-981-112-42-74</t>
  </si>
  <si>
    <t>ИП Кузьмина А.В. водоносов</t>
  </si>
  <si>
    <t>Спб, ул. Глухая Зеленина д. 2</t>
  </si>
  <si>
    <t>вход  с Малой Зеленина, 8-952-368-91-10</t>
  </si>
  <si>
    <t>в субботу до 15  работают, счёт отправлять на yogaver@mail.ru  - подписать доки за 17.08</t>
  </si>
  <si>
    <t>г. Колпино, СПб, пр. Ленина д. 71</t>
  </si>
  <si>
    <t>кв. 17, 5й этаж без лифта, 8-904-334-13-31 Мария, 8-951-646-24-63</t>
  </si>
  <si>
    <t>созвон чтобы были на месте</t>
  </si>
  <si>
    <t>СПб, улица Егорова д. 28</t>
  </si>
  <si>
    <t>кв. 18, 8-921-774-27-42</t>
  </si>
  <si>
    <t xml:space="preserve">100 - Крышка для стакана 200/250мл
 </t>
  </si>
  <si>
    <t>с 18!!
Мы должны были 40р</t>
  </si>
  <si>
    <t>Клиент№4650</t>
  </si>
  <si>
    <t>СПб, Апраксин переулок, д. 1</t>
  </si>
  <si>
    <t>магазин все по 39 , 8-966-756-58-78</t>
  </si>
  <si>
    <t>8-965-768-07-77,  новые цены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</si>
  <si>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</si>
  <si>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</si>
  <si>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</si>
  <si>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новые цены. созвон!!! Обязательно звонить клиенту, 8-905-279-27-67, 8-905-279-27-69</t>
  </si>
  <si>
    <t>Гена - Кронштадт</t>
  </si>
  <si>
    <t>г. Кронштадт, ул. Пролетарская д. 17</t>
  </si>
  <si>
    <t>8-951-666-99-88</t>
  </si>
  <si>
    <t xml:space="preserve">1 - Помпа МАКСИ
 1 - Помпа СТАНДАРТ
 </t>
  </si>
  <si>
    <t>всегда : Плеска натур. по 130р, Ё по 110р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</si>
  <si>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</si>
  <si>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</si>
  <si>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</si>
  <si>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12:00-19:00</t>
  </si>
  <si>
    <t>новая цена, с 11 работают</t>
  </si>
  <si>
    <t>СПб, Ленинский проспект д.84/1</t>
  </si>
  <si>
    <t>17 этаж, кв. 292, 8-931-250-55-96</t>
  </si>
  <si>
    <t>09:00-12:00</t>
  </si>
  <si>
    <t>г. Колпино, СПб, Октябрьская д. 83</t>
  </si>
  <si>
    <t>кв.111, 8-911-832-54-49</t>
  </si>
  <si>
    <t>новые цены, за полчаса позвонить.</t>
  </si>
  <si>
    <t>СПб, Старо-Петергофский пр. д. 21к8</t>
  </si>
  <si>
    <t>кв. 215, 3й этаж, 8-921-917-95-07</t>
  </si>
  <si>
    <t>Клиент №4166</t>
  </si>
  <si>
    <t>Тосненский район, д. Федоровское, ул. Почтовая д. 12</t>
  </si>
  <si>
    <t>8-921-441-08-92</t>
  </si>
  <si>
    <t>6 бут в зачёт</t>
  </si>
  <si>
    <t>ОБЯЗАТЕЛЕН СОЗВОН ЗА ЧАС БУДЕТ ПЕРЕГРУЗ В МАШИНУ ЧТОБЫ УСПЕЛИ ПОДЪЕХАТЬ старый клиент ничего не помнит</t>
  </si>
  <si>
    <t>Клиент№5309</t>
  </si>
  <si>
    <t>СПб, Союзный пр. д. 6к1</t>
  </si>
  <si>
    <t>кв. 258, 8-952-225-24-38,  ДОП НОМЕР 7-904-640-33-76</t>
  </si>
  <si>
    <t>ЗВОНИТЬ на номер 8-904-640-33-76 Мария,  новые цены</t>
  </si>
  <si>
    <t>водоносов</t>
  </si>
  <si>
    <t>СПб, набережная реки Фонтанки д. 171</t>
  </si>
  <si>
    <t>кв.22, 8-921-313-05-91</t>
  </si>
  <si>
    <t>18:00-21:00</t>
  </si>
  <si>
    <t>ВОЗИТЬ ТОЛЬКО ВЕЧЕРОМ ЕСЛИ ПРИВЕЗЁТЕ ДНЁМ ШТРАФ- КЛИЕНТ НЕДРУЖЕЛЮБНЫЙ НЕ НАСТРОЕН ПРИНИМАТЬ ДНЁМ!БЫТЬ КРАЙНЕ ВЕЖЛИВЫМ.</t>
  </si>
  <si>
    <t>Лазер Эстетик</t>
  </si>
  <si>
    <t>СПБ, ул. Чайковского д. 26</t>
  </si>
  <si>
    <t>Литер А ,помещение 1Н Центр</t>
  </si>
  <si>
    <t>11:00-13:00</t>
  </si>
  <si>
    <t>с 11 работают!! БУТЫЛИ С РУЧКАМИ!! новые цены</t>
  </si>
  <si>
    <t>Клиент№1461</t>
  </si>
  <si>
    <t>СПб, ул. Софьи Ковалевской  д. 14к6</t>
  </si>
  <si>
    <t>кв. 32, 8-911-228-45-16, 249-00-70</t>
  </si>
  <si>
    <t>19:00-21:00</t>
  </si>
  <si>
    <t>проверять этикетки!  (как-то раз 1ю категорию привезли)новая цена</t>
  </si>
  <si>
    <t>Мозгорех</t>
  </si>
  <si>
    <t>СПб, ул. Степана Разина д. 9</t>
  </si>
  <si>
    <t>самовывоз, 8-952-234-45-36</t>
  </si>
  <si>
    <t>Митя</t>
  </si>
  <si>
    <t>на новое юр. лицо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</si>
  <si>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</si>
  <si>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</si>
  <si>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</si>
  <si>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</si>
  <si>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Пежо ОФВ</t>
  </si>
  <si>
    <t>Подписывать акт приёма</t>
  </si>
  <si>
    <t>Клиент №6994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</si>
</sst>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7" sqref="C5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5555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1789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650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4450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2359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11</v>
      </c>
      <c r="M9" s="49"/>
      <c r="N9" s="49" t="str">
        <f>SUM(I9:M9)</f>
        <v>0</v>
      </c>
      <c r="O9" s="50"/>
      <c r="P9" s="49">
        <v>1540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5903</v>
      </c>
      <c r="D10" s="52" t="s">
        <v>54</v>
      </c>
      <c r="E10" s="52" t="s">
        <v>55</v>
      </c>
      <c r="F10" s="54" t="s">
        <v>56</v>
      </c>
      <c r="G10" s="52" t="s">
        <v>57</v>
      </c>
      <c r="H10" s="55"/>
      <c r="I10" s="56"/>
      <c r="J10" s="56"/>
      <c r="K10" s="56">
        <v>35</v>
      </c>
      <c r="L10" s="56"/>
      <c r="M10" s="56"/>
      <c r="N10" s="56" t="str">
        <f>SUM(I10:M10)</f>
        <v>0</v>
      </c>
      <c r="O10" s="57"/>
      <c r="P10" s="56"/>
      <c r="Q10" s="56">
        <v>3150</v>
      </c>
      <c r="R10" s="56"/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3865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9">
        <v>6220</v>
      </c>
      <c r="D12" s="52" t="s">
        <v>65</v>
      </c>
      <c r="E12" s="52" t="s">
        <v>66</v>
      </c>
      <c r="F12" s="54" t="s">
        <v>67</v>
      </c>
      <c r="G12" s="52" t="s">
        <v>51</v>
      </c>
      <c r="H12" s="55"/>
      <c r="I12" s="56"/>
      <c r="J12" s="56"/>
      <c r="K12" s="56">
        <v>6</v>
      </c>
      <c r="L12" s="56"/>
      <c r="M12" s="56"/>
      <c r="N12" s="56" t="str">
        <f>SUM(I12:M12)</f>
        <v>0</v>
      </c>
      <c r="O12" s="57"/>
      <c r="P12" s="56"/>
      <c r="Q12" s="56">
        <v>1110</v>
      </c>
      <c r="R12" s="56">
        <v>30</v>
      </c>
      <c r="S12" s="54"/>
      <c r="T12" s="54" t="s">
        <v>68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9">
        <v>50056</v>
      </c>
      <c r="D13" s="52" t="s">
        <v>70</v>
      </c>
      <c r="E13" s="52" t="s">
        <v>71</v>
      </c>
      <c r="F13" s="54" t="s">
        <v>72</v>
      </c>
      <c r="G13" s="52" t="s">
        <v>73</v>
      </c>
      <c r="H13" s="55"/>
      <c r="I13" s="56">
        <v>100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10800</v>
      </c>
      <c r="R13" s="56"/>
      <c r="S13" s="54"/>
      <c r="T13" s="54" t="s">
        <v>74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75</v>
      </c>
      <c r="C14" s="53">
        <v>500038</v>
      </c>
      <c r="D14" s="52" t="s">
        <v>76</v>
      </c>
      <c r="E14" s="52" t="s">
        <v>77</v>
      </c>
      <c r="F14" s="54" t="s">
        <v>61</v>
      </c>
      <c r="G14" s="52" t="s">
        <v>51</v>
      </c>
      <c r="H14" s="55"/>
      <c r="I14" s="56"/>
      <c r="J14" s="56"/>
      <c r="K14" s="56"/>
      <c r="L14" s="56">
        <v>12</v>
      </c>
      <c r="M14" s="56"/>
      <c r="N14" s="56" t="str">
        <f>SUM(I14:M14)</f>
        <v>0</v>
      </c>
      <c r="O14" s="57"/>
      <c r="P14" s="56"/>
      <c r="Q14" s="56">
        <v>1680</v>
      </c>
      <c r="R14" s="56"/>
      <c r="S14" s="54"/>
      <c r="T14" s="54" t="s">
        <v>52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1999</v>
      </c>
      <c r="D15" s="52" t="s">
        <v>79</v>
      </c>
      <c r="E15" s="52" t="s">
        <v>80</v>
      </c>
      <c r="F15" s="54" t="s">
        <v>61</v>
      </c>
      <c r="G15" s="52" t="s">
        <v>57</v>
      </c>
      <c r="H15" s="55"/>
      <c r="I15" s="56"/>
      <c r="J15" s="56"/>
      <c r="K15" s="56">
        <v>18</v>
      </c>
      <c r="L15" s="56"/>
      <c r="M15" s="56"/>
      <c r="N15" s="56" t="str">
        <f>SUM(I15:M15)</f>
        <v>0</v>
      </c>
      <c r="O15" s="57"/>
      <c r="P15" s="56"/>
      <c r="Q15" s="56">
        <v>1800</v>
      </c>
      <c r="R15" s="56">
        <v>180</v>
      </c>
      <c r="S15" s="54"/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3908</v>
      </c>
      <c r="D16" s="46" t="s">
        <v>83</v>
      </c>
      <c r="E16" s="46" t="s">
        <v>84</v>
      </c>
      <c r="F16" s="38" t="s">
        <v>85</v>
      </c>
      <c r="G16" s="46" t="s">
        <v>51</v>
      </c>
      <c r="H16" s="48"/>
      <c r="I16" s="49"/>
      <c r="J16" s="49">
        <v>10</v>
      </c>
      <c r="K16" s="49"/>
      <c r="L16" s="49"/>
      <c r="M16" s="49"/>
      <c r="N16" s="49" t="str">
        <f>SUM(I16:M16)</f>
        <v>0</v>
      </c>
      <c r="O16" s="50"/>
      <c r="P16" s="49">
        <v>1600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87</v>
      </c>
      <c r="C17" s="53">
        <v>2880</v>
      </c>
      <c r="D17" s="52" t="s">
        <v>88</v>
      </c>
      <c r="E17" s="52" t="s">
        <v>89</v>
      </c>
      <c r="F17" s="54" t="s">
        <v>90</v>
      </c>
      <c r="G17" s="52" t="s">
        <v>73</v>
      </c>
      <c r="H17" s="55"/>
      <c r="I17" s="56"/>
      <c r="J17" s="56">
        <v>7</v>
      </c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>
        <v>0</v>
      </c>
      <c r="S17" s="54"/>
      <c r="T17" s="54" t="s">
        <v>91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47</v>
      </c>
      <c r="C18" s="47">
        <v>1402</v>
      </c>
      <c r="D18" s="46" t="s">
        <v>92</v>
      </c>
      <c r="E18" s="46" t="s">
        <v>93</v>
      </c>
      <c r="F18" s="38" t="s">
        <v>94</v>
      </c>
      <c r="G18" s="46" t="s">
        <v>35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960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47</v>
      </c>
      <c r="C19" s="47">
        <v>93741</v>
      </c>
      <c r="D19" s="46" t="s">
        <v>96</v>
      </c>
      <c r="E19" s="46" t="s">
        <v>97</v>
      </c>
      <c r="F19" s="38" t="s">
        <v>45</v>
      </c>
      <c r="G19" s="46" t="s">
        <v>73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2750</v>
      </c>
      <c r="D20" s="46" t="s">
        <v>100</v>
      </c>
      <c r="E20" s="46" t="s">
        <v>101</v>
      </c>
      <c r="F20" s="38" t="s">
        <v>102</v>
      </c>
      <c r="G20" s="46" t="s">
        <v>62</v>
      </c>
      <c r="H20" s="48"/>
      <c r="I20" s="49"/>
      <c r="J20" s="49">
        <v>5</v>
      </c>
      <c r="K20" s="49"/>
      <c r="L20" s="49"/>
      <c r="M20" s="49"/>
      <c r="N20" s="49" t="str">
        <f>SUM(I20:M20)</f>
        <v>0</v>
      </c>
      <c r="O20" s="50"/>
      <c r="P20" s="49">
        <v>1150</v>
      </c>
      <c r="Q20" s="49"/>
      <c r="R20" s="49">
        <v>100</v>
      </c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50008</v>
      </c>
      <c r="D21" s="52" t="s">
        <v>105</v>
      </c>
      <c r="E21" s="52" t="s">
        <v>106</v>
      </c>
      <c r="F21" s="54" t="s">
        <v>45</v>
      </c>
      <c r="G21" s="52" t="s">
        <v>35</v>
      </c>
      <c r="H21" s="55"/>
      <c r="I21" s="56">
        <v>30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12720</v>
      </c>
      <c r="R21" s="56"/>
      <c r="S21" s="54"/>
      <c r="T21" s="54" t="s">
        <v>107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108</v>
      </c>
      <c r="C22" s="53">
        <v>870</v>
      </c>
      <c r="D22" s="52" t="s">
        <v>109</v>
      </c>
      <c r="E22" s="52" t="s">
        <v>110</v>
      </c>
      <c r="F22" s="54" t="s">
        <v>45</v>
      </c>
      <c r="G22" s="52" t="s">
        <v>62</v>
      </c>
      <c r="H22" s="55"/>
      <c r="I22" s="56"/>
      <c r="J22" s="56"/>
      <c r="K22" s="56">
        <v>5</v>
      </c>
      <c r="L22" s="56"/>
      <c r="M22" s="56"/>
      <c r="N22" s="56" t="str">
        <f>SUM(I22:M22)</f>
        <v>0</v>
      </c>
      <c r="O22" s="57"/>
      <c r="P22" s="56"/>
      <c r="Q22" s="56">
        <v>850</v>
      </c>
      <c r="R22" s="56"/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112</v>
      </c>
      <c r="C23" s="53">
        <v>2738</v>
      </c>
      <c r="D23" s="52" t="s">
        <v>113</v>
      </c>
      <c r="E23" s="52" t="s">
        <v>114</v>
      </c>
      <c r="F23" s="54" t="s">
        <v>34</v>
      </c>
      <c r="G23" s="52" t="s">
        <v>62</v>
      </c>
      <c r="H23" s="55"/>
      <c r="I23" s="56"/>
      <c r="J23" s="56"/>
      <c r="K23" s="56"/>
      <c r="L23" s="56">
        <v>25</v>
      </c>
      <c r="M23" s="56"/>
      <c r="N23" s="56" t="str">
        <f>SUM(I23:M23)</f>
        <v>0</v>
      </c>
      <c r="O23" s="57"/>
      <c r="P23" s="56"/>
      <c r="Q23" s="56">
        <v>4375</v>
      </c>
      <c r="R23" s="56">
        <v>500</v>
      </c>
      <c r="S23" s="54"/>
      <c r="T23" s="54" t="s">
        <v>115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116</v>
      </c>
      <c r="C24" s="53">
        <v>2763</v>
      </c>
      <c r="D24" s="52" t="s">
        <v>117</v>
      </c>
      <c r="E24" s="52" t="s">
        <v>118</v>
      </c>
      <c r="F24" s="54" t="s">
        <v>61</v>
      </c>
      <c r="G24" s="52" t="s">
        <v>35</v>
      </c>
      <c r="H24" s="55"/>
      <c r="I24" s="56"/>
      <c r="J24" s="56"/>
      <c r="K24" s="56"/>
      <c r="L24" s="56">
        <v>2</v>
      </c>
      <c r="M24" s="56"/>
      <c r="N24" s="56" t="str">
        <f>SUM(I24:M24)</f>
        <v>0</v>
      </c>
      <c r="O24" s="57"/>
      <c r="P24" s="56"/>
      <c r="Q24" s="56">
        <v>370</v>
      </c>
      <c r="R24" s="56"/>
      <c r="S24" s="54"/>
      <c r="T24" s="54" t="s">
        <v>119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3">
        <v>2517</v>
      </c>
      <c r="D25" s="52" t="s">
        <v>121</v>
      </c>
      <c r="E25" s="52" t="s">
        <v>122</v>
      </c>
      <c r="F25" s="54" t="s">
        <v>45</v>
      </c>
      <c r="G25" s="52" t="s">
        <v>51</v>
      </c>
      <c r="H25" s="55"/>
      <c r="I25" s="56"/>
      <c r="J25" s="56"/>
      <c r="K25" s="56"/>
      <c r="L25" s="56">
        <v>15</v>
      </c>
      <c r="M25" s="56"/>
      <c r="N25" s="56" t="str">
        <f>SUM(I25:M25)</f>
        <v>0</v>
      </c>
      <c r="O25" s="57"/>
      <c r="P25" s="56"/>
      <c r="Q25" s="56">
        <v>2025</v>
      </c>
      <c r="R25" s="56">
        <v>75</v>
      </c>
      <c r="S25" s="54"/>
      <c r="T25" s="54" t="s">
        <v>123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124</v>
      </c>
      <c r="C26" s="53">
        <v>4478</v>
      </c>
      <c r="D26" s="52" t="s">
        <v>125</v>
      </c>
      <c r="E26" s="52" t="s">
        <v>126</v>
      </c>
      <c r="F26" s="54" t="s">
        <v>40</v>
      </c>
      <c r="G26" s="52" t="s">
        <v>62</v>
      </c>
      <c r="H26" s="55"/>
      <c r="I26" s="56"/>
      <c r="J26" s="56">
        <v>8</v>
      </c>
      <c r="K26" s="56"/>
      <c r="L26" s="56"/>
      <c r="M26" s="56"/>
      <c r="N26" s="56" t="str">
        <f>SUM(I26:M26)</f>
        <v>0</v>
      </c>
      <c r="O26" s="57"/>
      <c r="P26" s="56"/>
      <c r="Q26" s="56">
        <v>1600</v>
      </c>
      <c r="R26" s="56"/>
      <c r="S26" s="54"/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47</v>
      </c>
      <c r="C27" s="47">
        <v>2055</v>
      </c>
      <c r="D27" s="46" t="s">
        <v>128</v>
      </c>
      <c r="E27" s="46" t="s">
        <v>129</v>
      </c>
      <c r="F27" s="38" t="s">
        <v>40</v>
      </c>
      <c r="G27" s="46" t="s">
        <v>35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540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131</v>
      </c>
      <c r="C28" s="53">
        <v>4840</v>
      </c>
      <c r="D28" s="52" t="s">
        <v>132</v>
      </c>
      <c r="E28" s="52" t="s">
        <v>133</v>
      </c>
      <c r="F28" s="54" t="s">
        <v>134</v>
      </c>
      <c r="G28" s="52" t="s">
        <v>135</v>
      </c>
      <c r="H28" s="55"/>
      <c r="I28" s="56"/>
      <c r="J28" s="56"/>
      <c r="K28" s="56">
        <v>85</v>
      </c>
      <c r="L28" s="56"/>
      <c r="M28" s="56"/>
      <c r="N28" s="56" t="str">
        <f>SUM(I28:M28)</f>
        <v>0</v>
      </c>
      <c r="O28" s="57"/>
      <c r="P28" s="56"/>
      <c r="Q28" s="56">
        <v>11475</v>
      </c>
      <c r="R28" s="56">
        <v>850</v>
      </c>
      <c r="S28" s="54"/>
      <c r="T28" s="54" t="s">
        <v>136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137</v>
      </c>
      <c r="C29" s="53">
        <v>5714</v>
      </c>
      <c r="D29" s="52" t="s">
        <v>138</v>
      </c>
      <c r="E29" s="52" t="s">
        <v>139</v>
      </c>
      <c r="F29" s="54" t="s">
        <v>40</v>
      </c>
      <c r="G29" s="52" t="s">
        <v>35</v>
      </c>
      <c r="H29" s="55"/>
      <c r="I29" s="56"/>
      <c r="J29" s="56"/>
      <c r="K29" s="56">
        <v>25</v>
      </c>
      <c r="L29" s="56"/>
      <c r="M29" s="56"/>
      <c r="N29" s="56" t="str">
        <f>SUM(I29:M29)</f>
        <v>0</v>
      </c>
      <c r="O29" s="57"/>
      <c r="P29" s="56"/>
      <c r="Q29" s="56">
        <v>2625</v>
      </c>
      <c r="R29" s="56"/>
      <c r="S29" s="54"/>
      <c r="T29" s="54" t="s">
        <v>140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3">
        <v>5461</v>
      </c>
      <c r="D30" s="52" t="s">
        <v>142</v>
      </c>
      <c r="E30" s="52" t="s">
        <v>143</v>
      </c>
      <c r="F30" s="54" t="s">
        <v>144</v>
      </c>
      <c r="G30" s="52" t="s">
        <v>62</v>
      </c>
      <c r="H30" s="55"/>
      <c r="I30" s="56"/>
      <c r="J30" s="56"/>
      <c r="K30" s="56"/>
      <c r="L30" s="56">
        <v>10</v>
      </c>
      <c r="M30" s="56"/>
      <c r="N30" s="56" t="str">
        <f>SUM(I30:M30)</f>
        <v>0</v>
      </c>
      <c r="O30" s="57"/>
      <c r="P30" s="56"/>
      <c r="Q30" s="56">
        <v>1500</v>
      </c>
      <c r="R30" s="56">
        <v>100</v>
      </c>
      <c r="S30" s="54"/>
      <c r="T30" s="54" t="s">
        <v>145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7">
        <v>26</v>
      </c>
      <c r="B31" s="68" t="s">
        <v>146</v>
      </c>
      <c r="C31" s="69">
        <v>2357</v>
      </c>
      <c r="D31" s="68" t="s">
        <v>147</v>
      </c>
      <c r="E31" s="68" t="s">
        <v>148</v>
      </c>
      <c r="F31" s="70" t="s">
        <v>149</v>
      </c>
      <c r="G31" s="68" t="s">
        <v>57</v>
      </c>
      <c r="H31" s="71"/>
      <c r="I31" s="72"/>
      <c r="J31" s="72"/>
      <c r="K31" s="72"/>
      <c r="L31" s="72">
        <v>35</v>
      </c>
      <c r="M31" s="72"/>
      <c r="N31" s="72" t="str">
        <f>SUM(I31:M31)</f>
        <v>0</v>
      </c>
      <c r="O31" s="73"/>
      <c r="P31" s="72"/>
      <c r="Q31" s="72">
        <v>4550</v>
      </c>
      <c r="R31" s="72"/>
      <c r="S31" s="70"/>
      <c r="T31" s="70" t="s">
        <v>150</v>
      </c>
      <c r="U31" s="7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47</v>
      </c>
      <c r="C32" s="47">
        <v>2002</v>
      </c>
      <c r="D32" s="46" t="s">
        <v>151</v>
      </c>
      <c r="E32" s="46" t="s">
        <v>152</v>
      </c>
      <c r="F32" s="38" t="s">
        <v>40</v>
      </c>
      <c r="G32" s="46" t="s">
        <v>35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525</v>
      </c>
      <c r="Q32" s="49"/>
      <c r="R32" s="49"/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154</v>
      </c>
      <c r="C33" s="53">
        <v>92603</v>
      </c>
      <c r="D33" s="52" t="s">
        <v>155</v>
      </c>
      <c r="E33" s="52" t="s">
        <v>156</v>
      </c>
      <c r="F33" s="54" t="s">
        <v>56</v>
      </c>
      <c r="G33" s="52" t="s">
        <v>51</v>
      </c>
      <c r="H33" s="55"/>
      <c r="I33" s="56"/>
      <c r="J33" s="56"/>
      <c r="K33" s="56"/>
      <c r="L33" s="56">
        <v>8</v>
      </c>
      <c r="M33" s="56"/>
      <c r="N33" s="56" t="str">
        <f>SUM(I33:M33)</f>
        <v>0</v>
      </c>
      <c r="O33" s="57"/>
      <c r="P33" s="56"/>
      <c r="Q33" s="56">
        <v>1240</v>
      </c>
      <c r="R33" s="56"/>
      <c r="S33" s="54"/>
      <c r="T33" s="54" t="s">
        <v>157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158</v>
      </c>
      <c r="C34" s="47">
        <v>670</v>
      </c>
      <c r="D34" s="46" t="s">
        <v>159</v>
      </c>
      <c r="E34" s="46" t="s">
        <v>160</v>
      </c>
      <c r="F34" s="38" t="s">
        <v>161</v>
      </c>
      <c r="G34" s="46" t="s">
        <v>62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162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163</v>
      </c>
      <c r="C35" s="53">
        <v>94049</v>
      </c>
      <c r="D35" s="52" t="s">
        <v>164</v>
      </c>
      <c r="E35" s="52" t="s">
        <v>165</v>
      </c>
      <c r="F35" s="54" t="s">
        <v>40</v>
      </c>
      <c r="G35" s="52" t="s">
        <v>62</v>
      </c>
      <c r="H35" s="55"/>
      <c r="I35" s="56"/>
      <c r="J35" s="56"/>
      <c r="K35" s="56"/>
      <c r="L35" s="56">
        <v>8</v>
      </c>
      <c r="M35" s="56"/>
      <c r="N35" s="56" t="str">
        <f>SUM(I35:M35)</f>
        <v>0</v>
      </c>
      <c r="O35" s="57"/>
      <c r="P35" s="56"/>
      <c r="Q35" s="56">
        <v>1240</v>
      </c>
      <c r="R35" s="56"/>
      <c r="S35" s="54"/>
      <c r="T35" s="54" t="s">
        <v>166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47</v>
      </c>
      <c r="C36" s="58">
        <v>94821</v>
      </c>
      <c r="D36" s="46" t="s">
        <v>167</v>
      </c>
      <c r="E36" s="46" t="s">
        <v>168</v>
      </c>
      <c r="F36" s="38" t="s">
        <v>169</v>
      </c>
      <c r="G36" s="46" t="s">
        <v>57</v>
      </c>
      <c r="H36" s="48"/>
      <c r="I36" s="49"/>
      <c r="J36" s="49"/>
      <c r="K36" s="49"/>
      <c r="L36" s="49">
        <v>6</v>
      </c>
      <c r="M36" s="49"/>
      <c r="N36" s="49" t="str">
        <f>SUM(I36:M36)</f>
        <v>0</v>
      </c>
      <c r="O36" s="50"/>
      <c r="P36" s="49">
        <v>1020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47</v>
      </c>
      <c r="C37" s="47">
        <v>2303</v>
      </c>
      <c r="D37" s="46" t="s">
        <v>171</v>
      </c>
      <c r="E37" s="46" t="s">
        <v>172</v>
      </c>
      <c r="F37" s="38" t="s">
        <v>45</v>
      </c>
      <c r="G37" s="46" t="s">
        <v>51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52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173</v>
      </c>
      <c r="C38" s="59">
        <v>94012</v>
      </c>
      <c r="D38" s="52" t="s">
        <v>174</v>
      </c>
      <c r="E38" s="52" t="s">
        <v>175</v>
      </c>
      <c r="F38" s="54" t="s">
        <v>45</v>
      </c>
      <c r="G38" s="52" t="s">
        <v>51</v>
      </c>
      <c r="H38" s="55"/>
      <c r="I38" s="56"/>
      <c r="J38" s="56"/>
      <c r="K38" s="56"/>
      <c r="L38" s="56">
        <v>4</v>
      </c>
      <c r="M38" s="56"/>
      <c r="N38" s="56" t="str">
        <f>SUM(I38:M38)</f>
        <v>0</v>
      </c>
      <c r="O38" s="57"/>
      <c r="P38" s="56"/>
      <c r="Q38" s="56">
        <v>680</v>
      </c>
      <c r="R38" s="56"/>
      <c r="S38" s="54"/>
      <c r="T38" s="54" t="s">
        <v>176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47</v>
      </c>
      <c r="C39" s="58">
        <v>94587</v>
      </c>
      <c r="D39" s="46" t="s">
        <v>177</v>
      </c>
      <c r="E39" s="46" t="s">
        <v>178</v>
      </c>
      <c r="F39" s="38" t="s">
        <v>45</v>
      </c>
      <c r="G39" s="46" t="s">
        <v>57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390</v>
      </c>
      <c r="Q39" s="49"/>
      <c r="R39" s="49">
        <v>20</v>
      </c>
      <c r="S39" s="38"/>
      <c r="T39" s="38" t="s">
        <v>179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47</v>
      </c>
      <c r="C40" s="58">
        <v>94214</v>
      </c>
      <c r="D40" s="46" t="s">
        <v>180</v>
      </c>
      <c r="E40" s="46" t="s">
        <v>181</v>
      </c>
      <c r="F40" s="38" t="s">
        <v>102</v>
      </c>
      <c r="G40" s="46" t="s">
        <v>51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580</v>
      </c>
      <c r="Q40" s="49"/>
      <c r="R40" s="49"/>
      <c r="S40" s="38" t="s">
        <v>182</v>
      </c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184</v>
      </c>
      <c r="C41" s="47">
        <v>4650</v>
      </c>
      <c r="D41" s="46" t="s">
        <v>185</v>
      </c>
      <c r="E41" s="46" t="s">
        <v>186</v>
      </c>
      <c r="F41" s="38" t="s">
        <v>134</v>
      </c>
      <c r="G41" s="46" t="s">
        <v>51</v>
      </c>
      <c r="H41" s="48"/>
      <c r="I41" s="49"/>
      <c r="J41" s="49"/>
      <c r="K41" s="49">
        <v>10</v>
      </c>
      <c r="L41" s="49"/>
      <c r="M41" s="49"/>
      <c r="N41" s="49" t="str">
        <f>SUM(I41:M41)</f>
        <v>0</v>
      </c>
      <c r="O41" s="50"/>
      <c r="P41" s="49">
        <v>1450</v>
      </c>
      <c r="Q41" s="49"/>
      <c r="R41" s="49">
        <v>100</v>
      </c>
      <c r="S41" s="38"/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4662</v>
      </c>
      <c r="D42" s="46" t="s">
        <v>189</v>
      </c>
      <c r="E42" s="46" t="s">
        <v>190</v>
      </c>
      <c r="F42" s="38" t="s">
        <v>61</v>
      </c>
      <c r="G42" s="46" t="s">
        <v>62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840</v>
      </c>
      <c r="Q42" s="49"/>
      <c r="R42" s="49"/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47">
        <v>500018</v>
      </c>
      <c r="D43" s="46" t="s">
        <v>193</v>
      </c>
      <c r="E43" s="46" t="s">
        <v>194</v>
      </c>
      <c r="F43" s="38" t="s">
        <v>34</v>
      </c>
      <c r="G43" s="46" t="s">
        <v>35</v>
      </c>
      <c r="H43" s="48"/>
      <c r="I43" s="49"/>
      <c r="J43" s="49">
        <v>5</v>
      </c>
      <c r="K43" s="49"/>
      <c r="L43" s="49"/>
      <c r="M43" s="49"/>
      <c r="N43" s="49" t="str">
        <f>SUM(I43:M43)</f>
        <v>0</v>
      </c>
      <c r="O43" s="50"/>
      <c r="P43" s="49">
        <v>1565</v>
      </c>
      <c r="Q43" s="49"/>
      <c r="R43" s="49"/>
      <c r="S43" s="38" t="s">
        <v>195</v>
      </c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197</v>
      </c>
      <c r="C44" s="47">
        <v>2730</v>
      </c>
      <c r="D44" s="46" t="s">
        <v>198</v>
      </c>
      <c r="E44" s="46" t="s">
        <v>199</v>
      </c>
      <c r="F44" s="38" t="s">
        <v>200</v>
      </c>
      <c r="G44" s="46" t="s">
        <v>57</v>
      </c>
      <c r="H44" s="48"/>
      <c r="I44" s="49"/>
      <c r="J44" s="49">
        <v>3</v>
      </c>
      <c r="K44" s="49"/>
      <c r="L44" s="49"/>
      <c r="M44" s="49"/>
      <c r="N44" s="49" t="str">
        <f>SUM(I44:M44)</f>
        <v>0</v>
      </c>
      <c r="O44" s="50"/>
      <c r="P44" s="49">
        <v>690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47</v>
      </c>
      <c r="C45" s="47">
        <v>3751</v>
      </c>
      <c r="D45" s="46" t="s">
        <v>202</v>
      </c>
      <c r="E45" s="46" t="s">
        <v>203</v>
      </c>
      <c r="F45" s="38" t="s">
        <v>204</v>
      </c>
      <c r="G45" s="46" t="s">
        <v>35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/>
      <c r="T45" s="38" t="s">
        <v>52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47</v>
      </c>
      <c r="C46" s="47">
        <v>94905</v>
      </c>
      <c r="D46" s="46" t="s">
        <v>205</v>
      </c>
      <c r="E46" s="46" t="s">
        <v>206</v>
      </c>
      <c r="F46" s="38" t="s">
        <v>134</v>
      </c>
      <c r="G46" s="46" t="s">
        <v>57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47</v>
      </c>
      <c r="C47" s="47">
        <v>4241</v>
      </c>
      <c r="D47" s="46" t="s">
        <v>208</v>
      </c>
      <c r="E47" s="46" t="s">
        <v>209</v>
      </c>
      <c r="F47" s="38" t="s">
        <v>161</v>
      </c>
      <c r="G47" s="46" t="s">
        <v>62</v>
      </c>
      <c r="H47" s="48"/>
      <c r="I47" s="49"/>
      <c r="J47" s="49"/>
      <c r="K47" s="49"/>
      <c r="L47" s="49">
        <v>1</v>
      </c>
      <c r="M47" s="49"/>
      <c r="N47" s="49" t="str">
        <f>SUM(I47:M47)</f>
        <v>0</v>
      </c>
      <c r="O47" s="50"/>
      <c r="P47" s="49">
        <v>230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210</v>
      </c>
      <c r="C48" s="58">
        <v>94166</v>
      </c>
      <c r="D48" s="46" t="s">
        <v>211</v>
      </c>
      <c r="E48" s="46" t="s">
        <v>212</v>
      </c>
      <c r="F48" s="38" t="s">
        <v>34</v>
      </c>
      <c r="G48" s="46" t="s">
        <v>57</v>
      </c>
      <c r="H48" s="48"/>
      <c r="I48" s="49"/>
      <c r="J48" s="49"/>
      <c r="K48" s="49"/>
      <c r="L48" s="49">
        <v>6</v>
      </c>
      <c r="M48" s="49"/>
      <c r="N48" s="49" t="str">
        <f>SUM(I48:M48)</f>
        <v>0</v>
      </c>
      <c r="O48" s="50" t="s">
        <v>213</v>
      </c>
      <c r="P48" s="49">
        <v>1020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47">
        <v>5309</v>
      </c>
      <c r="D49" s="46" t="s">
        <v>216</v>
      </c>
      <c r="E49" s="46" t="s">
        <v>217</v>
      </c>
      <c r="F49" s="38" t="s">
        <v>34</v>
      </c>
      <c r="G49" s="46" t="s">
        <v>73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470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58">
        <v>4960</v>
      </c>
      <c r="D50" s="46" t="s">
        <v>220</v>
      </c>
      <c r="E50" s="46" t="s">
        <v>221</v>
      </c>
      <c r="F50" s="38" t="s">
        <v>222</v>
      </c>
      <c r="G50" s="46" t="s">
        <v>62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0">
        <v>46</v>
      </c>
      <c r="B51" s="61" t="s">
        <v>224</v>
      </c>
      <c r="C51" s="62">
        <v>1085</v>
      </c>
      <c r="D51" s="61" t="s">
        <v>225</v>
      </c>
      <c r="E51" s="61" t="s">
        <v>226</v>
      </c>
      <c r="F51" s="63" t="s">
        <v>227</v>
      </c>
      <c r="G51" s="61" t="s">
        <v>51</v>
      </c>
      <c r="H51" s="64"/>
      <c r="I51" s="65"/>
      <c r="J51" s="65">
        <v>2</v>
      </c>
      <c r="K51" s="65"/>
      <c r="L51" s="65"/>
      <c r="M51" s="65"/>
      <c r="N51" s="65" t="str">
        <f>SUM(I51:M51)</f>
        <v>0</v>
      </c>
      <c r="O51" s="66"/>
      <c r="P51" s="65">
        <v>420</v>
      </c>
      <c r="Q51" s="65"/>
      <c r="R51" s="65"/>
      <c r="S51" s="63"/>
      <c r="T51" s="63" t="s">
        <v>228</v>
      </c>
      <c r="U51" s="63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0">
        <v>47</v>
      </c>
      <c r="B52" s="61" t="s">
        <v>229</v>
      </c>
      <c r="C52" s="62">
        <v>1461</v>
      </c>
      <c r="D52" s="61" t="s">
        <v>230</v>
      </c>
      <c r="E52" s="61" t="s">
        <v>231</v>
      </c>
      <c r="F52" s="63" t="s">
        <v>232</v>
      </c>
      <c r="G52" s="61" t="s">
        <v>51</v>
      </c>
      <c r="H52" s="64"/>
      <c r="I52" s="65"/>
      <c r="J52" s="65">
        <v>2</v>
      </c>
      <c r="K52" s="65"/>
      <c r="L52" s="65"/>
      <c r="M52" s="65"/>
      <c r="N52" s="65" t="str">
        <f>SUM(I52:M52)</f>
        <v>0</v>
      </c>
      <c r="O52" s="66"/>
      <c r="P52" s="65">
        <v>420</v>
      </c>
      <c r="Q52" s="65"/>
      <c r="R52" s="65"/>
      <c r="S52" s="63"/>
      <c r="T52" s="63" t="s">
        <v>233</v>
      </c>
      <c r="U52" s="63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69</v>
      </c>
      <c r="C53" s="59">
        <v>50056</v>
      </c>
      <c r="D53" s="52" t="s">
        <v>70</v>
      </c>
      <c r="E53" s="52" t="s">
        <v>71</v>
      </c>
      <c r="F53" s="54" t="s">
        <v>72</v>
      </c>
      <c r="G53" s="52" t="s">
        <v>73</v>
      </c>
      <c r="H53" s="55"/>
      <c r="I53" s="56">
        <v>50</v>
      </c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5400</v>
      </c>
      <c r="R53" s="56"/>
      <c r="S53" s="54"/>
      <c r="T53" s="54" t="s">
        <v>74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131</v>
      </c>
      <c r="C54" s="53">
        <v>4840</v>
      </c>
      <c r="D54" s="52" t="s">
        <v>132</v>
      </c>
      <c r="E54" s="52" t="s">
        <v>133</v>
      </c>
      <c r="F54" s="54" t="s">
        <v>134</v>
      </c>
      <c r="G54" s="52" t="s">
        <v>73</v>
      </c>
      <c r="H54" s="55"/>
      <c r="I54" s="56"/>
      <c r="J54" s="56"/>
      <c r="K54" s="56">
        <v>18</v>
      </c>
      <c r="L54" s="56"/>
      <c r="M54" s="56"/>
      <c r="N54" s="56" t="str">
        <f>SUM(I54:M54)</f>
        <v>0</v>
      </c>
      <c r="O54" s="57"/>
      <c r="P54" s="56"/>
      <c r="Q54" s="56">
        <v>2430</v>
      </c>
      <c r="R54" s="56">
        <v>180</v>
      </c>
      <c r="S54" s="54"/>
      <c r="T54" s="54" t="s">
        <v>136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234</v>
      </c>
      <c r="C55" s="53">
        <v>5178</v>
      </c>
      <c r="D55" s="52" t="s">
        <v>235</v>
      </c>
      <c r="E55" s="52" t="s">
        <v>236</v>
      </c>
      <c r="F55" s="54" t="s">
        <v>40</v>
      </c>
      <c r="G55" s="52" t="s">
        <v>237</v>
      </c>
      <c r="H55" s="55"/>
      <c r="I55" s="56"/>
      <c r="J55" s="56"/>
      <c r="K55" s="56">
        <v>10</v>
      </c>
      <c r="L55" s="56"/>
      <c r="M55" s="56"/>
      <c r="N55" s="56" t="str">
        <f>SUM(I55:M55)</f>
        <v>0</v>
      </c>
      <c r="O55" s="57">
        <v>19</v>
      </c>
      <c r="P55" s="56">
        <v>700</v>
      </c>
      <c r="Q55" s="56"/>
      <c r="R55" s="56"/>
      <c r="S55" s="54"/>
      <c r="T55" s="54" t="s">
        <v>238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239</v>
      </c>
      <c r="C56" s="59">
        <v>50018</v>
      </c>
      <c r="D56" s="52" t="s">
        <v>240</v>
      </c>
      <c r="E56" s="52" t="s">
        <v>241</v>
      </c>
      <c r="F56" s="54" t="s">
        <v>242</v>
      </c>
      <c r="G56" s="52" t="s">
        <v>243</v>
      </c>
      <c r="H56" s="55"/>
      <c r="I56" s="56">
        <v>120</v>
      </c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16440</v>
      </c>
      <c r="R56" s="56"/>
      <c r="S56" s="54"/>
      <c r="T56" s="54" t="s">
        <v>244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245</v>
      </c>
      <c r="C57" s="58">
        <v>6994</v>
      </c>
      <c r="D57" s="46" t="s">
        <v>235</v>
      </c>
      <c r="E57" s="46"/>
      <c r="F57" s="38" t="s">
        <v>134</v>
      </c>
      <c r="G57" s="46" t="s">
        <v>237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>
        <v>2</v>
      </c>
      <c r="P57" s="49">
        <v>260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