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<sst xmlns="http://schemas.openxmlformats.org/spreadsheetml/2006/main" uniqueCount="324">
  <si>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</si>
  <si>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</si>
  <si>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</si>
  <si>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</si>
  <si>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</si>
  <si>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9.09.2020(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</si>
  <si>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</si>
  <si>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</si>
  <si>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</si>
  <si>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</si>
  <si>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</si>
  <si>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</si>
  <si>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</si>
  <si>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</si>
  <si>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</si>
  <si>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</si>
  <si>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</si>
  <si>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</si>
  <si>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</si>
  <si>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</si>
  <si>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</si>
  <si>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</si>
  <si>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</si>
  <si>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</si>
  <si>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</si>
  <si>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</si>
  <si>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</si>
  <si>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</si>
  <si>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</si>
  <si>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№7723</t>
  </si>
  <si>
    <t>СПб, Суворовский пр, д. 56</t>
  </si>
  <si>
    <t>КИОСК, 8-963-322-68-19 Оксана</t>
  </si>
  <si>
    <t>10:00-13:00</t>
  </si>
  <si>
    <t>Дмитрий Н.</t>
  </si>
  <si>
    <t>как можно быстрее</t>
  </si>
  <si>
    <t>Клиент №7414</t>
  </si>
  <si>
    <t>СПб, посёлок Шушары, Славянка, ул. Ростовская, д. 17/4</t>
  </si>
  <si>
    <t>кв. 142, 8-981-970-24-31</t>
  </si>
  <si>
    <t>10:00-14:00</t>
  </si>
  <si>
    <t>Фахри</t>
  </si>
  <si>
    <t>забрать пустые бутыли</t>
  </si>
  <si>
    <t>Клиент№5997</t>
  </si>
  <si>
    <t>СПб, Учебный переулок д. 8к3</t>
  </si>
  <si>
    <t>кв. 14 ,8-931-541-96-19 Андрей</t>
  </si>
  <si>
    <t>11:00-13:00</t>
  </si>
  <si>
    <t>Карго-Транс (бывш.Фора - Северо-Западный терминал</t>
  </si>
  <si>
    <t>СПб, Левашовский проспект 13Е</t>
  </si>
  <si>
    <t>БЦ Мидель, офис 103, тел. 441-26-44</t>
  </si>
  <si>
    <t>11:00-16:00</t>
  </si>
  <si>
    <t>Игорь Г.</t>
  </si>
  <si>
    <t>.Работают с 11!!! ДО 16 , не позже!</t>
  </si>
  <si>
    <t>водономика</t>
  </si>
  <si>
    <t>СПб, ул. Вёсельная д. 12</t>
  </si>
  <si>
    <t>кв.86, 2 этаж, 8-931-259-85-25</t>
  </si>
  <si>
    <t>15:00-17:00</t>
  </si>
  <si>
    <t>ОБЯЗАТЕЛЕН СОЗВОН ЗА 30 МИНУТ, сдаст  пустых бут</t>
  </si>
  <si>
    <t>Рослайн</t>
  </si>
  <si>
    <t>Тосненский район, д. Федоровское, ул. Шоссейная д. 2Г</t>
  </si>
  <si>
    <t>8-965-035-99-46</t>
  </si>
  <si>
    <t>10:00-16:00</t>
  </si>
  <si>
    <t>с ндс , с 13 до 14 обед. если никого не будет - обратитесь в 1й кабинет на 2м этаже</t>
  </si>
  <si>
    <t>ГРАНД ТАБАК</t>
  </si>
  <si>
    <t>СПб, ул. Бехтерева, д. 2</t>
  </si>
  <si>
    <t>8-964-611-50-01</t>
  </si>
  <si>
    <t>10:00-13:00 15:00-18:00</t>
  </si>
  <si>
    <t>Георгий</t>
  </si>
  <si>
    <t>С НДС созвон за 15 мин - встретят. с 13 до 15 обед.</t>
  </si>
  <si>
    <t>Водоносов</t>
  </si>
  <si>
    <t>г. Пушкин, СПб,Октябрьский бульвар д. 35</t>
  </si>
  <si>
    <t>кв.22, 8-911-917-82-10</t>
  </si>
  <si>
    <t xml:space="preserve">1 - ЧЕК (всегда)
 </t>
  </si>
  <si>
    <t>дата розлива посвежее, клиент пожилой</t>
  </si>
  <si>
    <t>г. Ломоносов, СПб, ул.  Федюнинского д. 5к4</t>
  </si>
  <si>
    <t>кв. 79, 2 этаж, 423-55-30</t>
  </si>
  <si>
    <t>12:00-17:00</t>
  </si>
  <si>
    <t>Сергей газель</t>
  </si>
  <si>
    <t>созвон! как можно раньше</t>
  </si>
  <si>
    <t>Клиент№6985</t>
  </si>
  <si>
    <t>СПб, Набережная Обводного канала д. 199-201 литер К</t>
  </si>
  <si>
    <t>помещение 5, комната 8, 8-921-366-50-97‬ контактное лицо Марина</t>
  </si>
  <si>
    <t>11:00-15:00</t>
  </si>
  <si>
    <t>с 11!! работаюют,не раньше 11. созвон - объяснят как найти. клиент от Димы</t>
  </si>
  <si>
    <t>Клиент№7328</t>
  </si>
  <si>
    <t>1-й Предпортовый проезд д.14</t>
  </si>
  <si>
    <t>кв 478, 8-923-388-38-09</t>
  </si>
  <si>
    <t>19:00-21:00</t>
  </si>
  <si>
    <t>Александр</t>
  </si>
  <si>
    <t>Студия «НП-Принт»</t>
  </si>
  <si>
    <t>СПб, Набережная Обводного канала д. 199</t>
  </si>
  <si>
    <t>4-й этаж, 324-65-15,8-962-713-29-41</t>
  </si>
  <si>
    <t>10:00-15:00</t>
  </si>
  <si>
    <t>С НДС поменяли на Ё ,  ОТГРУЗИТЬ  на 1й этаж. созвон!! 8-981-977-66-78</t>
  </si>
  <si>
    <t>Красное Село, СПб,  пр. Ленина, д. 85</t>
  </si>
  <si>
    <t>здание пятёрочки, 2-й этаж, агенство недвижимости "Итака", 740-71-55</t>
  </si>
  <si>
    <t>бутыли обязательно чистые!! всегда возить чек.</t>
  </si>
  <si>
    <t>г. Павловск, СПб, ул. Садовая д. 20</t>
  </si>
  <si>
    <t>ГМЗ Павловск,</t>
  </si>
  <si>
    <t>ЗВОНИТЬ НА НОМЕР 8-911-281-14-52. 1 бут в магазин на въезде 
3 бут в "квадрат", ПЕРЕЕХАЛИ В КВАДРАТНОЕ ППОМЕЩЕНИЕ ЗВОНИТЕ  Обязательно созвон скажут куда выгружать .Не позже, рабочий день до 16. если не алё - звоните в офис.</t>
  </si>
  <si>
    <t>СМУ Юнтолово (бывший Главстрой - строительное управление)</t>
  </si>
  <si>
    <t>СПб, ул. 3-я Конная Лахта</t>
  </si>
  <si>
    <t>8-921-437-66-71, Юнтолово стройка нового жилого микрорайона, после петляющего отрезка дороги,через 100 м. по правую сторону будет заезд на стройку через КПП</t>
  </si>
  <si>
    <t>Билан</t>
  </si>
  <si>
    <t>звонить на номер 8-921-437-66-71, В СЧЁТЕ : ОСНОВАНИЕ - пустое,В СЧЁТЕ УБИРАТЬ срок оплаты.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</si>
  <si>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ЗЛакомка</t>
  </si>
  <si>
    <t>СПб, ул. Есенина д. 19</t>
  </si>
  <si>
    <t>Деловой центр, 8-905-205-45-45</t>
  </si>
  <si>
    <t>при подъезде позвонить оформят пропуск</t>
  </si>
  <si>
    <t>г. Колпино, СПб, ул. Тазаева д. 3</t>
  </si>
  <si>
    <t>студия красоты, вход со двора, 8-931-337-31-88</t>
  </si>
  <si>
    <t>12:00-18:00</t>
  </si>
  <si>
    <t>с 12 работают</t>
  </si>
  <si>
    <t>БИГ2</t>
  </si>
  <si>
    <t>Железноводская ул., д.3, к.1</t>
  </si>
  <si>
    <t>офис 400, 703-03-77</t>
  </si>
  <si>
    <t>ОПЛАТИЛИ КАК БИТ С- НДС 20%.заезд с Уральской д. 10 под шлагбаум. ЗВОНИТЬ НА НОМЕР 8-999-223-25-19 - встретят акты сверки отправлять m.kraeva@beng.ru. забирать пустую тару,  СЧЁТ на каждую поставку.</t>
  </si>
  <si>
    <t>Клиент№5199</t>
  </si>
  <si>
    <t>г. Петергоф, СПб, ул. Ботаническая, д. 3к5</t>
  </si>
  <si>
    <t>кафе Суши-Пицца, 407-15-35</t>
  </si>
  <si>
    <t>звонить только на номер 407-15-35.</t>
  </si>
  <si>
    <t>г. Ломоносов, СПб, ул. Петербургская д 2/10</t>
  </si>
  <si>
    <t>аптека, 8-952-364-92-47</t>
  </si>
  <si>
    <t>ОБЯЗАТЕЛЕН СОЗВОН.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</si>
  <si>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</si>
  <si>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</si>
  <si>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</si>
  <si>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СОЗВОН за час! чтобы успели подойти</t>
  </si>
  <si>
    <t>Кардиомед (ИП НАДОБНИКОВ)</t>
  </si>
  <si>
    <t>СПб, набережная реки Волковки д. 7</t>
  </si>
  <si>
    <t>офис 301, 331-16-12 Елена Кругликова</t>
  </si>
  <si>
    <t>Егор</t>
  </si>
  <si>
    <t>СПб, Будапештская ул. д. 56</t>
  </si>
  <si>
    <t>кв. 77, 1-й этаж, 8-921-789-00-64</t>
  </si>
  <si>
    <t>ДОЛЖНЫ БЫТЬ ЭТИКЕТКИ С ДАТОЙ РОЗЛИВА (не стертые и хорошо читаемые,клиент привередливый)оплачивают на карту МИТЕ.  ЧИСТЫЕ БУТЫЛИ В ПАКЕТЕ!!!!!!!  обязательно созвон за час, чтобы были на месте, если не успеваете - обязательно предупредите клиента. ОПЛАТИТ МИТЕ НА КАРТУ.</t>
  </si>
  <si>
    <t>Спб, Стрельна, ул. Львовская, д. 27к2</t>
  </si>
  <si>
    <t>кв. 27, 8-900-646-43-50</t>
  </si>
  <si>
    <t>СОЗВОН за час,</t>
  </si>
  <si>
    <t>водоносов</t>
  </si>
  <si>
    <t>г. Пушкин, СПб, ул. Вячеслава Шишкова д. 14</t>
  </si>
  <si>
    <t>кв.5, 8-952-370-92-92</t>
  </si>
  <si>
    <t>СПб, поселок Шушары, ул. Первомайская, д. 15</t>
  </si>
  <si>
    <t>кв. 121, 8-911-211-69-98</t>
  </si>
  <si>
    <t>ЗАБРАТЬ ПУСТЫЕ БУТЫЛИ  , созвон (если никого не будет -воду  у двери оставить ,оплатят на карту)</t>
  </si>
  <si>
    <t>СПб, Кондратьевский пр. д. 3</t>
  </si>
  <si>
    <t>8-921-957-14-03</t>
  </si>
  <si>
    <t>Рома</t>
  </si>
  <si>
    <t>КАК МОЖНО РАНЬШЕ мед.центр, созвон  8-921-957-14-01, включать за подъём 5р/бут.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</si>
  <si>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</si>
  <si>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</si>
  <si>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</si>
  <si>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Никита</t>
  </si>
  <si>
    <t>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</si>
  <si>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Клиент №7940</t>
  </si>
  <si>
    <t>СПб, Колпино ул. Танкистов д. 24</t>
  </si>
  <si>
    <t>кв.39, 8-965-751-34-69</t>
  </si>
  <si>
    <t xml:space="preserve">1 - Кулер для воды LESOTO 36TK white
 1 - Помпа СТАНДАРТ
 </t>
  </si>
  <si>
    <t>Контейнер СПб</t>
  </si>
  <si>
    <t>СПб, ул. Стачек д.47</t>
  </si>
  <si>
    <t>Лит Д помещение 128,  8-911-250-41-68, 643-49-75 (74) ,ТОЛЬКО ГРАЖДАНЕ РФ</t>
  </si>
  <si>
    <t>09:00-12:00</t>
  </si>
  <si>
    <t>с ндс!созвон с утра для пропуска!!!!!ТОЛЬКО ГРАЖДАНЕ РФ звоните на номер 8-911-250-41-68 разгрузка в двух местах</t>
  </si>
  <si>
    <t>Клиент №7361</t>
  </si>
  <si>
    <t>СПб, Придорожная аллея д. 9к1</t>
  </si>
  <si>
    <t>кв. 646, 8-921-567-64-68</t>
  </si>
  <si>
    <t>17:00-20:00</t>
  </si>
  <si>
    <t>созвон минут за 15. пакет с помпой</t>
  </si>
  <si>
    <t>Водономика</t>
  </si>
  <si>
    <t>СПб, Дегтярный переулок д. 11Б</t>
  </si>
  <si>
    <t>БЦ  "Невская ратуша",  Городской центр управления парковками, 7й этаж, 701 кабинет, В ОТДЕЛ ТЕХПОДДЕРЖКИ - 8-921-775-24-84</t>
  </si>
  <si>
    <t>10:00-17:00</t>
  </si>
  <si>
    <t>Тимур</t>
  </si>
  <si>
    <t>УТРОМ СООБЩИТЬ НА НОМЕР УКАЗАТЬ ДАННЫЕ ДЛЯ ПРОПУСК  НА НОМЕР 8-921-775-24-84 если не алё -8-931-976-52-28 или  8-921-967-77-95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</si>
  <si>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</si>
  <si>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</si>
  <si>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</si>
  <si>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ПУСТЫЕ- 13 шт !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</si>
  <si>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</si>
  <si>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</si>
  <si>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</si>
  <si>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СПб, пр. Обуховской обороны д. 231</t>
  </si>
  <si>
    <t>литер,. бухгалтерия 4 этаж без лифта 368-38-31</t>
  </si>
  <si>
    <t>строго до 15 !!!!!368-35-72  -созвон  . это тубдиспансер</t>
  </si>
  <si>
    <t>МОНИТОРИТ</t>
  </si>
  <si>
    <t>СПб, поселок Металлострой, Северный проезд проезд, д. 24</t>
  </si>
  <si>
    <t>8-921-759-85-83, по Софийской,новая дорога на Металлстрой.</t>
  </si>
  <si>
    <t>10:00-18:00</t>
  </si>
  <si>
    <t>СОЗВОН-объяснит как их найти.</t>
  </si>
  <si>
    <t>ИП Ельчин</t>
  </si>
  <si>
    <t>СПб, Лиговский пр. д.153</t>
  </si>
  <si>
    <t>магазин ForMan, 385-40-10	в центре</t>
  </si>
  <si>
    <t>10:00-22:00</t>
  </si>
  <si>
    <t>385-40-01      . В доках указывать Договор №138 от 04.06.2019.</t>
  </si>
  <si>
    <t>Клиент №7943</t>
  </si>
  <si>
    <t>СПб,  Большая Пороховская, д. 44,к3</t>
  </si>
  <si>
    <t>кв. 95, 8-960-236-00-72</t>
  </si>
  <si>
    <t>18:00-20:00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</si>
  <si>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</si>
  <si>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</si>
  <si>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</si>
  <si>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 ндс  как можно раньше.  особое заполнение см. папку.</t>
  </si>
  <si>
    <t>Клиент №7219</t>
  </si>
  <si>
    <t>СПб, Ленинский пр.  д. 78</t>
  </si>
  <si>
    <t>к1, кв.922, 8-981-973-88-32</t>
  </si>
  <si>
    <t>12:00-15:00</t>
  </si>
  <si>
    <t>забрать 2 пустые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</si>
  <si>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</si>
  <si>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</si>
  <si>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</si>
  <si>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>созвон</t>
  </si>
  <si>
    <t>СПб, ул. Васи Алексеева, д. 14</t>
  </si>
  <si>
    <t>кв. 55, 3й этаж, лифт есть, 8-922-537-55-06</t>
  </si>
  <si>
    <t>19:00-22:00</t>
  </si>
  <si>
    <t>СТРОГО НЕ РАНЬШЕ 10 оплата на сайте написать на накладной для водителя что оплачено клиент нервный</t>
  </si>
  <si>
    <t>Пр. Просвещения д.87</t>
  </si>
  <si>
    <t>корпус 2, квартира 97,  7-ой этаж, 8-981-815-46-04</t>
  </si>
  <si>
    <t>созвон.переехали оплатили на сайте 08.09</t>
  </si>
  <si>
    <t>Клиент №7480</t>
  </si>
  <si>
    <t>СПб, ул. Ворошилова д. 29/3</t>
  </si>
  <si>
    <t>, кв. 123, 10й этаж,  8-925-666-23-69, доп номер. 8-926-553-85-26</t>
  </si>
  <si>
    <t>8-925-666-23-69</t>
  </si>
  <si>
    <t>Путьрем</t>
  </si>
  <si>
    <t>г. Волхов, ул. Островского, д. 24</t>
  </si>
  <si>
    <t>Чередник Ирина Викторовна 8-813-63-634-57  (моб.8-911-285-62-78)</t>
  </si>
  <si>
    <t xml:space="preserve">216 - Вода 6л.
 </t>
  </si>
  <si>
    <t>акт приема-передачи</t>
  </si>
  <si>
    <t>СПб, Лермонтовский пр. д. 49</t>
  </si>
  <si>
    <t>кв. 29   8-981-963-79-81</t>
  </si>
  <si>
    <t>Мы должны были 120
ЗВОНИТЬ ЗАРАНЕЕ ОТГРУЖАЮТ НЕ В ТОТ ПОДЪЕЗД.  8-981-963-79-81</t>
  </si>
  <si>
    <t>СПб, ул Караваевская д 24к1</t>
  </si>
  <si>
    <t>секонд хэнд, 8-931-206-19-75</t>
  </si>
  <si>
    <t>созвон - объяснят как найти (арка рядом с пекарней). ВОЗИТЬ ТОЛЬКО С НАКЛАДНОЙ</t>
  </si>
  <si>
    <t>Клиент №7651</t>
  </si>
  <si>
    <t>СПБ, пр. Энгельса д. 150</t>
  </si>
  <si>
    <t>к1кв.271, 8-999-446-29-70</t>
  </si>
  <si>
    <t>11:00-14:00</t>
  </si>
  <si>
    <t>клиент №5863</t>
  </si>
  <si>
    <t>СПб, пр. Стачек д. 111к2</t>
  </si>
  <si>
    <t>кв.419, общежитие, звонить, спустятся 8-903-803-11-73 Юлия</t>
  </si>
  <si>
    <t>Клиент №7699</t>
  </si>
  <si>
    <t>СПБ, ул. Фёдора Абрамова д. 8</t>
  </si>
  <si>
    <t>кв. 1032, 8-911-154-82-63</t>
  </si>
  <si>
    <t>14:00-16:00</t>
  </si>
  <si>
    <t>Клиен №7653</t>
  </si>
  <si>
    <t>СПб, ул Народная д. 29</t>
  </si>
  <si>
    <t>кв.49, 8-914-740-24-26</t>
  </si>
  <si>
    <t>после 15:00</t>
  </si>
  <si>
    <t>Клиент №7945</t>
  </si>
  <si>
    <t>СПб, Зеленков переулок д. 7</t>
  </si>
  <si>
    <t>Лит А, офис 301, 8-995-606-07-68</t>
  </si>
  <si>
    <t>вход через две двери через двор</t>
  </si>
  <si>
    <t>Клиент №6965</t>
  </si>
  <si>
    <t>СПб, ул. Корнея Чуковского д. 5к2</t>
  </si>
  <si>
    <t>кв. 60, 7й этаж, 8-952-280-29-57</t>
  </si>
  <si>
    <t>16:00-18:00</t>
  </si>
  <si>
    <t>Клиент№6587</t>
  </si>
  <si>
    <t>Спб, 2-я Комсомольская, д. 53</t>
  </si>
  <si>
    <t>кв. 50, 8-911-163-54-44</t>
  </si>
  <si>
    <t>Клиент №7724</t>
  </si>
  <si>
    <t>СПб, Измайловский пр, д.9 к. 2</t>
  </si>
  <si>
    <t>передать расходник за  31.08</t>
  </si>
  <si>
    <t>Клиент№4908</t>
  </si>
  <si>
    <t>СПб, ул. Шелгунова, д. 7к2</t>
  </si>
  <si>
    <t>студия красоты Лак и Ножницы  925-72-42</t>
  </si>
  <si>
    <t>с 11 работают!</t>
  </si>
  <si>
    <t>Клиент  №6186</t>
  </si>
  <si>
    <t>СПб, ул Типанова д. 25к1</t>
  </si>
  <si>
    <t>кв. 35, 8-911-394-56-43</t>
  </si>
  <si>
    <t>СПб, ул. Белы Куна, д. 20к1</t>
  </si>
  <si>
    <t>комиссионный магазин Монета, 8-981-148-45-80</t>
  </si>
  <si>
    <t>13:00-15:00</t>
  </si>
  <si>
    <t>Клиент№5150</t>
  </si>
  <si>
    <t>СПб, ул. Брянцева д. 15к2</t>
  </si>
  <si>
    <t>кв. 373, 8-931-357-01-40</t>
  </si>
  <si>
    <t>13:00-16:00</t>
  </si>
  <si>
    <t>8-921-770-90-05. ТОЛЬКО В ЭТОТ ПРОМЕЖУТОК воду не оставлять у дверей!!ЗВОНОК ЗА 30 МИНУТ.</t>
  </si>
  <si>
    <t>Кэндис</t>
  </si>
  <si>
    <t>СПб, Пулковское шоссе д. 103</t>
  </si>
  <si>
    <t>Лит Л, Александр, 8-952-224-18-15</t>
  </si>
  <si>
    <t>Пежо ОФВ</t>
  </si>
  <si>
    <t>подписать договор НА ЗАВТРА 50 ДОВОЗ</t>
  </si>
  <si>
    <t>Клиент№4311</t>
  </si>
  <si>
    <t>СПб, ул. Тамбасова, д. 21к2</t>
  </si>
  <si>
    <t>кв. 229, 14-й этаж, 8-911-777-66-22</t>
  </si>
  <si>
    <t>16:00-19:00</t>
  </si>
  <si>
    <t>созвон заранее, за 30 минут . оплачивает на сайте</t>
  </si>
  <si>
    <t>Спб, Лиговский проспект, д.50</t>
  </si>
  <si>
    <t>к13, офис 35, 8-904-215-82-05</t>
  </si>
  <si>
    <t>10:00-19:00</t>
  </si>
  <si>
    <t>СПб, деревня Новое Девяткино,  ул. Арсенальная д. 2</t>
  </si>
  <si>
    <t>2й подъезд, 8-905-208-91-21</t>
  </si>
  <si>
    <t>созвон за полчаа, скажут куда разгрузить (2 дома рядом) (.ЧИСТЫЕ БУТЫЛИ! 8-952-380-49-67</t>
  </si>
  <si>
    <t>Клиент№6789</t>
  </si>
  <si>
    <t>СПб, Рижский пр., д. 8 литерА</t>
  </si>
  <si>
    <t>8-904-338-23-01</t>
  </si>
  <si>
    <t>14:00-20:00</t>
  </si>
  <si>
    <t>созвон! не раньше КЛИЕНТ НЕРВНЫЙ РАНЬШЕ ВРЕМЕНИ НЕ ЗВОНИТЬ</t>
  </si>
  <si>
    <t>Клиент №7417</t>
  </si>
  <si>
    <t>СПб, ул. Лётчика Пилютова д. 44к1</t>
  </si>
  <si>
    <t>кв. 24 , 4й этаж, лифт есть. 8-911-829-51-10</t>
  </si>
  <si>
    <t>пакет с помпой</t>
  </si>
  <si>
    <t>Клиент №7498</t>
  </si>
  <si>
    <t>СПб, Волковский пр. д. 32</t>
  </si>
  <si>
    <t>, офис 4-10 (именно 4 тире 10, не путать с 4/10). 8-911-001-96-92</t>
  </si>
  <si>
    <t>11:30-19:00</t>
  </si>
  <si>
    <t>РАСХОДНУЮ НАКЛАДНУЮ всегда возить</t>
  </si>
  <si>
    <t>Клиент №7948</t>
  </si>
  <si>
    <t>СПб,  Кушелевская дор. д.5</t>
  </si>
  <si>
    <t>к2, кв.908, 8-929-100-72-79</t>
  </si>
  <si>
    <t>10:00-20:00</t>
  </si>
  <si>
    <t xml:space="preserve">1 - Помпа СТАНДАРТ
 </t>
  </si>
  <si>
    <t>Клиент №7950</t>
  </si>
  <si>
    <t>СПб, Дачный пр., д. 30к2</t>
  </si>
  <si>
    <t>кв. 33. 8-928-772-37-47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</si>
  <si>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</si>
  <si>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</si>
  <si>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</si>
  <si>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15:00-21:00</t>
  </si>
  <si>
    <t>с 15 не раньше!!8-921-914-67-85, на сайте оплачено 09.09</t>
  </si>
  <si>
    <t>СПб, Малый пр. В. О., д. 4</t>
  </si>
  <si>
    <t>кв. 43, 8-911-911-97-79</t>
  </si>
  <si>
    <t>10:00-21:00</t>
  </si>
  <si>
    <t>Клиент №7691</t>
  </si>
  <si>
    <t>СПб, ул. Подводника Кузьмина, д. 54</t>
  </si>
  <si>
    <t>6 этаж, кв. 33 8-950-010-27-56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</si>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</sst>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6" sqref="C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7723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230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7414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5997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920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4">
        <v>1047</v>
      </c>
      <c r="D9" s="53" t="s">
        <v>46</v>
      </c>
      <c r="E9" s="53" t="s">
        <v>47</v>
      </c>
      <c r="F9" s="55" t="s">
        <v>48</v>
      </c>
      <c r="G9" s="53" t="s">
        <v>49</v>
      </c>
      <c r="H9" s="56"/>
      <c r="I9" s="57"/>
      <c r="J9" s="57"/>
      <c r="K9" s="57"/>
      <c r="L9" s="57">
        <v>5</v>
      </c>
      <c r="M9" s="57"/>
      <c r="N9" s="57" t="str">
        <f>SUM(I9:M9)</f>
        <v>0</v>
      </c>
      <c r="O9" s="58"/>
      <c r="P9" s="57"/>
      <c r="Q9" s="57">
        <v>725</v>
      </c>
      <c r="R9" s="57"/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51</v>
      </c>
      <c r="C10" s="51">
        <v>60204</v>
      </c>
      <c r="D10" s="60" t="s">
        <v>52</v>
      </c>
      <c r="E10" s="60" t="s">
        <v>53</v>
      </c>
      <c r="F10" s="61" t="s">
        <v>54</v>
      </c>
      <c r="G10" s="60" t="s">
        <v>49</v>
      </c>
      <c r="H10" s="62"/>
      <c r="I10" s="63"/>
      <c r="J10" s="63"/>
      <c r="K10" s="63"/>
      <c r="L10" s="63">
        <v>6</v>
      </c>
      <c r="M10" s="63"/>
      <c r="N10" s="63" t="str">
        <f>SUM(I10:M10)</f>
        <v>0</v>
      </c>
      <c r="O10" s="64"/>
      <c r="P10" s="63">
        <v>660</v>
      </c>
      <c r="Q10" s="63"/>
      <c r="R10" s="63"/>
      <c r="S10" s="61"/>
      <c r="T10" s="61" t="s">
        <v>55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56</v>
      </c>
      <c r="C11" s="54">
        <v>5662</v>
      </c>
      <c r="D11" s="53" t="s">
        <v>57</v>
      </c>
      <c r="E11" s="53" t="s">
        <v>58</v>
      </c>
      <c r="F11" s="55" t="s">
        <v>59</v>
      </c>
      <c r="G11" s="53" t="s">
        <v>39</v>
      </c>
      <c r="H11" s="56"/>
      <c r="I11" s="57"/>
      <c r="J11" s="57">
        <v>10</v>
      </c>
      <c r="K11" s="57"/>
      <c r="L11" s="57"/>
      <c r="M11" s="57"/>
      <c r="N11" s="57" t="str">
        <f>SUM(I11:M11)</f>
        <v>0</v>
      </c>
      <c r="O11" s="58"/>
      <c r="P11" s="57"/>
      <c r="Q11" s="57">
        <v>1850</v>
      </c>
      <c r="R11" s="57"/>
      <c r="S11" s="55"/>
      <c r="T11" s="55" t="s">
        <v>60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4">
        <v>5441</v>
      </c>
      <c r="D12" s="53" t="s">
        <v>62</v>
      </c>
      <c r="E12" s="53" t="s">
        <v>63</v>
      </c>
      <c r="F12" s="55" t="s">
        <v>64</v>
      </c>
      <c r="G12" s="53" t="s">
        <v>65</v>
      </c>
      <c r="H12" s="56"/>
      <c r="I12" s="57"/>
      <c r="J12" s="57"/>
      <c r="K12" s="57"/>
      <c r="L12" s="57">
        <v>10</v>
      </c>
      <c r="M12" s="57"/>
      <c r="N12" s="57" t="str">
        <f>SUM(I12:M12)</f>
        <v>0</v>
      </c>
      <c r="O12" s="58"/>
      <c r="P12" s="57"/>
      <c r="Q12" s="57">
        <v>1450</v>
      </c>
      <c r="R12" s="57"/>
      <c r="S12" s="55"/>
      <c r="T12" s="55" t="s">
        <v>66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51">
        <v>94888</v>
      </c>
      <c r="D13" s="46" t="s">
        <v>68</v>
      </c>
      <c r="E13" s="46" t="s">
        <v>69</v>
      </c>
      <c r="F13" s="38" t="s">
        <v>38</v>
      </c>
      <c r="G13" s="46" t="s">
        <v>39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 t="s">
        <v>70</v>
      </c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2680</v>
      </c>
      <c r="D14" s="46" t="s">
        <v>72</v>
      </c>
      <c r="E14" s="46" t="s">
        <v>73</v>
      </c>
      <c r="F14" s="38" t="s">
        <v>74</v>
      </c>
      <c r="G14" s="46" t="s">
        <v>75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77</v>
      </c>
      <c r="C15" s="51">
        <v>6985</v>
      </c>
      <c r="D15" s="46" t="s">
        <v>78</v>
      </c>
      <c r="E15" s="46" t="s">
        <v>79</v>
      </c>
      <c r="F15" s="38" t="s">
        <v>80</v>
      </c>
      <c r="G15" s="46" t="s">
        <v>75</v>
      </c>
      <c r="H15" s="48"/>
      <c r="I15" s="49"/>
      <c r="J15" s="49">
        <v>7</v>
      </c>
      <c r="K15" s="49"/>
      <c r="L15" s="49"/>
      <c r="M15" s="49"/>
      <c r="N15" s="49" t="str">
        <f>SUM(I15:M15)</f>
        <v>0</v>
      </c>
      <c r="O15" s="50"/>
      <c r="P15" s="49">
        <v>1610</v>
      </c>
      <c r="Q15" s="49"/>
      <c r="R15" s="49"/>
      <c r="S15" s="38"/>
      <c r="T15" s="38" t="s">
        <v>81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51">
        <v>7328</v>
      </c>
      <c r="D16" s="46" t="s">
        <v>83</v>
      </c>
      <c r="E16" s="46" t="s">
        <v>84</v>
      </c>
      <c r="F16" s="38" t="s">
        <v>85</v>
      </c>
      <c r="G16" s="46" t="s">
        <v>86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490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4">
        <v>3432</v>
      </c>
      <c r="D17" s="53" t="s">
        <v>88</v>
      </c>
      <c r="E17" s="53" t="s">
        <v>89</v>
      </c>
      <c r="F17" s="55" t="s">
        <v>90</v>
      </c>
      <c r="G17" s="53" t="s">
        <v>65</v>
      </c>
      <c r="H17" s="56"/>
      <c r="I17" s="57"/>
      <c r="J17" s="57"/>
      <c r="K17" s="57">
        <v>20</v>
      </c>
      <c r="L17" s="57"/>
      <c r="M17" s="57"/>
      <c r="N17" s="57" t="str">
        <f>SUM(I17:M17)</f>
        <v>0</v>
      </c>
      <c r="O17" s="58"/>
      <c r="P17" s="57"/>
      <c r="Q17" s="57">
        <v>2700</v>
      </c>
      <c r="R17" s="57">
        <v>200</v>
      </c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67</v>
      </c>
      <c r="C18" s="47">
        <v>91494</v>
      </c>
      <c r="D18" s="46" t="s">
        <v>92</v>
      </c>
      <c r="E18" s="46" t="s">
        <v>93</v>
      </c>
      <c r="F18" s="38" t="s">
        <v>38</v>
      </c>
      <c r="G18" s="46" t="s">
        <v>75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 t="s">
        <v>70</v>
      </c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67</v>
      </c>
      <c r="C19" s="47">
        <v>92379</v>
      </c>
      <c r="D19" s="46" t="s">
        <v>95</v>
      </c>
      <c r="E19" s="46" t="s">
        <v>96</v>
      </c>
      <c r="F19" s="38" t="s">
        <v>38</v>
      </c>
      <c r="G19" s="46" t="s">
        <v>39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680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98</v>
      </c>
      <c r="C20" s="54">
        <v>1011</v>
      </c>
      <c r="D20" s="53" t="s">
        <v>99</v>
      </c>
      <c r="E20" s="53" t="s">
        <v>100</v>
      </c>
      <c r="F20" s="55" t="s">
        <v>59</v>
      </c>
      <c r="G20" s="53" t="s">
        <v>101</v>
      </c>
      <c r="H20" s="56"/>
      <c r="I20" s="57"/>
      <c r="J20" s="57">
        <v>25</v>
      </c>
      <c r="K20" s="57"/>
      <c r="L20" s="57"/>
      <c r="M20" s="57"/>
      <c r="N20" s="57" t="str">
        <f>SUM(I20:M20)</f>
        <v>0</v>
      </c>
      <c r="O20" s="58"/>
      <c r="P20" s="57"/>
      <c r="Q20" s="57">
        <v>3000</v>
      </c>
      <c r="R20" s="57">
        <v>80</v>
      </c>
      <c r="S20" s="55"/>
      <c r="T20" s="55" t="s">
        <v>102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103</v>
      </c>
      <c r="C21" s="65">
        <v>60182</v>
      </c>
      <c r="D21" s="53" t="s">
        <v>104</v>
      </c>
      <c r="E21" s="53" t="s">
        <v>105</v>
      </c>
      <c r="F21" s="55" t="s">
        <v>32</v>
      </c>
      <c r="G21" s="53" t="s">
        <v>33</v>
      </c>
      <c r="H21" s="56"/>
      <c r="I21" s="57"/>
      <c r="J21" s="57"/>
      <c r="K21" s="57"/>
      <c r="L21" s="57">
        <v>11</v>
      </c>
      <c r="M21" s="57"/>
      <c r="N21" s="57" t="str">
        <f>SUM(I21:M21)</f>
        <v>0</v>
      </c>
      <c r="O21" s="58"/>
      <c r="P21" s="57"/>
      <c r="Q21" s="57">
        <v>1210</v>
      </c>
      <c r="R21" s="57"/>
      <c r="S21" s="55"/>
      <c r="T21" s="55" t="s">
        <v>106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67</v>
      </c>
      <c r="C22" s="47">
        <v>92719</v>
      </c>
      <c r="D22" s="46" t="s">
        <v>107</v>
      </c>
      <c r="E22" s="46" t="s">
        <v>108</v>
      </c>
      <c r="F22" s="38" t="s">
        <v>109</v>
      </c>
      <c r="G22" s="46" t="s">
        <v>39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111</v>
      </c>
      <c r="C23" s="54">
        <v>251</v>
      </c>
      <c r="D23" s="53" t="s">
        <v>112</v>
      </c>
      <c r="E23" s="53" t="s">
        <v>113</v>
      </c>
      <c r="F23" s="55" t="s">
        <v>32</v>
      </c>
      <c r="G23" s="53" t="s">
        <v>49</v>
      </c>
      <c r="H23" s="56"/>
      <c r="I23" s="57"/>
      <c r="J23" s="57"/>
      <c r="K23" s="57"/>
      <c r="L23" s="57">
        <v>4</v>
      </c>
      <c r="M23" s="57"/>
      <c r="N23" s="57" t="str">
        <f>SUM(I23:M23)</f>
        <v>0</v>
      </c>
      <c r="O23" s="58"/>
      <c r="P23" s="57"/>
      <c r="Q23" s="57">
        <v>560</v>
      </c>
      <c r="R23" s="57">
        <v>40</v>
      </c>
      <c r="S23" s="55"/>
      <c r="T23" s="55" t="s">
        <v>114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115</v>
      </c>
      <c r="C24" s="47">
        <v>5199</v>
      </c>
      <c r="D24" s="46" t="s">
        <v>116</v>
      </c>
      <c r="E24" s="46" t="s">
        <v>117</v>
      </c>
      <c r="F24" s="38" t="s">
        <v>74</v>
      </c>
      <c r="G24" s="46" t="s">
        <v>75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570</v>
      </c>
      <c r="Q24" s="49"/>
      <c r="R24" s="49"/>
      <c r="S24" s="38" t="s">
        <v>70</v>
      </c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67</v>
      </c>
      <c r="C25" s="47">
        <v>2027</v>
      </c>
      <c r="D25" s="46" t="s">
        <v>119</v>
      </c>
      <c r="E25" s="46" t="s">
        <v>120</v>
      </c>
      <c r="F25" s="38" t="s">
        <v>74</v>
      </c>
      <c r="G25" s="46" t="s">
        <v>75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3381</v>
      </c>
      <c r="D26" s="46" t="s">
        <v>123</v>
      </c>
      <c r="E26" s="46" t="s">
        <v>124</v>
      </c>
      <c r="F26" s="38" t="s">
        <v>90</v>
      </c>
      <c r="G26" s="46" t="s">
        <v>101</v>
      </c>
      <c r="H26" s="48"/>
      <c r="I26" s="49"/>
      <c r="J26" s="49">
        <v>3</v>
      </c>
      <c r="K26" s="49"/>
      <c r="L26" s="49"/>
      <c r="M26" s="49"/>
      <c r="N26" s="49" t="str">
        <f>SUM(I26:M26)</f>
        <v>0</v>
      </c>
      <c r="O26" s="50"/>
      <c r="P26" s="49">
        <v>735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126</v>
      </c>
      <c r="C27" s="54">
        <v>2906</v>
      </c>
      <c r="D27" s="53" t="s">
        <v>127</v>
      </c>
      <c r="E27" s="53" t="s">
        <v>128</v>
      </c>
      <c r="F27" s="55" t="s">
        <v>90</v>
      </c>
      <c r="G27" s="53" t="s">
        <v>129</v>
      </c>
      <c r="H27" s="56"/>
      <c r="I27" s="57"/>
      <c r="J27" s="57"/>
      <c r="K27" s="57"/>
      <c r="L27" s="57">
        <v>1</v>
      </c>
      <c r="M27" s="57"/>
      <c r="N27" s="57" t="str">
        <f>SUM(I27:M27)</f>
        <v>0</v>
      </c>
      <c r="O27" s="58"/>
      <c r="P27" s="57"/>
      <c r="Q27" s="57">
        <v>230</v>
      </c>
      <c r="R27" s="57"/>
      <c r="S27" s="55"/>
      <c r="T27" s="55"/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67</v>
      </c>
      <c r="C28" s="47">
        <v>3905</v>
      </c>
      <c r="D28" s="46" t="s">
        <v>130</v>
      </c>
      <c r="E28" s="46" t="s">
        <v>131</v>
      </c>
      <c r="F28" s="38" t="s">
        <v>32</v>
      </c>
      <c r="G28" s="46" t="s">
        <v>129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230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67</v>
      </c>
      <c r="C29" s="51">
        <v>94356</v>
      </c>
      <c r="D29" s="46" t="s">
        <v>133</v>
      </c>
      <c r="E29" s="46" t="s">
        <v>134</v>
      </c>
      <c r="F29" s="38" t="s">
        <v>90</v>
      </c>
      <c r="G29" s="46" t="s">
        <v>75</v>
      </c>
      <c r="H29" s="48"/>
      <c r="I29" s="49"/>
      <c r="J29" s="49"/>
      <c r="K29" s="49"/>
      <c r="L29" s="49">
        <v>6</v>
      </c>
      <c r="M29" s="49"/>
      <c r="N29" s="49" t="str">
        <f>SUM(I29:M29)</f>
        <v>0</v>
      </c>
      <c r="O29" s="50"/>
      <c r="P29" s="49">
        <v>1020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136</v>
      </c>
      <c r="C30" s="51">
        <v>4329</v>
      </c>
      <c r="D30" s="46" t="s">
        <v>137</v>
      </c>
      <c r="E30" s="46" t="s">
        <v>138</v>
      </c>
      <c r="F30" s="38" t="s">
        <v>90</v>
      </c>
      <c r="G30" s="46" t="s">
        <v>39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67</v>
      </c>
      <c r="C31" s="47">
        <v>92082</v>
      </c>
      <c r="D31" s="46" t="s">
        <v>139</v>
      </c>
      <c r="E31" s="46" t="s">
        <v>140</v>
      </c>
      <c r="F31" s="38" t="s">
        <v>90</v>
      </c>
      <c r="G31" s="46" t="s">
        <v>39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360</v>
      </c>
      <c r="Q31" s="49"/>
      <c r="R31" s="49"/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67</v>
      </c>
      <c r="C32" s="47">
        <v>3068</v>
      </c>
      <c r="D32" s="46" t="s">
        <v>142</v>
      </c>
      <c r="E32" s="46" t="s">
        <v>143</v>
      </c>
      <c r="F32" s="38" t="s">
        <v>90</v>
      </c>
      <c r="G32" s="46" t="s">
        <v>144</v>
      </c>
      <c r="H32" s="48"/>
      <c r="I32" s="49"/>
      <c r="J32" s="49"/>
      <c r="K32" s="49"/>
      <c r="L32" s="49">
        <v>8</v>
      </c>
      <c r="M32" s="49"/>
      <c r="N32" s="49" t="str">
        <f>SUM(I32:M32)</f>
        <v>0</v>
      </c>
      <c r="O32" s="50"/>
      <c r="P32" s="49">
        <v>1280</v>
      </c>
      <c r="Q32" s="49"/>
      <c r="R32" s="49">
        <v>40</v>
      </c>
      <c r="S32" s="38"/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146</v>
      </c>
      <c r="C33" s="54">
        <v>500050</v>
      </c>
      <c r="D33" s="53" t="s">
        <v>147</v>
      </c>
      <c r="E33" s="53" t="s">
        <v>148</v>
      </c>
      <c r="F33" s="55" t="s">
        <v>32</v>
      </c>
      <c r="G33" s="53" t="s">
        <v>149</v>
      </c>
      <c r="H33" s="56"/>
      <c r="I33" s="57">
        <v>30</v>
      </c>
      <c r="J33" s="57"/>
      <c r="K33" s="57"/>
      <c r="L33" s="57"/>
      <c r="M33" s="57"/>
      <c r="N33" s="57" t="str">
        <f>SUM(I33:M33)</f>
        <v>0</v>
      </c>
      <c r="O33" s="58"/>
      <c r="P33" s="57"/>
      <c r="Q33" s="57">
        <v>2550</v>
      </c>
      <c r="R33" s="57"/>
      <c r="S33" s="55"/>
      <c r="T33" s="55" t="s">
        <v>150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151</v>
      </c>
      <c r="C34" s="51">
        <v>7940</v>
      </c>
      <c r="D34" s="46" t="s">
        <v>152</v>
      </c>
      <c r="E34" s="46" t="s">
        <v>153</v>
      </c>
      <c r="F34" s="38" t="s">
        <v>90</v>
      </c>
      <c r="G34" s="46" t="s">
        <v>39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2500</v>
      </c>
      <c r="Q34" s="49"/>
      <c r="R34" s="49"/>
      <c r="S34" s="38" t="s">
        <v>154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155</v>
      </c>
      <c r="C35" s="54">
        <v>3269</v>
      </c>
      <c r="D35" s="53" t="s">
        <v>156</v>
      </c>
      <c r="E35" s="53" t="s">
        <v>157</v>
      </c>
      <c r="F35" s="55" t="s">
        <v>158</v>
      </c>
      <c r="G35" s="53" t="s">
        <v>75</v>
      </c>
      <c r="H35" s="56"/>
      <c r="I35" s="57"/>
      <c r="J35" s="57"/>
      <c r="K35" s="57"/>
      <c r="L35" s="57">
        <v>30</v>
      </c>
      <c r="M35" s="57"/>
      <c r="N35" s="57" t="str">
        <f>SUM(I35:M35)</f>
        <v>0</v>
      </c>
      <c r="O35" s="58"/>
      <c r="P35" s="57"/>
      <c r="Q35" s="57">
        <v>3900</v>
      </c>
      <c r="R35" s="57"/>
      <c r="S35" s="55"/>
      <c r="T35" s="55" t="s">
        <v>159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160</v>
      </c>
      <c r="C36" s="51">
        <v>7361</v>
      </c>
      <c r="D36" s="46" t="s">
        <v>161</v>
      </c>
      <c r="E36" s="46" t="s">
        <v>162</v>
      </c>
      <c r="F36" s="38" t="s">
        <v>163</v>
      </c>
      <c r="G36" s="46" t="s">
        <v>144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>
        <v>490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165</v>
      </c>
      <c r="C37" s="51">
        <v>60088</v>
      </c>
      <c r="D37" s="46" t="s">
        <v>166</v>
      </c>
      <c r="E37" s="46" t="s">
        <v>167</v>
      </c>
      <c r="F37" s="38" t="s">
        <v>168</v>
      </c>
      <c r="G37" s="46" t="s">
        <v>169</v>
      </c>
      <c r="H37" s="48"/>
      <c r="I37" s="49"/>
      <c r="J37" s="49"/>
      <c r="K37" s="49"/>
      <c r="L37" s="49">
        <v>5</v>
      </c>
      <c r="M37" s="49"/>
      <c r="N37" s="49" t="str">
        <f>SUM(I37:M37)</f>
        <v>0</v>
      </c>
      <c r="O37" s="50"/>
      <c r="P37" s="49">
        <v>550</v>
      </c>
      <c r="Q37" s="49"/>
      <c r="R37" s="49"/>
      <c r="S37" s="38" t="s">
        <v>70</v>
      </c>
      <c r="T37" s="38" t="s">
        <v>170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171</v>
      </c>
      <c r="C38" s="54">
        <v>2517</v>
      </c>
      <c r="D38" s="53" t="s">
        <v>172</v>
      </c>
      <c r="E38" s="53" t="s">
        <v>173</v>
      </c>
      <c r="F38" s="55" t="s">
        <v>90</v>
      </c>
      <c r="G38" s="53" t="s">
        <v>49</v>
      </c>
      <c r="H38" s="56"/>
      <c r="I38" s="57"/>
      <c r="J38" s="57"/>
      <c r="K38" s="57"/>
      <c r="L38" s="57">
        <v>10</v>
      </c>
      <c r="M38" s="57"/>
      <c r="N38" s="57" t="str">
        <f>SUM(I38:M38)</f>
        <v>0</v>
      </c>
      <c r="O38" s="58"/>
      <c r="P38" s="57"/>
      <c r="Q38" s="57">
        <v>1350</v>
      </c>
      <c r="R38" s="57">
        <v>50</v>
      </c>
      <c r="S38" s="55"/>
      <c r="T38" s="55" t="s">
        <v>174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67</v>
      </c>
      <c r="C39" s="47">
        <v>94289</v>
      </c>
      <c r="D39" s="46" t="s">
        <v>175</v>
      </c>
      <c r="E39" s="46" t="s">
        <v>176</v>
      </c>
      <c r="F39" s="38" t="s">
        <v>38</v>
      </c>
      <c r="G39" s="46" t="s">
        <v>39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67</v>
      </c>
      <c r="C40" s="47">
        <v>92593</v>
      </c>
      <c r="D40" s="46" t="s">
        <v>178</v>
      </c>
      <c r="E40" s="46" t="s">
        <v>179</v>
      </c>
      <c r="F40" s="38" t="s">
        <v>90</v>
      </c>
      <c r="G40" s="46" t="s">
        <v>169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390</v>
      </c>
      <c r="Q40" s="49"/>
      <c r="R40" s="49">
        <v>30</v>
      </c>
      <c r="S40" s="38"/>
      <c r="T40" s="38" t="s">
        <v>180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181</v>
      </c>
      <c r="C41" s="65">
        <v>94370</v>
      </c>
      <c r="D41" s="53" t="s">
        <v>182</v>
      </c>
      <c r="E41" s="53" t="s">
        <v>183</v>
      </c>
      <c r="F41" s="55" t="s">
        <v>184</v>
      </c>
      <c r="G41" s="53" t="s">
        <v>39</v>
      </c>
      <c r="H41" s="56"/>
      <c r="I41" s="57"/>
      <c r="J41" s="57"/>
      <c r="K41" s="57"/>
      <c r="L41" s="57">
        <v>10</v>
      </c>
      <c r="M41" s="57"/>
      <c r="N41" s="57" t="str">
        <f>SUM(I41:M41)</f>
        <v>0</v>
      </c>
      <c r="O41" s="58"/>
      <c r="P41" s="57"/>
      <c r="Q41" s="57">
        <v>1400</v>
      </c>
      <c r="R41" s="57"/>
      <c r="S41" s="55"/>
      <c r="T41" s="55" t="s">
        <v>185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186</v>
      </c>
      <c r="C42" s="65">
        <v>50063</v>
      </c>
      <c r="D42" s="53" t="s">
        <v>187</v>
      </c>
      <c r="E42" s="53" t="s">
        <v>188</v>
      </c>
      <c r="F42" s="55" t="s">
        <v>189</v>
      </c>
      <c r="G42" s="53" t="s">
        <v>129</v>
      </c>
      <c r="H42" s="56"/>
      <c r="I42" s="57"/>
      <c r="J42" s="57"/>
      <c r="K42" s="57"/>
      <c r="L42" s="57">
        <v>5</v>
      </c>
      <c r="M42" s="57"/>
      <c r="N42" s="57" t="str">
        <f>SUM(I42:M42)</f>
        <v>0</v>
      </c>
      <c r="O42" s="58"/>
      <c r="P42" s="57"/>
      <c r="Q42" s="57">
        <v>550</v>
      </c>
      <c r="R42" s="57"/>
      <c r="S42" s="55"/>
      <c r="T42" s="55" t="s">
        <v>190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191</v>
      </c>
      <c r="C43" s="51">
        <v>7943</v>
      </c>
      <c r="D43" s="46" t="s">
        <v>192</v>
      </c>
      <c r="E43" s="46" t="s">
        <v>193</v>
      </c>
      <c r="F43" s="38" t="s">
        <v>194</v>
      </c>
      <c r="G43" s="46" t="s">
        <v>169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100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195</v>
      </c>
      <c r="C44" s="54">
        <v>5714</v>
      </c>
      <c r="D44" s="53" t="s">
        <v>196</v>
      </c>
      <c r="E44" s="53" t="s">
        <v>197</v>
      </c>
      <c r="F44" s="55" t="s">
        <v>59</v>
      </c>
      <c r="G44" s="53" t="s">
        <v>75</v>
      </c>
      <c r="H44" s="56"/>
      <c r="I44" s="57"/>
      <c r="J44" s="57"/>
      <c r="K44" s="57"/>
      <c r="L44" s="57">
        <v>25</v>
      </c>
      <c r="M44" s="57"/>
      <c r="N44" s="57" t="str">
        <f>SUM(I44:M44)</f>
        <v>0</v>
      </c>
      <c r="O44" s="58"/>
      <c r="P44" s="57"/>
      <c r="Q44" s="57">
        <v>2625</v>
      </c>
      <c r="R44" s="57"/>
      <c r="S44" s="55"/>
      <c r="T44" s="55" t="s">
        <v>198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199</v>
      </c>
      <c r="C45" s="51">
        <v>7219</v>
      </c>
      <c r="D45" s="46" t="s">
        <v>200</v>
      </c>
      <c r="E45" s="46" t="s">
        <v>201</v>
      </c>
      <c r="F45" s="38" t="s">
        <v>202</v>
      </c>
      <c r="G45" s="46" t="s">
        <v>75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490</v>
      </c>
      <c r="Q45" s="49"/>
      <c r="R45" s="49"/>
      <c r="S45" s="38"/>
      <c r="T45" s="38" t="s">
        <v>203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204</v>
      </c>
      <c r="C46" s="65">
        <v>6461</v>
      </c>
      <c r="D46" s="53" t="s">
        <v>205</v>
      </c>
      <c r="E46" s="53" t="s">
        <v>206</v>
      </c>
      <c r="F46" s="55" t="s">
        <v>59</v>
      </c>
      <c r="G46" s="53" t="s">
        <v>39</v>
      </c>
      <c r="H46" s="56"/>
      <c r="I46" s="57"/>
      <c r="J46" s="57"/>
      <c r="K46" s="57"/>
      <c r="L46" s="57">
        <v>10</v>
      </c>
      <c r="M46" s="57"/>
      <c r="N46" s="57" t="str">
        <f>SUM(I46:M46)</f>
        <v>0</v>
      </c>
      <c r="O46" s="58"/>
      <c r="P46" s="57"/>
      <c r="Q46" s="57">
        <v>1100</v>
      </c>
      <c r="R46" s="57"/>
      <c r="S46" s="55"/>
      <c r="T46" s="55" t="s">
        <v>207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67</v>
      </c>
      <c r="C47" s="51">
        <v>94941</v>
      </c>
      <c r="D47" s="46" t="s">
        <v>208</v>
      </c>
      <c r="E47" s="46" t="s">
        <v>209</v>
      </c>
      <c r="F47" s="38" t="s">
        <v>210</v>
      </c>
      <c r="G47" s="46" t="s">
        <v>86</v>
      </c>
      <c r="H47" s="48"/>
      <c r="I47" s="49"/>
      <c r="J47" s="49"/>
      <c r="K47" s="49"/>
      <c r="L47" s="49">
        <v>3</v>
      </c>
      <c r="M47" s="49"/>
      <c r="N47" s="49" t="str">
        <f>SUM(I47:M47)</f>
        <v>0</v>
      </c>
      <c r="O47" s="50"/>
      <c r="P47" s="49">
        <v>555</v>
      </c>
      <c r="Q47" s="49"/>
      <c r="R47" s="49"/>
      <c r="S47" s="38"/>
      <c r="T47" s="38" t="s">
        <v>211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136</v>
      </c>
      <c r="C48" s="51">
        <v>94791</v>
      </c>
      <c r="D48" s="46" t="s">
        <v>212</v>
      </c>
      <c r="E48" s="46" t="s">
        <v>213</v>
      </c>
      <c r="F48" s="38" t="s">
        <v>184</v>
      </c>
      <c r="G48" s="46" t="s">
        <v>144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51">
        <v>7480</v>
      </c>
      <c r="D49" s="46" t="s">
        <v>216</v>
      </c>
      <c r="E49" s="46" t="s">
        <v>217</v>
      </c>
      <c r="F49" s="38" t="s">
        <v>168</v>
      </c>
      <c r="G49" s="46" t="s">
        <v>169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570</v>
      </c>
      <c r="Q49" s="49"/>
      <c r="R49" s="49"/>
      <c r="S49" s="38"/>
      <c r="T49" s="38" t="s">
        <v>218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219</v>
      </c>
      <c r="C50" s="54">
        <v>80003</v>
      </c>
      <c r="D50" s="53" t="s">
        <v>220</v>
      </c>
      <c r="E50" s="53" t="s">
        <v>221</v>
      </c>
      <c r="F50" s="55" t="s">
        <v>168</v>
      </c>
      <c r="G50" s="53" t="s">
        <v>65</v>
      </c>
      <c r="H50" s="56"/>
      <c r="I50" s="57"/>
      <c r="J50" s="57"/>
      <c r="K50" s="57"/>
      <c r="L50" s="57"/>
      <c r="M50" s="57">
        <v>65</v>
      </c>
      <c r="N50" s="57" t="str">
        <f>SUM(I50:M50)</f>
        <v>0</v>
      </c>
      <c r="O50" s="58"/>
      <c r="P50" s="57"/>
      <c r="Q50" s="57">
        <v>0</v>
      </c>
      <c r="R50" s="57"/>
      <c r="S50" s="55" t="s">
        <v>222</v>
      </c>
      <c r="T50" s="55" t="s">
        <v>223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67</v>
      </c>
      <c r="C51" s="47">
        <v>2665</v>
      </c>
      <c r="D51" s="46" t="s">
        <v>224</v>
      </c>
      <c r="E51" s="46" t="s">
        <v>225</v>
      </c>
      <c r="F51" s="38" t="s">
        <v>38</v>
      </c>
      <c r="G51" s="46" t="s">
        <v>49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260</v>
      </c>
      <c r="Q51" s="49"/>
      <c r="R51" s="49">
        <v>20</v>
      </c>
      <c r="S51" s="38"/>
      <c r="T51" s="38" t="s">
        <v>226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67</v>
      </c>
      <c r="C52" s="51">
        <v>94819</v>
      </c>
      <c r="D52" s="46" t="s">
        <v>227</v>
      </c>
      <c r="E52" s="46" t="s">
        <v>228</v>
      </c>
      <c r="F52" s="38" t="s">
        <v>59</v>
      </c>
      <c r="G52" s="46" t="s">
        <v>169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229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230</v>
      </c>
      <c r="C53" s="51">
        <v>7651</v>
      </c>
      <c r="D53" s="46" t="s">
        <v>231</v>
      </c>
      <c r="E53" s="46" t="s">
        <v>232</v>
      </c>
      <c r="F53" s="38" t="s">
        <v>233</v>
      </c>
      <c r="G53" s="46" t="s">
        <v>33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380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234</v>
      </c>
      <c r="C54" s="47">
        <v>5863</v>
      </c>
      <c r="D54" s="46" t="s">
        <v>235</v>
      </c>
      <c r="E54" s="46" t="s">
        <v>236</v>
      </c>
      <c r="F54" s="38" t="s">
        <v>233</v>
      </c>
      <c r="G54" s="46" t="s">
        <v>149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237</v>
      </c>
      <c r="C55" s="51">
        <v>7699</v>
      </c>
      <c r="D55" s="46" t="s">
        <v>238</v>
      </c>
      <c r="E55" s="46" t="s">
        <v>239</v>
      </c>
      <c r="F55" s="38" t="s">
        <v>240</v>
      </c>
      <c r="G55" s="46" t="s">
        <v>33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490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51">
        <v>7653</v>
      </c>
      <c r="D56" s="46" t="s">
        <v>242</v>
      </c>
      <c r="E56" s="46" t="s">
        <v>243</v>
      </c>
      <c r="F56" s="38" t="s">
        <v>194</v>
      </c>
      <c r="G56" s="46" t="s">
        <v>169</v>
      </c>
      <c r="H56" s="48"/>
      <c r="I56" s="49"/>
      <c r="J56" s="49"/>
      <c r="K56" s="49"/>
      <c r="L56" s="49">
        <v>1</v>
      </c>
      <c r="M56" s="49"/>
      <c r="N56" s="49" t="str">
        <f>SUM(I56:M56)</f>
        <v>0</v>
      </c>
      <c r="O56" s="50"/>
      <c r="P56" s="49">
        <v>230</v>
      </c>
      <c r="Q56" s="49"/>
      <c r="R56" s="49"/>
      <c r="S56" s="38"/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245</v>
      </c>
      <c r="C57" s="51">
        <v>7945</v>
      </c>
      <c r="D57" s="46" t="s">
        <v>246</v>
      </c>
      <c r="E57" s="46" t="s">
        <v>247</v>
      </c>
      <c r="F57" s="38" t="s">
        <v>32</v>
      </c>
      <c r="G57" s="46" t="s">
        <v>33</v>
      </c>
      <c r="H57" s="48"/>
      <c r="I57" s="49"/>
      <c r="J57" s="49">
        <v>2</v>
      </c>
      <c r="K57" s="49"/>
      <c r="L57" s="49"/>
      <c r="M57" s="49"/>
      <c r="N57" s="49" t="str">
        <f>SUM(I57:M57)</f>
        <v>0</v>
      </c>
      <c r="O57" s="50"/>
      <c r="P57" s="49">
        <v>200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249</v>
      </c>
      <c r="C58" s="51">
        <v>6965</v>
      </c>
      <c r="D58" s="46" t="s">
        <v>250</v>
      </c>
      <c r="E58" s="46" t="s">
        <v>251</v>
      </c>
      <c r="F58" s="38" t="s">
        <v>252</v>
      </c>
      <c r="G58" s="46" t="s">
        <v>33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380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253</v>
      </c>
      <c r="C59" s="51">
        <v>6587</v>
      </c>
      <c r="D59" s="46" t="s">
        <v>254</v>
      </c>
      <c r="E59" s="46" t="s">
        <v>255</v>
      </c>
      <c r="F59" s="38" t="s">
        <v>184</v>
      </c>
      <c r="G59" s="46" t="s">
        <v>149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380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256</v>
      </c>
      <c r="C60" s="51">
        <v>7724</v>
      </c>
      <c r="D60" s="46" t="s">
        <v>257</v>
      </c>
      <c r="E60" s="46" t="s">
        <v>31</v>
      </c>
      <c r="F60" s="38" t="s">
        <v>38</v>
      </c>
      <c r="G60" s="46" t="s">
        <v>49</v>
      </c>
      <c r="H60" s="48"/>
      <c r="I60" s="49"/>
      <c r="J60" s="49"/>
      <c r="K60" s="49"/>
      <c r="L60" s="49">
        <v>1</v>
      </c>
      <c r="M60" s="49"/>
      <c r="N60" s="49" t="str">
        <f>SUM(I60:M60)</f>
        <v>0</v>
      </c>
      <c r="O60" s="50"/>
      <c r="P60" s="49">
        <v>230</v>
      </c>
      <c r="Q60" s="49"/>
      <c r="R60" s="49"/>
      <c r="S60" s="38"/>
      <c r="T60" s="38" t="s">
        <v>258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47">
        <v>4908</v>
      </c>
      <c r="D61" s="46" t="s">
        <v>260</v>
      </c>
      <c r="E61" s="46" t="s">
        <v>261</v>
      </c>
      <c r="F61" s="38" t="s">
        <v>74</v>
      </c>
      <c r="G61" s="46" t="s">
        <v>169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570</v>
      </c>
      <c r="Q61" s="49"/>
      <c r="R61" s="49"/>
      <c r="S61" s="38"/>
      <c r="T61" s="38" t="s">
        <v>262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263</v>
      </c>
      <c r="C62" s="51">
        <v>6186</v>
      </c>
      <c r="D62" s="46" t="s">
        <v>264</v>
      </c>
      <c r="E62" s="46" t="s">
        <v>265</v>
      </c>
      <c r="F62" s="38" t="s">
        <v>90</v>
      </c>
      <c r="G62" s="46" t="s">
        <v>129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490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67</v>
      </c>
      <c r="C63" s="47">
        <v>3290</v>
      </c>
      <c r="D63" s="46" t="s">
        <v>266</v>
      </c>
      <c r="E63" s="46" t="s">
        <v>267</v>
      </c>
      <c r="F63" s="38" t="s">
        <v>268</v>
      </c>
      <c r="G63" s="46" t="s">
        <v>129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360</v>
      </c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269</v>
      </c>
      <c r="C64" s="47">
        <v>5150</v>
      </c>
      <c r="D64" s="46" t="s">
        <v>270</v>
      </c>
      <c r="E64" s="46" t="s">
        <v>271</v>
      </c>
      <c r="F64" s="38" t="s">
        <v>272</v>
      </c>
      <c r="G64" s="46" t="s">
        <v>33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 t="s">
        <v>273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274</v>
      </c>
      <c r="C65" s="65">
        <v>60287</v>
      </c>
      <c r="D65" s="53" t="s">
        <v>275</v>
      </c>
      <c r="E65" s="53" t="s">
        <v>276</v>
      </c>
      <c r="F65" s="55" t="s">
        <v>184</v>
      </c>
      <c r="G65" s="53" t="s">
        <v>277</v>
      </c>
      <c r="H65" s="56"/>
      <c r="I65" s="57"/>
      <c r="J65" s="57"/>
      <c r="K65" s="57"/>
      <c r="L65" s="57">
        <v>50</v>
      </c>
      <c r="M65" s="57"/>
      <c r="N65" s="57" t="str">
        <f>SUM(I65:M65)</f>
        <v>0</v>
      </c>
      <c r="O65" s="58"/>
      <c r="P65" s="57"/>
      <c r="Q65" s="57">
        <v>5000</v>
      </c>
      <c r="R65" s="57"/>
      <c r="S65" s="55"/>
      <c r="T65" s="55" t="s">
        <v>278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279</v>
      </c>
      <c r="C66" s="47">
        <v>4311</v>
      </c>
      <c r="D66" s="46" t="s">
        <v>280</v>
      </c>
      <c r="E66" s="46" t="s">
        <v>281</v>
      </c>
      <c r="F66" s="38" t="s">
        <v>282</v>
      </c>
      <c r="G66" s="46" t="s">
        <v>149</v>
      </c>
      <c r="H66" s="48"/>
      <c r="I66" s="49"/>
      <c r="J66" s="49"/>
      <c r="K66" s="49">
        <v>5</v>
      </c>
      <c r="L66" s="49"/>
      <c r="M66" s="49"/>
      <c r="N66" s="49" t="str">
        <f>SUM(I66:M66)</f>
        <v>0</v>
      </c>
      <c r="O66" s="50"/>
      <c r="P66" s="49">
        <v>900</v>
      </c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51</v>
      </c>
      <c r="C67" s="51">
        <v>60117</v>
      </c>
      <c r="D67" s="46" t="s">
        <v>284</v>
      </c>
      <c r="E67" s="46" t="s">
        <v>285</v>
      </c>
      <c r="F67" s="38" t="s">
        <v>286</v>
      </c>
      <c r="G67" s="46" t="s">
        <v>49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440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67</v>
      </c>
      <c r="C68" s="47">
        <v>4365</v>
      </c>
      <c r="D68" s="46" t="s">
        <v>287</v>
      </c>
      <c r="E68" s="46" t="s">
        <v>288</v>
      </c>
      <c r="F68" s="38" t="s">
        <v>48</v>
      </c>
      <c r="G68" s="46" t="s">
        <v>33</v>
      </c>
      <c r="H68" s="48"/>
      <c r="I68" s="49"/>
      <c r="J68" s="49"/>
      <c r="K68" s="49"/>
      <c r="L68" s="49">
        <v>8</v>
      </c>
      <c r="M68" s="49"/>
      <c r="N68" s="49" t="str">
        <f>SUM(I68:M68)</f>
        <v>0</v>
      </c>
      <c r="O68" s="50"/>
      <c r="P68" s="49">
        <v>1240</v>
      </c>
      <c r="Q68" s="49"/>
      <c r="R68" s="49"/>
      <c r="S68" s="38"/>
      <c r="T68" s="38" t="s">
        <v>289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290</v>
      </c>
      <c r="C69" s="51">
        <v>6789</v>
      </c>
      <c r="D69" s="46" t="s">
        <v>291</v>
      </c>
      <c r="E69" s="46" t="s">
        <v>292</v>
      </c>
      <c r="F69" s="38" t="s">
        <v>293</v>
      </c>
      <c r="G69" s="46" t="s">
        <v>49</v>
      </c>
      <c r="H69" s="48"/>
      <c r="I69" s="49"/>
      <c r="J69" s="49"/>
      <c r="K69" s="49">
        <v>10</v>
      </c>
      <c r="L69" s="49"/>
      <c r="M69" s="49"/>
      <c r="N69" s="49" t="str">
        <f>SUM(I69:M69)</f>
        <v>0</v>
      </c>
      <c r="O69" s="50"/>
      <c r="P69" s="49">
        <v>1450</v>
      </c>
      <c r="Q69" s="49"/>
      <c r="R69" s="49"/>
      <c r="S69" s="38" t="s">
        <v>70</v>
      </c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295</v>
      </c>
      <c r="C70" s="51">
        <v>7417</v>
      </c>
      <c r="D70" s="46" t="s">
        <v>296</v>
      </c>
      <c r="E70" s="46" t="s">
        <v>297</v>
      </c>
      <c r="F70" s="38" t="s">
        <v>38</v>
      </c>
      <c r="G70" s="46" t="s">
        <v>149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90</v>
      </c>
      <c r="Q70" s="49"/>
      <c r="R70" s="49"/>
      <c r="S70" s="38"/>
      <c r="T70" s="38" t="s">
        <v>298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299</v>
      </c>
      <c r="C71" s="51">
        <v>7498</v>
      </c>
      <c r="D71" s="46" t="s">
        <v>300</v>
      </c>
      <c r="E71" s="46" t="s">
        <v>301</v>
      </c>
      <c r="F71" s="38" t="s">
        <v>302</v>
      </c>
      <c r="G71" s="46" t="s">
        <v>49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360</v>
      </c>
      <c r="Q71" s="49"/>
      <c r="R71" s="49"/>
      <c r="S71" s="38"/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304</v>
      </c>
      <c r="C72" s="51">
        <v>7948</v>
      </c>
      <c r="D72" s="46" t="s">
        <v>305</v>
      </c>
      <c r="E72" s="46" t="s">
        <v>306</v>
      </c>
      <c r="F72" s="38" t="s">
        <v>307</v>
      </c>
      <c r="G72" s="46" t="s">
        <v>101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250</v>
      </c>
      <c r="Q72" s="49"/>
      <c r="R72" s="49"/>
      <c r="S72" s="38" t="s">
        <v>308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309</v>
      </c>
      <c r="C73" s="51">
        <v>7950</v>
      </c>
      <c r="D73" s="46" t="s">
        <v>310</v>
      </c>
      <c r="E73" s="46" t="s">
        <v>311</v>
      </c>
      <c r="F73" s="38" t="s">
        <v>194</v>
      </c>
      <c r="G73" s="46" t="s">
        <v>86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250</v>
      </c>
      <c r="Q73" s="49"/>
      <c r="R73" s="49"/>
      <c r="S73" s="38" t="s">
        <v>308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312</v>
      </c>
      <c r="C74" s="47">
        <v>2564</v>
      </c>
      <c r="D74" s="46" t="s">
        <v>313</v>
      </c>
      <c r="E74" s="46" t="s">
        <v>314</v>
      </c>
      <c r="F74" s="38" t="s">
        <v>315</v>
      </c>
      <c r="G74" s="46" t="s">
        <v>49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700</v>
      </c>
      <c r="Q74" s="49"/>
      <c r="R74" s="49"/>
      <c r="S74" s="38"/>
      <c r="T74" s="38" t="s">
        <v>316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67</v>
      </c>
      <c r="C75" s="47">
        <v>3681</v>
      </c>
      <c r="D75" s="46" t="s">
        <v>317</v>
      </c>
      <c r="E75" s="46" t="s">
        <v>318</v>
      </c>
      <c r="F75" s="38" t="s">
        <v>319</v>
      </c>
      <c r="G75" s="46" t="s">
        <v>49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320</v>
      </c>
      <c r="C76" s="51">
        <v>7691</v>
      </c>
      <c r="D76" s="46" t="s">
        <v>321</v>
      </c>
      <c r="E76" s="46" t="s">
        <v>322</v>
      </c>
      <c r="F76" s="38" t="s">
        <v>184</v>
      </c>
      <c r="G76" s="46" t="s">
        <v>323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380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