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<sst xmlns="http://schemas.openxmlformats.org/spreadsheetml/2006/main" uniqueCount="49">
  <si>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 1-я Загрузка:</t>
  </si>
  <si>
    <t>Доп. Оборудование:</t>
  </si>
  <si>
    <t>Путевой лист</t>
  </si>
  <si>
    <t>driver</t>
  </si>
  <si>
    <t xml:space="preserve"> 2-я Загрузка:</t>
  </si>
  <si>
    <t>9.10.2020(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</si>
  <si>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</si>
  <si>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</si>
  <si>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</si>
  <si>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</si>
  <si>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</si>
  <si>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</si>
  <si>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</si>
  <si>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</si>
  <si>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</si>
  <si>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</si>
  <si>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</si>
  <si>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</si>
  <si>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</si>
  <si>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</si>
  <si>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</si>
  <si>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</si>
  <si>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</si>
  <si>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</si>
  <si>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</si>
  <si>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</si>
  <si>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</si>
  <si>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</si>
  <si>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</si>
  <si>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ИП Ломакина О. В. (ИП Надобников)водономика</t>
  </si>
  <si>
    <t>СПб, ул. Коли  Томчака д. 28 литер Д</t>
  </si>
  <si>
    <t>БЦ Гепард. Николаева Надежда 8-909-578-36-09</t>
  </si>
  <si>
    <t>10:00-17:00</t>
  </si>
  <si>
    <t>ЗАБРАТЬ ВСЮ ПУСТУЮ ТАРУ, бутыли от лифта пронести кабинет 405 в этот раз звонит на номер 8-812-336-41-91</t>
  </si>
  <si>
    <t>РЖД (тендер)</t>
  </si>
  <si>
    <t>СПб, Минеральная ул., д. 37</t>
  </si>
  <si>
    <t>436-67-03 Варвара. НА ЭТОТ АДРЕС ВОЗИМ ПО БЕЗНАЛУ С ДОКАМИ</t>
  </si>
  <si>
    <t>10:00-12:00</t>
  </si>
  <si>
    <t>ЗАБРАТЬ КАК МОЖНО БОЛЬШЕ ТАРЫ .по безналу звонить на номер 436-67-03, доки делает Рита. 
8-931-902-12-19</t>
  </si>
  <si>
    <t>ИП Фейгинов Д.М.</t>
  </si>
  <si>
    <t>СПб, Байконурская д.14</t>
  </si>
  <si>
    <t>магазин,   BIG SIZE, т. магазина 313-31-85</t>
  </si>
  <si>
    <t>9:00-10:00</t>
  </si>
  <si>
    <t>или с 22 до 23, ( предворительно сделать звонок .т. магазина 313-31-85, доках указывать номер договора №134 от 04.06.2019</t>
  </si>
  <si>
    <t>Альба</t>
  </si>
  <si>
    <t>СПб, Шоссе Революции д.69 лит.В</t>
  </si>
  <si>
    <t>компания Дипломат</t>
  </si>
  <si>
    <t>10:00-18:00</t>
  </si>
  <si>
    <t>8-960-232-23-17 Татьяна.   В навигаторе забивать  Diplomatman офис. в счёте и накладной указывать Договор №141 от 04.06.2019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</si>
</sst>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60128</v>
      </c>
      <c r="D6" s="52" t="s">
        <v>30</v>
      </c>
      <c r="E6" s="52" t="s">
        <v>31</v>
      </c>
      <c r="F6" s="54" t="s">
        <v>32</v>
      </c>
      <c r="G6" s="52" t="s">
        <v>3</v>
      </c>
      <c r="H6" s="55"/>
      <c r="I6" s="56"/>
      <c r="J6" s="56"/>
      <c r="K6" s="56"/>
      <c r="L6" s="56">
        <v>20</v>
      </c>
      <c r="M6" s="56"/>
      <c r="N6" s="56" t="str">
        <f>SUM(I6:M6)</f>
        <v>0</v>
      </c>
      <c r="O6" s="57"/>
      <c r="P6" s="56"/>
      <c r="Q6" s="56">
        <v>2300</v>
      </c>
      <c r="R6" s="56">
        <v>100</v>
      </c>
      <c r="S6" s="54"/>
      <c r="T6" s="54" t="s">
        <v>33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34</v>
      </c>
      <c r="C7" s="58">
        <v>80001</v>
      </c>
      <c r="D7" s="52" t="s">
        <v>35</v>
      </c>
      <c r="E7" s="52" t="s">
        <v>36</v>
      </c>
      <c r="F7" s="54" t="s">
        <v>37</v>
      </c>
      <c r="G7" s="52" t="s">
        <v>3</v>
      </c>
      <c r="H7" s="55"/>
      <c r="I7" s="56">
        <v>20</v>
      </c>
      <c r="J7" s="56"/>
      <c r="K7" s="56"/>
      <c r="L7" s="56"/>
      <c r="M7" s="56"/>
      <c r="N7" s="56" t="str">
        <f>SUM(I7:M7)</f>
        <v>0</v>
      </c>
      <c r="O7" s="57"/>
      <c r="P7" s="56"/>
      <c r="Q7" s="56">
        <v>1900</v>
      </c>
      <c r="R7" s="56"/>
      <c r="S7" s="54"/>
      <c r="T7" s="54" t="s">
        <v>38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39</v>
      </c>
      <c r="C8" s="53">
        <v>50060</v>
      </c>
      <c r="D8" s="52" t="s">
        <v>40</v>
      </c>
      <c r="E8" s="52" t="s">
        <v>41</v>
      </c>
      <c r="F8" s="54" t="s">
        <v>42</v>
      </c>
      <c r="G8" s="52" t="s">
        <v>3</v>
      </c>
      <c r="H8" s="55"/>
      <c r="I8" s="56"/>
      <c r="J8" s="56"/>
      <c r="K8" s="56"/>
      <c r="L8" s="56">
        <v>5</v>
      </c>
      <c r="M8" s="56"/>
      <c r="N8" s="56" t="str">
        <f>SUM(I8:M8)</f>
        <v>0</v>
      </c>
      <c r="O8" s="57"/>
      <c r="P8" s="56"/>
      <c r="Q8" s="56">
        <v>550</v>
      </c>
      <c r="R8" s="56"/>
      <c r="S8" s="54"/>
      <c r="T8" s="54" t="s">
        <v>43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44</v>
      </c>
      <c r="C9" s="53">
        <v>50062</v>
      </c>
      <c r="D9" s="52" t="s">
        <v>45</v>
      </c>
      <c r="E9" s="52" t="s">
        <v>46</v>
      </c>
      <c r="F9" s="54" t="s">
        <v>47</v>
      </c>
      <c r="G9" s="52" t="s">
        <v>3</v>
      </c>
      <c r="H9" s="55"/>
      <c r="I9" s="56"/>
      <c r="J9" s="56"/>
      <c r="K9" s="56"/>
      <c r="L9" s="56">
        <v>15</v>
      </c>
      <c r="M9" s="56"/>
      <c r="N9" s="56" t="str">
        <f>SUM(I9:M9)</f>
        <v>0</v>
      </c>
      <c r="O9" s="57"/>
      <c r="P9" s="56"/>
      <c r="Q9" s="56">
        <v>1650</v>
      </c>
      <c r="R9" s="56"/>
      <c r="S9" s="54"/>
      <c r="T9" s="54" t="s">
        <v>48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