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<sst xmlns="http://schemas.openxmlformats.org/spreadsheetml/2006/main" uniqueCount="341">
  <si>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</si>
  <si>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</si>
  <si>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</si>
  <si>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</si>
  <si>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</si>
  <si>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</si>
  <si>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</si>
  <si>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</si>
  <si>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</si>
  <si>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</si>
  <si>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</si>
  <si>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</si>
  <si>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</si>
  <si>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</si>
  <si>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</si>
  <si>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</si>
  <si>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</si>
  <si>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</si>
  <si>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</si>
  <si>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</si>
  <si>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</si>
  <si>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</si>
  <si>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</si>
  <si>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</si>
  <si>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</si>
  <si>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</si>
  <si>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</si>
  <si>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</si>
  <si>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</si>
  <si>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</si>
  <si>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Ломоносовский район, деревня Разбегаево</t>
  </si>
  <si>
    <t>ул. Березовая, д. 2, 8-911-979-38-68</t>
  </si>
  <si>
    <t>10:00-15:00</t>
  </si>
  <si>
    <t>Георгий</t>
  </si>
  <si>
    <t>. ЗАБИРАТЬ ПУСТУЮ ТАРУ ОБЯЗАТЕЛЬНО!!!!! созвон заранее!!</t>
  </si>
  <si>
    <t>Клиент №6097</t>
  </si>
  <si>
    <t>СПб, садоводство Торики, СНТ Электорсила-2, 5ая линия д. 24</t>
  </si>
  <si>
    <t>8-921-910-99-51,  8-921-377-50-95</t>
  </si>
  <si>
    <t>15:00-18:00</t>
  </si>
  <si>
    <t>Если не успеваете позвоните</t>
  </si>
  <si>
    <t>Водономика</t>
  </si>
  <si>
    <t>СПб, Горелово, Красносельское шоссе д. 54</t>
  </si>
  <si>
    <t>к6, кв.521, 8-981-861-07-91</t>
  </si>
  <si>
    <t>09:00-16:00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</si>
  <si>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</si>
  <si>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</si>
  <si>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</si>
  <si>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18:00-21:00</t>
  </si>
  <si>
    <t>Фахри</t>
  </si>
  <si>
    <t>переехали ВЪЕЗД С ГОСПИТАЛЬНОГО ПЕРЕУЛКА 
НЕ РАНЬШЕ</t>
  </si>
  <si>
    <t>А 9 (быв.А-ЭНЕРГОТЕХ)</t>
  </si>
  <si>
    <t>г. Колпино, СПб, ул. Механическая, д. 6</t>
  </si>
  <si>
    <t>8-967-974-22-79</t>
  </si>
  <si>
    <t>09:00-14:00</t>
  </si>
  <si>
    <t>на эфдабндс. 8-967-974-22-79, по возможности пораньше. инн
7839125324,подпишут здесь доки за Розенберга</t>
  </si>
  <si>
    <t>Клиент№3187</t>
  </si>
  <si>
    <t>СПб, ул. Турку д. 17к2</t>
  </si>
  <si>
    <t>кв. 23, 642-83-33, 706-08-33</t>
  </si>
  <si>
    <t>Влад</t>
  </si>
  <si>
    <t>СОЗВОН!!</t>
  </si>
  <si>
    <t>ТД Балтика</t>
  </si>
  <si>
    <t>СПб, пр. Солидарности, д. 3к3</t>
  </si>
  <si>
    <t>1-й этаж, офис,  8-911-919-65-12</t>
  </si>
  <si>
    <t>Тимур</t>
  </si>
  <si>
    <t>подписать договор и забрать счёт фактуру. с ндс созвон за час ! Новый счёт ПОСТАВКА №4 (12 из 12). Поставка №2 (6 из 12) ПОСТАВКА АКТ-ПРИЁМА ПЕРЕДАЧИ. Обязательно созвон - скажет куда отгрузить</t>
  </si>
  <si>
    <t>СПС</t>
  </si>
  <si>
    <t>СПб, Двинская ул. д. 23</t>
  </si>
  <si>
    <t>602-04-94 доб. 1612</t>
  </si>
  <si>
    <t>10:00-14:00</t>
  </si>
  <si>
    <t>звон заранее, охрана не пропускает на парковку.</t>
  </si>
  <si>
    <t>Водоносов</t>
  </si>
  <si>
    <t>поселок Шушары, СПб, Центральная ул. д 14к1</t>
  </si>
  <si>
    <t>кв. 35, 8-953-143-26-01</t>
  </si>
  <si>
    <t>10:00-13:00</t>
  </si>
  <si>
    <t>СПб, Двинская ул. д. 25</t>
  </si>
  <si>
    <t>склад, дальняя дверь слева, 8-921-317-58-15</t>
  </si>
  <si>
    <t>10:00-12:00</t>
  </si>
  <si>
    <t>Никита</t>
  </si>
  <si>
    <t>созвон заранее, охрана не пропускает на парковку,акт приема-передачи. Подъём  Брать из налички (оплачивают на двинской 23)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</si>
  <si>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</si>
  <si>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</si>
  <si>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</si>
  <si>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10:00-17:00</t>
  </si>
  <si>
    <t>driver</t>
  </si>
  <si>
    <t>ПРОНОС БУТЫЛЕЙ 100р (включен в воду). ЗАБРАТЬ ВСЮ ПУСТУЮ ТАРУ, бутыли от лифта пронести кабинет 405 в этот раз звонит на номер 8-812-336-41-91.</t>
  </si>
  <si>
    <t>Клиент №8017</t>
  </si>
  <si>
    <t>СПб, Бульвар Красных Зорь, д.16</t>
  </si>
  <si>
    <t>кв. 38. 8-911-731-49-53</t>
  </si>
  <si>
    <t>забрать тару</t>
  </si>
  <si>
    <t>Клиент №6259</t>
  </si>
  <si>
    <t>СПб, посёлок Шушары, Славянка, ул. Ростовская, д. 6</t>
  </si>
  <si>
    <t>к3, кв.48, 8-921-562-55-39</t>
  </si>
  <si>
    <t>созвон.</t>
  </si>
  <si>
    <t>СПб, ул. Набережная реки Фонтанки д.38</t>
  </si>
  <si>
    <t>офис 8, 8-904-556-70-70</t>
  </si>
  <si>
    <t>позвонить- объяснят как найти вход, ЗАБРАТЬ ПУСТЫЕ БУТ , с 14 до 15 обед</t>
  </si>
  <si>
    <t>Парк Техники</t>
  </si>
  <si>
    <t>СПБ , ул. Салова  д. 57</t>
  </si>
  <si>
    <t>корп. 1 лит. Щ оф.1 , Мила 8-921-438-88-18</t>
  </si>
  <si>
    <t>на эфдаб С НДС!</t>
  </si>
  <si>
    <t>Клиент №7512</t>
  </si>
  <si>
    <t>СПб,  ул. Глухая Зеленина, д. 6</t>
  </si>
  <si>
    <t>6678333, во дворе, в цокольном помещении (вывеска есть) зоосалон Happy Pet.</t>
  </si>
  <si>
    <t>17:00-19:00</t>
  </si>
  <si>
    <t>Игорь Г.</t>
  </si>
  <si>
    <t xml:space="preserve">100 - Стаканчики для питьевой воды
 1 - ЧЕК (всегда)
 </t>
  </si>
  <si>
    <t>ВСЕГДА ВОЗИТЬ ЧЕК.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</si>
  <si>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</si>
  <si>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</si>
  <si>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</si>
  <si>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 xml:space="preserve">1 - Стойка для бутылей - на 4 бут.
 </t>
  </si>
  <si>
    <t>НЕ РАНЬШЕ 10- СЕРДЯТСЯ созвон!!! Обязательно звонить клиенту, 8-905-279-27-67, 8-905-279-27-69</t>
  </si>
  <si>
    <t>Клиент №8131</t>
  </si>
  <si>
    <t>СПб, ул. Казанская лит Б</t>
  </si>
  <si>
    <t>студия танцев aloft, 5 этаж, оф. 508, в арку, потом ещё одна арка налево, 8-952-260-35-75, 8-960-286-42-41</t>
  </si>
  <si>
    <t>11:00-15:00</t>
  </si>
  <si>
    <t>Андрей</t>
  </si>
  <si>
    <t>по 145р.</t>
  </si>
  <si>
    <t>г. Пушкин, СПб, ул. Оранжерейная, д. 73</t>
  </si>
  <si>
    <t>кв. 142, общежитие, 8-931-238-10-80</t>
  </si>
  <si>
    <t>забрать тару созвон - встретят на охране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</si>
  <si>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</si>
  <si>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</si>
  <si>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12:00-17:00</t>
  </si>
  <si>
    <t>Созвон ЗАРАНЕЕ</t>
  </si>
  <si>
    <t>Легион водономика вода</t>
  </si>
  <si>
    <t>СПб, ул. Звенигородская д. 22</t>
  </si>
  <si>
    <t>БЦ ИПС, оф. 104, 243-13-05, 2 подъезд</t>
  </si>
  <si>
    <t>Рома</t>
  </si>
  <si>
    <t xml:space="preserve">1 - ЧЕК (всегда)
 </t>
  </si>
  <si>
    <t>ВНИМАТЕЛЬНО СЛУШАТЬ ОХРАНУ ЗАКРЫВАТЬ ДВЕРИ КОТОРЫЕ ПРОСЯТ ЗАКРЫТЬ. в этот раз за наличку.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</si>
  <si>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</si>
  <si>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</si>
  <si>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</si>
  <si>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КАК МОЖНО БОЛЬШЕ ТАРЫ .по безналу звонить на номер 436-67-03, доки делает Рита. 
8-931-902-12-19</t>
  </si>
  <si>
    <t>БелоОстров Групп водоносов</t>
  </si>
  <si>
    <t>СПб, ул. Профессора Попова, д. 37к3</t>
  </si>
  <si>
    <t>оф.13 , 4414-93-09, 8- 965-055-09-09</t>
  </si>
  <si>
    <t>на эфдаб В СЛЕД РАЗ подписать договор.  ндс. в 1С - БО Групп, с 12!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</si>
  <si>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</si>
  <si>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</si>
  <si>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</si>
  <si>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доки на ИП
,проверять кол-во бут в месяц ,звонить на номер 460-25-00 . заказали Ё.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</si>
  <si>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</si>
  <si>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</si>
  <si>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</si>
  <si>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</si>
  <si>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Билан</t>
  </si>
  <si>
    <t>в след раз передать доки к риты с ндс н.  с 13 до 14 обед ,Печати нет просто подписывают документы. как можно раньше</t>
  </si>
  <si>
    <t>ИПО Ю-ПИТЕР водоносов</t>
  </si>
  <si>
    <t>г. Колпино, ул. Финляндская д. 35 литер А</t>
  </si>
  <si>
    <t>401-62-00,  8-952-233-14-54 Дарья</t>
  </si>
  <si>
    <t>передать доки с ндс,созвон утром для пропуска,  chevykalova@glsk.su на почту скидывать счета  ,   всегда подписывать акт на тару!   НОВЫЙ счёт на 150 бут поставка №11(150 из 150)- на каждую поставку - доки!!</t>
  </si>
  <si>
    <t>Виктория-Юст (быв.Бизнес-Юст)</t>
  </si>
  <si>
    <t>СПб, ул. Шпалерная, д. 51</t>
  </si>
  <si>
    <t>БЦ "Таврический", 1й этаж, кабинет 105. 8-931-586-68-34 Тимур, 339-09-78</t>
  </si>
  <si>
    <t>созвон  за 15 минут. договор</t>
  </si>
  <si>
    <t>ЛЕНОБЛИНЖИНИРИНГ</t>
  </si>
  <si>
    <t>СПб, пр.Лиговский д.200</t>
  </si>
  <si>
    <t>490-45-32</t>
  </si>
  <si>
    <t>МЕТАЛЛИМПРЕСС(ИП. Надобников)</t>
  </si>
  <si>
    <t>г. Петергоф, индустриальный парк Марьино, ул. Новые заводы д.50</t>
  </si>
  <si>
    <t>к5с1, 8-920-035-71-11</t>
  </si>
  <si>
    <t>В СЛЕД .РАЗ ПОДПИСАТЬ ДОГОВОР НА НОВУЮ ДОВЕРКУ.  8-920-257-61-11 уставные. УТРОМ ОБЯЗАТЕЛЕН СОЗВОН  ДЛЯ ПРОПУСКА</t>
  </si>
  <si>
    <t>водономика</t>
  </si>
  <si>
    <t>8-910-146-21-62</t>
  </si>
  <si>
    <t>ПОЗВОНИТЕ ЗАРАНЕЕ ЭТОТ АДРЕС ОРИЕНТИР</t>
  </si>
  <si>
    <t>ГОРИЗОНТ (бывш Рос Шпунт , бывш. Энергорос)</t>
  </si>
  <si>
    <t>СПб, ул. Инструментальная д. 3а</t>
  </si>
  <si>
    <t>офис 302. 490-90-90, 8-999-524-89-60</t>
  </si>
  <si>
    <t>Клиент №8279</t>
  </si>
  <si>
    <t>СПб, ул. Пушкинская, д. 10</t>
  </si>
  <si>
    <t>офис 39, 8-960-940-60-60</t>
  </si>
  <si>
    <t>14:00-17:00</t>
  </si>
  <si>
    <t>Клиент №8006</t>
  </si>
  <si>
    <t>СПб, Сиреневый бульвар д. 22/26</t>
  </si>
  <si>
    <t>кв.391, 8-981-889-13-19</t>
  </si>
  <si>
    <t>17:00-20:00</t>
  </si>
  <si>
    <t>Ип Кочнев</t>
  </si>
  <si>
    <t>СПб, Литейный пр. д. 29</t>
  </si>
  <si>
    <t>272-65-51. магазин Великие люди</t>
  </si>
  <si>
    <t>11:00-21:00</t>
  </si>
  <si>
    <t>в доках указывать номер договора №137 от 04.06.2019</t>
  </si>
  <si>
    <t>ИП Фейгинов Д.М.</t>
  </si>
  <si>
    <t>СПб, Байконурская д.14</t>
  </si>
  <si>
    <t>магазин,   BIG SIZE, т. магазина 313-31-85</t>
  </si>
  <si>
    <t>9:00-10:00</t>
  </si>
  <si>
    <t>или с 22 до 23, ( предворительно сделать звонок .т. магазина 313-31-85, доках указывать номер договора №134 от 04.06.2019</t>
  </si>
  <si>
    <t>Клиент№1542</t>
  </si>
  <si>
    <t>поселок Металлострой, СПб, ул. Центральная д. 11</t>
  </si>
  <si>
    <t>2-й этаж, инглиш клаб, 8-904-609-82-72</t>
  </si>
  <si>
    <t>созвон</t>
  </si>
  <si>
    <t>Альба</t>
  </si>
  <si>
    <t>СПб, Шоссе Революции д.69 лит.В</t>
  </si>
  <si>
    <t>компания Дипломат</t>
  </si>
  <si>
    <t>10:00-18:00</t>
  </si>
  <si>
    <t>8-960-232-23-17 Татьяна.   В навигаторе забивать  Diplomatman офис. в счёте и накладной указывать Договор №141 от 04.06.2019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</si>
  <si>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</si>
  <si>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</si>
  <si>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</si>
  <si>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11:00-17:00</t>
  </si>
  <si>
    <t>. с 11 работают! окна Командор !!Поставка №12(19 из 20),,подписывать акт с указанием оставшихся бут. по договору возим класс. доп номер 8-951- 666-62-66</t>
  </si>
  <si>
    <t>Вафли и Вино (ИП НАДОБНИКОВ)</t>
  </si>
  <si>
    <t>Спб, переулок Мучной, д. 2</t>
  </si>
  <si>
    <t>8-950-021-24-13 Дарья</t>
  </si>
  <si>
    <t>12:00-19:00</t>
  </si>
  <si>
    <t>ещё один адрес (рядом с Гороховой)8-905-287-03-03</t>
  </si>
  <si>
    <t>Клиент№6684</t>
  </si>
  <si>
    <t>г. Ломоносов,  ул. Александровская д. 22/17</t>
  </si>
  <si>
    <t>2-я парадная, кв.16, 8-905-220-98-52</t>
  </si>
  <si>
    <t>13:00-17:00</t>
  </si>
  <si>
    <t>созвон ЗА ЧАС!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</si>
  <si>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</si>
  <si>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</si>
  <si>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</si>
  <si>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742-13-17.</t>
  </si>
  <si>
    <t>СПб, ул. Васи Алексеева, д. 14</t>
  </si>
  <si>
    <t>кв. 55, 3й этаж, лифт есть, 8-922-537-55-06</t>
  </si>
  <si>
    <t>19:00-21:00</t>
  </si>
  <si>
    <t>СТРОГО НЕ РАНЬШЕ 10 оплата на сайте написать на накладной для водителя что оплачено клиент нервный</t>
  </si>
  <si>
    <t>г. Ломоносов, СПб, ул. Костылева д.18</t>
  </si>
  <si>
    <t>кв. 81,8-931-327-33-41</t>
  </si>
  <si>
    <t>15:00-17:00</t>
  </si>
  <si>
    <t>созвон ЗА ЧАС,а не за 10 минут, оплатят на карту.  отгрузили 9 бут</t>
  </si>
  <si>
    <t>Клиент№5376</t>
  </si>
  <si>
    <t>СПб, пр.Маршала Жукова, д. 21</t>
  </si>
  <si>
    <t>автоцентр, 1-й этаж, секция 35, 8-911-294-26-93</t>
  </si>
  <si>
    <t>10:30-14:00</t>
  </si>
  <si>
    <t>ЗВОНИТЕ НА РАБОЧИЙ 903-30-43 . с 10-30 будут</t>
  </si>
  <si>
    <t>Клиент №8016</t>
  </si>
  <si>
    <t>СПб, Коломяжский Пр., д. 28к2</t>
  </si>
  <si>
    <t>подъезд 3, этаж 6, кв. 215, 8-996-400-96-47</t>
  </si>
  <si>
    <t>СОЗВОН ЗА ЧАС оплачено на карту  8.10</t>
  </si>
  <si>
    <t>Клиент №7813</t>
  </si>
  <si>
    <t>Новогорелово, ул. Промышленная, д.8</t>
  </si>
  <si>
    <t>кв. 70, 8-911-188-29-90</t>
  </si>
  <si>
    <t>12:00-15:00</t>
  </si>
  <si>
    <t>Клиент№7446</t>
  </si>
  <si>
    <t>СПб. ул. Латышских стрелков д. 15/1</t>
  </si>
  <si>
    <t>кв 52,  8-911-702-32-20</t>
  </si>
  <si>
    <t>11:00-14:00</t>
  </si>
  <si>
    <t>Клиент №8283</t>
  </si>
  <si>
    <t>СПб, ул. Маршала новикова, д.8к1</t>
  </si>
  <si>
    <t>кв. 177, 8-981-826-31-92</t>
  </si>
  <si>
    <t>16:00-18:00</t>
  </si>
  <si>
    <t>Клиент №7554</t>
  </si>
  <si>
    <t>СПб, Дальневосточный пр. д. 33к1</t>
  </si>
  <si>
    <t>кв 750,  7-921-344-40-28, 8-921-410-12-10</t>
  </si>
  <si>
    <t>-</t>
  </si>
  <si>
    <t>как можно раньше</t>
  </si>
  <si>
    <t>Клиент 8295</t>
  </si>
  <si>
    <t>СПб, ул. Набережная реки Фонтанки, д. 51/53</t>
  </si>
  <si>
    <t>Центр боевых искусств, 8-921-966-32-76</t>
  </si>
  <si>
    <t>Александр</t>
  </si>
  <si>
    <t>Клиент №6248</t>
  </si>
  <si>
    <t>Мурино, Привокзальная площадь д. 5Ак5</t>
  </si>
  <si>
    <t>кв.177 (14 этаж, лифт работает), 8-999-201-95-68</t>
  </si>
  <si>
    <t>забрать пустые! созвон.</t>
  </si>
  <si>
    <t>Клиент №6261</t>
  </si>
  <si>
    <t>СПб, Николая Рубцова д. 9</t>
  </si>
  <si>
    <t>кв.339, 8-921-404-03-35, 8-929-106-84-47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</si>
  <si>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</si>
  <si>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</si>
  <si>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</si>
  <si>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Спб, пр. Маршака д. 20</t>
  </si>
  <si>
    <t>кв. 117, 14й этаж, 8-911-085-82-96 Екатерина Сайлак</t>
  </si>
  <si>
    <t>14:00-18:00</t>
  </si>
  <si>
    <t>созвон за час</t>
  </si>
  <si>
    <t>СПб, ул. Белышева д. 4</t>
  </si>
  <si>
    <t>16ая парадная, кв.584, 8й этаж, 8-964-342-70-25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</si>
  <si>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</si>
  <si>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</si>
  <si>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</si>
  <si>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</si>
  <si>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Клиент №8284</t>
  </si>
  <si>
    <t>СПб,Мурино, ул. Новая д.7к3</t>
  </si>
  <si>
    <t>3я парадная, 22й этаж, кв. 782, 8-981-164-41-85</t>
  </si>
  <si>
    <t>Клиент №8285</t>
  </si>
  <si>
    <t>СПб, ул. Ольминского д. 5</t>
  </si>
  <si>
    <t>кв. 17, 3й этаж, 1я парадная, 8-901-263-55-09</t>
  </si>
  <si>
    <t xml:space="preserve">1 - Помпа СТАНДАРТ
 </t>
  </si>
  <si>
    <t>СПб, Каменоостровский пр., д. 18/11</t>
  </si>
  <si>
    <t>вход с ул. Мира д. 18/11,  "Толстый фраер", 232-30-56</t>
  </si>
  <si>
    <t>Клиент №8049</t>
  </si>
  <si>
    <t>СПб, ул. Савушкина, д. 119к3</t>
  </si>
  <si>
    <t>1 этаж, "кофе с собой" , 8-937-421-11-72</t>
  </si>
  <si>
    <t>Клиент №7687</t>
  </si>
  <si>
    <t>Ленинский проспект д. 79к1</t>
  </si>
  <si>
    <t>кв. 507, 16й этаж, 8-999-212-31-55</t>
  </si>
  <si>
    <t>12:00-14:00</t>
  </si>
  <si>
    <t>Клиент №7615</t>
  </si>
  <si>
    <t>СПб, ул. Гаврилина, д. 3к1</t>
  </si>
  <si>
    <t>, 2пар, кв. 563, 8-962-700-08-99</t>
  </si>
  <si>
    <t>Клиент №7415</t>
  </si>
  <si>
    <t>СПб, 26-я линия В.О. д. 7 строение 1</t>
  </si>
  <si>
    <t>парадная 36, 6 этаж (лифт есть).  8-911-145-07-37   -СОЗВОН за 30мин. (не работает домофон)</t>
  </si>
  <si>
    <t>13:00-15:00</t>
  </si>
  <si>
    <t>Клиент 6562</t>
  </si>
  <si>
    <t>СПб, ул. Большая конюшенная д.29</t>
  </si>
  <si>
    <t>кв.7, 8-931-267-06-62</t>
  </si>
  <si>
    <t>СОЗВОН! скажут куда огрузить ,(фактически дом 31)вход с конюшенной рядом с баром. забирать пустые бут</t>
  </si>
  <si>
    <t>Клиент №7654</t>
  </si>
  <si>
    <t>СПБ, ул. Фёдора Абрамова д. 8</t>
  </si>
  <si>
    <t>парадная 7, кв. 2598, 8-911-932-36-77</t>
  </si>
  <si>
    <t>звонок за час!</t>
  </si>
  <si>
    <t>Клиент №7523</t>
  </si>
  <si>
    <t>СПб, ул. Тамбасова д. 13к3</t>
  </si>
  <si>
    <t>кв. 113, 8-921-408-39-47</t>
  </si>
  <si>
    <t>12:00-16:00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</si>
  <si>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</si>
  <si>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</si>
  <si>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</si>
  <si>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Клиент №8286</t>
  </si>
  <si>
    <t>СПб, Кушелевская дорога, д.6</t>
  </si>
  <si>
    <t>кв. 101, 8-924-119-70-13</t>
  </si>
  <si>
    <t>14:00-16:00</t>
  </si>
  <si>
    <t>Клиент №8287</t>
  </si>
  <si>
    <t>СПб, ул. Шостаковича, д. 3</t>
  </si>
  <si>
    <t>6й этаж, кв. 119, 8-904-550-44-54</t>
  </si>
  <si>
    <t>Клиент №7766</t>
  </si>
  <si>
    <t>СПб, Российский пр., д. 8</t>
  </si>
  <si>
    <t>, кв. 322,  8-921-753-11-98</t>
  </si>
  <si>
    <t>Клиент №8289</t>
  </si>
  <si>
    <t>СПб, ул. Новороссийская д. 28</t>
  </si>
  <si>
    <t>общежитие, 313 комната, 8-910-480-52-09</t>
  </si>
  <si>
    <t>15:00-16:30</t>
  </si>
  <si>
    <t>Клиент №7659</t>
  </si>
  <si>
    <t>СПб, ул. Белышева д. 8</t>
  </si>
  <si>
    <t>к1, кв.516, 8-911-102-17-87</t>
  </si>
  <si>
    <t>СПб, набережная канала Грибоедова д. 12</t>
  </si>
  <si>
    <t>кв. 22, 8-921-584-54-55 Геннадий Лоскутников</t>
  </si>
  <si>
    <t>15:30-17:30</t>
  </si>
  <si>
    <t>ворота 2174В, подъезд 4391В новый адрес. созвон  оплатил на сайте 05.10</t>
  </si>
  <si>
    <t>Клиент №8290</t>
  </si>
  <si>
    <t>СПб, Дальневосточный пр-т, д.71</t>
  </si>
  <si>
    <t>кв. 1313, 8-911-262-85-02</t>
  </si>
  <si>
    <t>18:00-20:00</t>
  </si>
  <si>
    <t>Клиент №8291</t>
  </si>
  <si>
    <t>СПб, ул. Руставели, д. 51</t>
  </si>
  <si>
    <t>ФОК Газпром, 8-911-812-69-36</t>
  </si>
  <si>
    <t>созвон. 2бут+помпа по акции +6 бут по 180р.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</si>
</sst>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0" sqref="C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5483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20</v>
      </c>
      <c r="M6" s="49"/>
      <c r="N6" s="49" t="str">
        <f>SUM(I6:M6)</f>
        <v>0</v>
      </c>
      <c r="O6" s="50"/>
      <c r="P6" s="49">
        <v>2200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8">
        <v>6097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>
        <v>13</v>
      </c>
      <c r="J7" s="56"/>
      <c r="K7" s="56"/>
      <c r="L7" s="56"/>
      <c r="M7" s="56"/>
      <c r="N7" s="56" t="str">
        <f>SUM(I7:M7)</f>
        <v>0</v>
      </c>
      <c r="O7" s="57"/>
      <c r="P7" s="56">
        <v>1820</v>
      </c>
      <c r="Q7" s="56"/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60308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775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50</v>
      </c>
      <c r="C10" s="61">
        <v>2037</v>
      </c>
      <c r="D10" s="60" t="s">
        <v>51</v>
      </c>
      <c r="E10" s="60" t="s">
        <v>52</v>
      </c>
      <c r="F10" s="62" t="s">
        <v>53</v>
      </c>
      <c r="G10" s="60" t="s">
        <v>48</v>
      </c>
      <c r="H10" s="63"/>
      <c r="I10" s="64"/>
      <c r="J10" s="64"/>
      <c r="K10" s="64"/>
      <c r="L10" s="64">
        <v>20</v>
      </c>
      <c r="M10" s="64"/>
      <c r="N10" s="64" t="str">
        <f>SUM(I10:M10)</f>
        <v>0</v>
      </c>
      <c r="O10" s="65"/>
      <c r="P10" s="64"/>
      <c r="Q10" s="64">
        <v>2800</v>
      </c>
      <c r="R10" s="64"/>
      <c r="S10" s="62"/>
      <c r="T10" s="62" t="s">
        <v>54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3187</v>
      </c>
      <c r="D11" s="46" t="s">
        <v>56</v>
      </c>
      <c r="E11" s="46" t="s">
        <v>57</v>
      </c>
      <c r="F11" s="38" t="s">
        <v>32</v>
      </c>
      <c r="G11" s="46" t="s">
        <v>58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420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60</v>
      </c>
      <c r="C12" s="61">
        <v>1721</v>
      </c>
      <c r="D12" s="60" t="s">
        <v>61</v>
      </c>
      <c r="E12" s="60" t="s">
        <v>62</v>
      </c>
      <c r="F12" s="62" t="s">
        <v>32</v>
      </c>
      <c r="G12" s="60" t="s">
        <v>63</v>
      </c>
      <c r="H12" s="63"/>
      <c r="I12" s="64"/>
      <c r="J12" s="64">
        <v>4</v>
      </c>
      <c r="K12" s="64"/>
      <c r="L12" s="64"/>
      <c r="M12" s="64"/>
      <c r="N12" s="64" t="str">
        <f>SUM(I12:M12)</f>
        <v>0</v>
      </c>
      <c r="O12" s="65"/>
      <c r="P12" s="64"/>
      <c r="Q12" s="64">
        <v>0</v>
      </c>
      <c r="R12" s="64"/>
      <c r="S12" s="62"/>
      <c r="T12" s="62" t="s">
        <v>64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65</v>
      </c>
      <c r="C13" s="61">
        <v>2175</v>
      </c>
      <c r="D13" s="60" t="s">
        <v>66</v>
      </c>
      <c r="E13" s="60" t="s">
        <v>67</v>
      </c>
      <c r="F13" s="62" t="s">
        <v>68</v>
      </c>
      <c r="G13" s="60" t="s">
        <v>48</v>
      </c>
      <c r="H13" s="63"/>
      <c r="I13" s="64"/>
      <c r="J13" s="64">
        <v>30</v>
      </c>
      <c r="K13" s="64"/>
      <c r="L13" s="64"/>
      <c r="M13" s="64"/>
      <c r="N13" s="64" t="str">
        <f>SUM(I13:M13)</f>
        <v>0</v>
      </c>
      <c r="O13" s="65"/>
      <c r="P13" s="64"/>
      <c r="Q13" s="64">
        <v>4050</v>
      </c>
      <c r="R13" s="64">
        <v>150</v>
      </c>
      <c r="S13" s="62"/>
      <c r="T13" s="62" t="s">
        <v>69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2599</v>
      </c>
      <c r="D14" s="46" t="s">
        <v>71</v>
      </c>
      <c r="E14" s="46" t="s">
        <v>72</v>
      </c>
      <c r="F14" s="38" t="s">
        <v>73</v>
      </c>
      <c r="G14" s="46" t="s">
        <v>48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65</v>
      </c>
      <c r="C15" s="61">
        <v>2175</v>
      </c>
      <c r="D15" s="60" t="s">
        <v>74</v>
      </c>
      <c r="E15" s="60" t="s">
        <v>75</v>
      </c>
      <c r="F15" s="62" t="s">
        <v>76</v>
      </c>
      <c r="G15" s="60" t="s">
        <v>77</v>
      </c>
      <c r="H15" s="63"/>
      <c r="I15" s="64"/>
      <c r="J15" s="64">
        <v>5</v>
      </c>
      <c r="K15" s="64"/>
      <c r="L15" s="64"/>
      <c r="M15" s="64"/>
      <c r="N15" s="64" t="str">
        <f>SUM(I15:M15)</f>
        <v>0</v>
      </c>
      <c r="O15" s="65"/>
      <c r="P15" s="64"/>
      <c r="Q15" s="64">
        <v>0</v>
      </c>
      <c r="R15" s="64">
        <v>25</v>
      </c>
      <c r="S15" s="62"/>
      <c r="T15" s="62" t="s">
        <v>78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79</v>
      </c>
      <c r="C16" s="66">
        <v>60128</v>
      </c>
      <c r="D16" s="60" t="s">
        <v>80</v>
      </c>
      <c r="E16" s="60" t="s">
        <v>81</v>
      </c>
      <c r="F16" s="62" t="s">
        <v>82</v>
      </c>
      <c r="G16" s="60" t="s">
        <v>83</v>
      </c>
      <c r="H16" s="63"/>
      <c r="I16" s="64"/>
      <c r="J16" s="64"/>
      <c r="K16" s="64"/>
      <c r="L16" s="64">
        <v>20</v>
      </c>
      <c r="M16" s="64"/>
      <c r="N16" s="64" t="str">
        <f>SUM(I16:M16)</f>
        <v>0</v>
      </c>
      <c r="O16" s="65"/>
      <c r="P16" s="64"/>
      <c r="Q16" s="64">
        <v>2300</v>
      </c>
      <c r="R16" s="64">
        <v>100</v>
      </c>
      <c r="S16" s="62"/>
      <c r="T16" s="62" t="s">
        <v>84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58">
        <v>8017</v>
      </c>
      <c r="D17" s="46" t="s">
        <v>86</v>
      </c>
      <c r="E17" s="46" t="s">
        <v>87</v>
      </c>
      <c r="F17" s="38" t="s">
        <v>32</v>
      </c>
      <c r="G17" s="46" t="s">
        <v>58</v>
      </c>
      <c r="H17" s="48"/>
      <c r="I17" s="49"/>
      <c r="J17" s="49">
        <v>0</v>
      </c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58">
        <v>6259</v>
      </c>
      <c r="D18" s="46" t="s">
        <v>90</v>
      </c>
      <c r="E18" s="46" t="s">
        <v>91</v>
      </c>
      <c r="F18" s="38" t="s">
        <v>73</v>
      </c>
      <c r="G18" s="46" t="s">
        <v>48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920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70</v>
      </c>
      <c r="C19" s="47">
        <v>2726</v>
      </c>
      <c r="D19" s="46" t="s">
        <v>93</v>
      </c>
      <c r="E19" s="46" t="s">
        <v>94</v>
      </c>
      <c r="F19" s="38" t="s">
        <v>73</v>
      </c>
      <c r="G19" s="46" t="s">
        <v>63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96</v>
      </c>
      <c r="C20" s="61">
        <v>94951</v>
      </c>
      <c r="D20" s="60" t="s">
        <v>97</v>
      </c>
      <c r="E20" s="60" t="s">
        <v>98</v>
      </c>
      <c r="F20" s="62" t="s">
        <v>82</v>
      </c>
      <c r="G20" s="60" t="s">
        <v>58</v>
      </c>
      <c r="H20" s="63"/>
      <c r="I20" s="64"/>
      <c r="J20" s="64"/>
      <c r="K20" s="64"/>
      <c r="L20" s="64">
        <v>4</v>
      </c>
      <c r="M20" s="64"/>
      <c r="N20" s="64" t="str">
        <f>SUM(I20:M20)</f>
        <v>0</v>
      </c>
      <c r="O20" s="65"/>
      <c r="P20" s="64"/>
      <c r="Q20" s="64">
        <v>680</v>
      </c>
      <c r="R20" s="64"/>
      <c r="S20" s="62"/>
      <c r="T20" s="62" t="s">
        <v>99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58">
        <v>7512</v>
      </c>
      <c r="D21" s="46" t="s">
        <v>101</v>
      </c>
      <c r="E21" s="46" t="s">
        <v>102</v>
      </c>
      <c r="F21" s="38" t="s">
        <v>103</v>
      </c>
      <c r="G21" s="46" t="s">
        <v>104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860</v>
      </c>
      <c r="Q21" s="49"/>
      <c r="R21" s="49"/>
      <c r="S21" s="38" t="s">
        <v>105</v>
      </c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4662</v>
      </c>
      <c r="D22" s="46" t="s">
        <v>108</v>
      </c>
      <c r="E22" s="46" t="s">
        <v>109</v>
      </c>
      <c r="F22" s="38" t="s">
        <v>76</v>
      </c>
      <c r="G22" s="46" t="s">
        <v>63</v>
      </c>
      <c r="H22" s="48"/>
      <c r="I22" s="49"/>
      <c r="J22" s="49">
        <v>4</v>
      </c>
      <c r="K22" s="49"/>
      <c r="L22" s="49"/>
      <c r="M22" s="49"/>
      <c r="N22" s="49" t="str">
        <f>SUM(I22:M22)</f>
        <v>0</v>
      </c>
      <c r="O22" s="50"/>
      <c r="P22" s="49">
        <v>4140</v>
      </c>
      <c r="Q22" s="49"/>
      <c r="R22" s="49"/>
      <c r="S22" s="38" t="s">
        <v>110</v>
      </c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58">
        <v>8131</v>
      </c>
      <c r="D23" s="46" t="s">
        <v>113</v>
      </c>
      <c r="E23" s="46" t="s">
        <v>114</v>
      </c>
      <c r="F23" s="38" t="s">
        <v>115</v>
      </c>
      <c r="G23" s="46" t="s">
        <v>116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725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70</v>
      </c>
      <c r="C24" s="58">
        <v>94793</v>
      </c>
      <c r="D24" s="46" t="s">
        <v>118</v>
      </c>
      <c r="E24" s="46" t="s">
        <v>119</v>
      </c>
      <c r="F24" s="38" t="s">
        <v>68</v>
      </c>
      <c r="G24" s="46" t="s">
        <v>48</v>
      </c>
      <c r="H24" s="48"/>
      <c r="I24" s="49"/>
      <c r="J24" s="49"/>
      <c r="K24" s="49"/>
      <c r="L24" s="49">
        <v>0</v>
      </c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5942</v>
      </c>
      <c r="D25" s="46" t="s">
        <v>121</v>
      </c>
      <c r="E25" s="46" t="s">
        <v>122</v>
      </c>
      <c r="F25" s="38" t="s">
        <v>123</v>
      </c>
      <c r="G25" s="46" t="s">
        <v>33</v>
      </c>
      <c r="H25" s="48"/>
      <c r="I25" s="49"/>
      <c r="J25" s="49"/>
      <c r="K25" s="49"/>
      <c r="L25" s="49">
        <v>8</v>
      </c>
      <c r="M25" s="49"/>
      <c r="N25" s="49" t="str">
        <f>SUM(I25:M25)</f>
        <v>0</v>
      </c>
      <c r="O25" s="50"/>
      <c r="P25" s="49">
        <v>1160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125</v>
      </c>
      <c r="C26" s="61">
        <v>60006</v>
      </c>
      <c r="D26" s="60" t="s">
        <v>126</v>
      </c>
      <c r="E26" s="60" t="s">
        <v>127</v>
      </c>
      <c r="F26" s="62" t="s">
        <v>82</v>
      </c>
      <c r="G26" s="60" t="s">
        <v>128</v>
      </c>
      <c r="H26" s="63"/>
      <c r="I26" s="64"/>
      <c r="J26" s="64"/>
      <c r="K26" s="64"/>
      <c r="L26" s="64">
        <v>5</v>
      </c>
      <c r="M26" s="64"/>
      <c r="N26" s="64" t="str">
        <f>SUM(I26:M26)</f>
        <v>0</v>
      </c>
      <c r="O26" s="65"/>
      <c r="P26" s="64">
        <v>550</v>
      </c>
      <c r="Q26" s="64"/>
      <c r="R26" s="64"/>
      <c r="S26" s="62" t="s">
        <v>129</v>
      </c>
      <c r="T26" s="62" t="s">
        <v>130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131</v>
      </c>
      <c r="C27" s="61">
        <v>80001</v>
      </c>
      <c r="D27" s="60" t="s">
        <v>132</v>
      </c>
      <c r="E27" s="60" t="s">
        <v>133</v>
      </c>
      <c r="F27" s="62" t="s">
        <v>76</v>
      </c>
      <c r="G27" s="60" t="s">
        <v>83</v>
      </c>
      <c r="H27" s="63"/>
      <c r="I27" s="64">
        <v>20</v>
      </c>
      <c r="J27" s="64"/>
      <c r="K27" s="64"/>
      <c r="L27" s="64"/>
      <c r="M27" s="64"/>
      <c r="N27" s="64" t="str">
        <f>SUM(I27:M27)</f>
        <v>0</v>
      </c>
      <c r="O27" s="65"/>
      <c r="P27" s="64"/>
      <c r="Q27" s="64">
        <v>1900</v>
      </c>
      <c r="R27" s="64"/>
      <c r="S27" s="62"/>
      <c r="T27" s="62" t="s">
        <v>134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135</v>
      </c>
      <c r="C28" s="61">
        <v>1712</v>
      </c>
      <c r="D28" s="60" t="s">
        <v>136</v>
      </c>
      <c r="E28" s="60" t="s">
        <v>137</v>
      </c>
      <c r="F28" s="62" t="s">
        <v>123</v>
      </c>
      <c r="G28" s="60" t="s">
        <v>104</v>
      </c>
      <c r="H28" s="63"/>
      <c r="I28" s="64"/>
      <c r="J28" s="64"/>
      <c r="K28" s="64"/>
      <c r="L28" s="64">
        <v>4</v>
      </c>
      <c r="M28" s="64"/>
      <c r="N28" s="64" t="str">
        <f>SUM(I28:M28)</f>
        <v>0</v>
      </c>
      <c r="O28" s="65"/>
      <c r="P28" s="64"/>
      <c r="Q28" s="64">
        <v>620</v>
      </c>
      <c r="R28" s="64"/>
      <c r="S28" s="62"/>
      <c r="T28" s="62" t="s">
        <v>138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139</v>
      </c>
      <c r="C29" s="66">
        <v>6799</v>
      </c>
      <c r="D29" s="60" t="s">
        <v>140</v>
      </c>
      <c r="E29" s="60" t="s">
        <v>141</v>
      </c>
      <c r="F29" s="62" t="s">
        <v>82</v>
      </c>
      <c r="G29" s="60" t="s">
        <v>48</v>
      </c>
      <c r="H29" s="63"/>
      <c r="I29" s="64"/>
      <c r="J29" s="64"/>
      <c r="K29" s="64"/>
      <c r="L29" s="64">
        <v>6</v>
      </c>
      <c r="M29" s="64"/>
      <c r="N29" s="64" t="str">
        <f>SUM(I29:M29)</f>
        <v>0</v>
      </c>
      <c r="O29" s="65"/>
      <c r="P29" s="64"/>
      <c r="Q29" s="64">
        <v>1050</v>
      </c>
      <c r="R29" s="64">
        <v>30</v>
      </c>
      <c r="S29" s="62"/>
      <c r="T29" s="62" t="s">
        <v>142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143</v>
      </c>
      <c r="C30" s="61">
        <v>2777</v>
      </c>
      <c r="D30" s="60" t="s">
        <v>144</v>
      </c>
      <c r="E30" s="60" t="s">
        <v>145</v>
      </c>
      <c r="F30" s="62" t="s">
        <v>146</v>
      </c>
      <c r="G30" s="60" t="s">
        <v>147</v>
      </c>
      <c r="H30" s="63"/>
      <c r="I30" s="64"/>
      <c r="J30" s="64"/>
      <c r="K30" s="64"/>
      <c r="L30" s="64">
        <v>10</v>
      </c>
      <c r="M30" s="64"/>
      <c r="N30" s="64" t="str">
        <f>SUM(I30:M30)</f>
        <v>0</v>
      </c>
      <c r="O30" s="65"/>
      <c r="P30" s="64"/>
      <c r="Q30" s="64">
        <v>1400</v>
      </c>
      <c r="R30" s="64"/>
      <c r="S30" s="62"/>
      <c r="T30" s="62" t="s">
        <v>148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9">
        <v>26</v>
      </c>
      <c r="B31" s="60" t="s">
        <v>149</v>
      </c>
      <c r="C31" s="61">
        <v>2357</v>
      </c>
      <c r="D31" s="60" t="s">
        <v>150</v>
      </c>
      <c r="E31" s="60" t="s">
        <v>151</v>
      </c>
      <c r="F31" s="62" t="s">
        <v>43</v>
      </c>
      <c r="G31" s="60" t="s">
        <v>48</v>
      </c>
      <c r="H31" s="63"/>
      <c r="I31" s="64"/>
      <c r="J31" s="64"/>
      <c r="K31" s="64"/>
      <c r="L31" s="64">
        <v>15</v>
      </c>
      <c r="M31" s="64"/>
      <c r="N31" s="64" t="str">
        <f>SUM(I31:M31)</f>
        <v>0</v>
      </c>
      <c r="O31" s="65"/>
      <c r="P31" s="64"/>
      <c r="Q31" s="64">
        <v>1950</v>
      </c>
      <c r="R31" s="64"/>
      <c r="S31" s="62"/>
      <c r="T31" s="62" t="s">
        <v>152</v>
      </c>
      <c r="U31" s="6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153</v>
      </c>
      <c r="C32" s="66">
        <v>6177</v>
      </c>
      <c r="D32" s="60" t="s">
        <v>154</v>
      </c>
      <c r="E32" s="60" t="s">
        <v>155</v>
      </c>
      <c r="F32" s="62" t="s">
        <v>32</v>
      </c>
      <c r="G32" s="60" t="s">
        <v>147</v>
      </c>
      <c r="H32" s="63"/>
      <c r="I32" s="64"/>
      <c r="J32" s="64"/>
      <c r="K32" s="64"/>
      <c r="L32" s="64">
        <v>3</v>
      </c>
      <c r="M32" s="64"/>
      <c r="N32" s="64" t="str">
        <f>SUM(I32:M32)</f>
        <v>0</v>
      </c>
      <c r="O32" s="65"/>
      <c r="P32" s="64"/>
      <c r="Q32" s="64">
        <v>570</v>
      </c>
      <c r="R32" s="64"/>
      <c r="S32" s="62"/>
      <c r="T32" s="62" t="s">
        <v>156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157</v>
      </c>
      <c r="C33" s="66">
        <v>6077</v>
      </c>
      <c r="D33" s="60" t="s">
        <v>158</v>
      </c>
      <c r="E33" s="60" t="s">
        <v>159</v>
      </c>
      <c r="F33" s="62" t="s">
        <v>82</v>
      </c>
      <c r="G33" s="60" t="s">
        <v>58</v>
      </c>
      <c r="H33" s="63"/>
      <c r="I33" s="64"/>
      <c r="J33" s="64"/>
      <c r="K33" s="64"/>
      <c r="L33" s="64">
        <v>8</v>
      </c>
      <c r="M33" s="64"/>
      <c r="N33" s="64" t="str">
        <f>SUM(I33:M33)</f>
        <v>0</v>
      </c>
      <c r="O33" s="65"/>
      <c r="P33" s="64"/>
      <c r="Q33" s="64">
        <v>1240</v>
      </c>
      <c r="R33" s="64"/>
      <c r="S33" s="62"/>
      <c r="T33" s="62"/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9">
        <v>29</v>
      </c>
      <c r="B34" s="60" t="s">
        <v>160</v>
      </c>
      <c r="C34" s="66">
        <v>60089</v>
      </c>
      <c r="D34" s="60" t="s">
        <v>161</v>
      </c>
      <c r="E34" s="60" t="s">
        <v>162</v>
      </c>
      <c r="F34" s="62" t="s">
        <v>82</v>
      </c>
      <c r="G34" s="60" t="s">
        <v>33</v>
      </c>
      <c r="H34" s="63"/>
      <c r="I34" s="64"/>
      <c r="J34" s="64"/>
      <c r="K34" s="64"/>
      <c r="L34" s="64">
        <v>16</v>
      </c>
      <c r="M34" s="64"/>
      <c r="N34" s="64" t="str">
        <f>SUM(I34:M34)</f>
        <v>0</v>
      </c>
      <c r="O34" s="65"/>
      <c r="P34" s="64"/>
      <c r="Q34" s="64">
        <v>1760</v>
      </c>
      <c r="R34" s="64"/>
      <c r="S34" s="62"/>
      <c r="T34" s="62" t="s">
        <v>163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164</v>
      </c>
      <c r="C35" s="58">
        <v>60108</v>
      </c>
      <c r="D35" s="46" t="s">
        <v>161</v>
      </c>
      <c r="E35" s="46" t="s">
        <v>165</v>
      </c>
      <c r="F35" s="38" t="s">
        <v>82</v>
      </c>
      <c r="G35" s="46" t="s">
        <v>33</v>
      </c>
      <c r="H35" s="48"/>
      <c r="I35" s="49"/>
      <c r="J35" s="49"/>
      <c r="K35" s="49"/>
      <c r="L35" s="49">
        <v>6</v>
      </c>
      <c r="M35" s="49"/>
      <c r="N35" s="49" t="str">
        <f>SUM(I35:M35)</f>
        <v>0</v>
      </c>
      <c r="O35" s="50"/>
      <c r="P35" s="49">
        <v>660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7">
        <v>31</v>
      </c>
      <c r="B36" s="68" t="s">
        <v>167</v>
      </c>
      <c r="C36" s="69">
        <v>345</v>
      </c>
      <c r="D36" s="68" t="s">
        <v>168</v>
      </c>
      <c r="E36" s="68" t="s">
        <v>169</v>
      </c>
      <c r="F36" s="70" t="s">
        <v>82</v>
      </c>
      <c r="G36" s="68" t="s">
        <v>116</v>
      </c>
      <c r="H36" s="71"/>
      <c r="I36" s="72"/>
      <c r="J36" s="72"/>
      <c r="K36" s="72">
        <v>4</v>
      </c>
      <c r="L36" s="72"/>
      <c r="M36" s="72"/>
      <c r="N36" s="72" t="str">
        <f>SUM(I36:M36)</f>
        <v>0</v>
      </c>
      <c r="O36" s="73"/>
      <c r="P36" s="72"/>
      <c r="Q36" s="72">
        <v>680</v>
      </c>
      <c r="R36" s="72"/>
      <c r="S36" s="70"/>
      <c r="T36" s="70">
        <v>44525360</v>
      </c>
      <c r="U36" s="7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170</v>
      </c>
      <c r="C37" s="58">
        <v>8279</v>
      </c>
      <c r="D37" s="46" t="s">
        <v>171</v>
      </c>
      <c r="E37" s="46" t="s">
        <v>172</v>
      </c>
      <c r="F37" s="38" t="s">
        <v>173</v>
      </c>
      <c r="G37" s="46" t="s">
        <v>63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174</v>
      </c>
      <c r="C38" s="58">
        <v>8006</v>
      </c>
      <c r="D38" s="46" t="s">
        <v>175</v>
      </c>
      <c r="E38" s="46" t="s">
        <v>176</v>
      </c>
      <c r="F38" s="38" t="s">
        <v>177</v>
      </c>
      <c r="G38" s="46" t="s">
        <v>128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178</v>
      </c>
      <c r="C39" s="66">
        <v>50061</v>
      </c>
      <c r="D39" s="60" t="s">
        <v>179</v>
      </c>
      <c r="E39" s="60" t="s">
        <v>180</v>
      </c>
      <c r="F39" s="62" t="s">
        <v>181</v>
      </c>
      <c r="G39" s="60" t="s">
        <v>128</v>
      </c>
      <c r="H39" s="63"/>
      <c r="I39" s="64"/>
      <c r="J39" s="64"/>
      <c r="K39" s="64"/>
      <c r="L39" s="64">
        <v>5</v>
      </c>
      <c r="M39" s="64"/>
      <c r="N39" s="64" t="str">
        <f>SUM(I39:M39)</f>
        <v>0</v>
      </c>
      <c r="O39" s="65"/>
      <c r="P39" s="64"/>
      <c r="Q39" s="64">
        <v>550</v>
      </c>
      <c r="R39" s="64"/>
      <c r="S39" s="62"/>
      <c r="T39" s="62" t="s">
        <v>182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183</v>
      </c>
      <c r="C40" s="66">
        <v>50060</v>
      </c>
      <c r="D40" s="60" t="s">
        <v>184</v>
      </c>
      <c r="E40" s="60" t="s">
        <v>185</v>
      </c>
      <c r="F40" s="62" t="s">
        <v>186</v>
      </c>
      <c r="G40" s="60" t="s">
        <v>83</v>
      </c>
      <c r="H40" s="63"/>
      <c r="I40" s="64"/>
      <c r="J40" s="64"/>
      <c r="K40" s="64"/>
      <c r="L40" s="64">
        <v>5</v>
      </c>
      <c r="M40" s="64"/>
      <c r="N40" s="64" t="str">
        <f>SUM(I40:M40)</f>
        <v>0</v>
      </c>
      <c r="O40" s="65"/>
      <c r="P40" s="64"/>
      <c r="Q40" s="64">
        <v>550</v>
      </c>
      <c r="R40" s="64"/>
      <c r="S40" s="62"/>
      <c r="T40" s="62" t="s">
        <v>187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188</v>
      </c>
      <c r="C41" s="47">
        <v>1542</v>
      </c>
      <c r="D41" s="46" t="s">
        <v>189</v>
      </c>
      <c r="E41" s="46" t="s">
        <v>190</v>
      </c>
      <c r="F41" s="38" t="s">
        <v>32</v>
      </c>
      <c r="G41" s="46" t="s">
        <v>48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490</v>
      </c>
      <c r="Q41" s="49"/>
      <c r="R41" s="49"/>
      <c r="S41" s="38"/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9">
        <v>37</v>
      </c>
      <c r="B42" s="60" t="s">
        <v>192</v>
      </c>
      <c r="C42" s="66">
        <v>50062</v>
      </c>
      <c r="D42" s="60" t="s">
        <v>193</v>
      </c>
      <c r="E42" s="60" t="s">
        <v>194</v>
      </c>
      <c r="F42" s="62" t="s">
        <v>195</v>
      </c>
      <c r="G42" s="60" t="s">
        <v>83</v>
      </c>
      <c r="H42" s="63"/>
      <c r="I42" s="64"/>
      <c r="J42" s="64"/>
      <c r="K42" s="64"/>
      <c r="L42" s="64">
        <v>15</v>
      </c>
      <c r="M42" s="64"/>
      <c r="N42" s="64" t="str">
        <f>SUM(I42:M42)</f>
        <v>0</v>
      </c>
      <c r="O42" s="65"/>
      <c r="P42" s="64"/>
      <c r="Q42" s="64">
        <v>1650</v>
      </c>
      <c r="R42" s="64"/>
      <c r="S42" s="62"/>
      <c r="T42" s="62" t="s">
        <v>196</v>
      </c>
      <c r="U42" s="6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197</v>
      </c>
      <c r="C43" s="61">
        <v>4537</v>
      </c>
      <c r="D43" s="60" t="s">
        <v>198</v>
      </c>
      <c r="E43" s="60" t="s">
        <v>199</v>
      </c>
      <c r="F43" s="62" t="s">
        <v>200</v>
      </c>
      <c r="G43" s="60" t="s">
        <v>77</v>
      </c>
      <c r="H43" s="63"/>
      <c r="I43" s="64"/>
      <c r="J43" s="64"/>
      <c r="K43" s="64"/>
      <c r="L43" s="64">
        <v>1</v>
      </c>
      <c r="M43" s="64"/>
      <c r="N43" s="64" t="str">
        <f>SUM(I43:M43)</f>
        <v>0</v>
      </c>
      <c r="O43" s="65"/>
      <c r="P43" s="64"/>
      <c r="Q43" s="64">
        <v>0</v>
      </c>
      <c r="R43" s="64"/>
      <c r="S43" s="62"/>
      <c r="T43" s="62" t="s">
        <v>201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202</v>
      </c>
      <c r="C44" s="61">
        <v>3633</v>
      </c>
      <c r="D44" s="60" t="s">
        <v>203</v>
      </c>
      <c r="E44" s="60" t="s">
        <v>204</v>
      </c>
      <c r="F44" s="62" t="s">
        <v>205</v>
      </c>
      <c r="G44" s="60" t="s">
        <v>104</v>
      </c>
      <c r="H44" s="63"/>
      <c r="I44" s="64"/>
      <c r="J44" s="64"/>
      <c r="K44" s="64"/>
      <c r="L44" s="64">
        <v>5</v>
      </c>
      <c r="M44" s="64"/>
      <c r="N44" s="64" t="str">
        <f>SUM(I44:M44)</f>
        <v>0</v>
      </c>
      <c r="O44" s="65"/>
      <c r="P44" s="64"/>
      <c r="Q44" s="64">
        <v>850</v>
      </c>
      <c r="R44" s="64"/>
      <c r="S44" s="62"/>
      <c r="T44" s="62" t="s">
        <v>206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207</v>
      </c>
      <c r="C45" s="58">
        <v>6684</v>
      </c>
      <c r="D45" s="46" t="s">
        <v>208</v>
      </c>
      <c r="E45" s="46" t="s">
        <v>209</v>
      </c>
      <c r="F45" s="38" t="s">
        <v>210</v>
      </c>
      <c r="G45" s="46" t="s">
        <v>33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211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212</v>
      </c>
      <c r="C46" s="61">
        <v>1736</v>
      </c>
      <c r="D46" s="60" t="s">
        <v>213</v>
      </c>
      <c r="E46" s="60" t="s">
        <v>214</v>
      </c>
      <c r="F46" s="62" t="s">
        <v>195</v>
      </c>
      <c r="G46" s="60" t="s">
        <v>33</v>
      </c>
      <c r="H46" s="63"/>
      <c r="I46" s="64"/>
      <c r="J46" s="64"/>
      <c r="K46" s="64">
        <v>5</v>
      </c>
      <c r="L46" s="64"/>
      <c r="M46" s="64"/>
      <c r="N46" s="64" t="str">
        <f>SUM(I46:M46)</f>
        <v>0</v>
      </c>
      <c r="O46" s="65"/>
      <c r="P46" s="64"/>
      <c r="Q46" s="64">
        <v>800</v>
      </c>
      <c r="R46" s="64"/>
      <c r="S46" s="62"/>
      <c r="T46" s="62" t="s">
        <v>215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70</v>
      </c>
      <c r="C47" s="58">
        <v>94941</v>
      </c>
      <c r="D47" s="46" t="s">
        <v>216</v>
      </c>
      <c r="E47" s="46" t="s">
        <v>217</v>
      </c>
      <c r="F47" s="38" t="s">
        <v>218</v>
      </c>
      <c r="G47" s="46" t="s">
        <v>77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70</v>
      </c>
      <c r="C48" s="58">
        <v>94404</v>
      </c>
      <c r="D48" s="46" t="s">
        <v>220</v>
      </c>
      <c r="E48" s="46" t="s">
        <v>221</v>
      </c>
      <c r="F48" s="38" t="s">
        <v>222</v>
      </c>
      <c r="G48" s="46" t="s">
        <v>33</v>
      </c>
      <c r="H48" s="48"/>
      <c r="I48" s="49"/>
      <c r="J48" s="49"/>
      <c r="K48" s="49"/>
      <c r="L48" s="49">
        <v>9</v>
      </c>
      <c r="M48" s="49"/>
      <c r="N48" s="49" t="str">
        <f>SUM(I48:M48)</f>
        <v>0</v>
      </c>
      <c r="O48" s="50"/>
      <c r="P48" s="49">
        <v>1260</v>
      </c>
      <c r="Q48" s="49"/>
      <c r="R48" s="49"/>
      <c r="S48" s="38"/>
      <c r="T48" s="38" t="s">
        <v>223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224</v>
      </c>
      <c r="C49" s="47">
        <v>5376</v>
      </c>
      <c r="D49" s="46" t="s">
        <v>225</v>
      </c>
      <c r="E49" s="46" t="s">
        <v>226</v>
      </c>
      <c r="F49" s="38" t="s">
        <v>227</v>
      </c>
      <c r="G49" s="46" t="s">
        <v>77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720</v>
      </c>
      <c r="Q49" s="49"/>
      <c r="R49" s="49"/>
      <c r="S49" s="38"/>
      <c r="T49" s="38" t="s">
        <v>228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229</v>
      </c>
      <c r="C50" s="58">
        <v>8016</v>
      </c>
      <c r="D50" s="46" t="s">
        <v>230</v>
      </c>
      <c r="E50" s="46" t="s">
        <v>231</v>
      </c>
      <c r="F50" s="38" t="s">
        <v>68</v>
      </c>
      <c r="G50" s="46" t="s">
        <v>147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232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233</v>
      </c>
      <c r="C51" s="58">
        <v>7813</v>
      </c>
      <c r="D51" s="46" t="s">
        <v>234</v>
      </c>
      <c r="E51" s="46" t="s">
        <v>235</v>
      </c>
      <c r="F51" s="38" t="s">
        <v>236</v>
      </c>
      <c r="G51" s="46" t="s">
        <v>77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237</v>
      </c>
      <c r="C52" s="58">
        <v>7446</v>
      </c>
      <c r="D52" s="46" t="s">
        <v>238</v>
      </c>
      <c r="E52" s="46" t="s">
        <v>239</v>
      </c>
      <c r="F52" s="38" t="s">
        <v>240</v>
      </c>
      <c r="G52" s="46" t="s">
        <v>63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241</v>
      </c>
      <c r="C53" s="58">
        <v>8283</v>
      </c>
      <c r="D53" s="46" t="s">
        <v>242</v>
      </c>
      <c r="E53" s="46" t="s">
        <v>243</v>
      </c>
      <c r="F53" s="38" t="s">
        <v>244</v>
      </c>
      <c r="G53" s="46" t="s">
        <v>147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150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245</v>
      </c>
      <c r="C54" s="58">
        <v>7554</v>
      </c>
      <c r="D54" s="46" t="s">
        <v>246</v>
      </c>
      <c r="E54" s="46" t="s">
        <v>247</v>
      </c>
      <c r="F54" s="38" t="s">
        <v>32</v>
      </c>
      <c r="G54" s="46" t="s">
        <v>248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490</v>
      </c>
      <c r="Q54" s="49"/>
      <c r="R54" s="49"/>
      <c r="S54" s="38"/>
      <c r="T54" s="38" t="s">
        <v>249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250</v>
      </c>
      <c r="C55" s="58">
        <v>8295</v>
      </c>
      <c r="D55" s="46" t="s">
        <v>251</v>
      </c>
      <c r="E55" s="46" t="s">
        <v>252</v>
      </c>
      <c r="F55" s="38" t="s">
        <v>222</v>
      </c>
      <c r="G55" s="46" t="s">
        <v>253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254</v>
      </c>
      <c r="C56" s="58">
        <v>6248</v>
      </c>
      <c r="D56" s="46" t="s">
        <v>255</v>
      </c>
      <c r="E56" s="46" t="s">
        <v>256</v>
      </c>
      <c r="F56" s="38" t="s">
        <v>200</v>
      </c>
      <c r="G56" s="46" t="s">
        <v>128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570</v>
      </c>
      <c r="Q56" s="49"/>
      <c r="R56" s="49"/>
      <c r="S56" s="38"/>
      <c r="T56" s="38" t="s">
        <v>257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258</v>
      </c>
      <c r="C57" s="58">
        <v>6261</v>
      </c>
      <c r="D57" s="46" t="s">
        <v>259</v>
      </c>
      <c r="E57" s="46" t="s">
        <v>260</v>
      </c>
      <c r="F57" s="38" t="s">
        <v>68</v>
      </c>
      <c r="G57" s="46" t="s">
        <v>116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490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164</v>
      </c>
      <c r="C58" s="58">
        <v>60210</v>
      </c>
      <c r="D58" s="46" t="s">
        <v>261</v>
      </c>
      <c r="E58" s="46" t="s">
        <v>262</v>
      </c>
      <c r="F58" s="38" t="s">
        <v>82</v>
      </c>
      <c r="G58" s="46" t="s">
        <v>116</v>
      </c>
      <c r="H58" s="48"/>
      <c r="I58" s="49"/>
      <c r="J58" s="49"/>
      <c r="K58" s="49"/>
      <c r="L58" s="49">
        <v>10</v>
      </c>
      <c r="M58" s="49"/>
      <c r="N58" s="49" t="str">
        <f>SUM(I58:M58)</f>
        <v>0</v>
      </c>
      <c r="O58" s="50"/>
      <c r="P58" s="49">
        <v>1100</v>
      </c>
      <c r="Q58" s="49"/>
      <c r="R58" s="49"/>
      <c r="S58" s="38"/>
      <c r="T58" s="38" t="s">
        <v>263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70</v>
      </c>
      <c r="C59" s="47">
        <v>94732</v>
      </c>
      <c r="D59" s="46" t="s">
        <v>264</v>
      </c>
      <c r="E59" s="46" t="s">
        <v>265</v>
      </c>
      <c r="F59" s="38" t="s">
        <v>266</v>
      </c>
      <c r="G59" s="46" t="s">
        <v>128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267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70</v>
      </c>
      <c r="C60" s="58">
        <v>94372</v>
      </c>
      <c r="D60" s="46" t="s">
        <v>268</v>
      </c>
      <c r="E60" s="46" t="s">
        <v>269</v>
      </c>
      <c r="F60" s="38" t="s">
        <v>32</v>
      </c>
      <c r="G60" s="46" t="s">
        <v>63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680</v>
      </c>
      <c r="Q60" s="49"/>
      <c r="R60" s="49"/>
      <c r="S60" s="38"/>
      <c r="T60" s="38" t="s">
        <v>92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270</v>
      </c>
      <c r="C61" s="47">
        <v>197</v>
      </c>
      <c r="D61" s="46" t="s">
        <v>271</v>
      </c>
      <c r="E61" s="46" t="s">
        <v>272</v>
      </c>
      <c r="F61" s="38" t="s">
        <v>195</v>
      </c>
      <c r="G61" s="46" t="s">
        <v>58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600</v>
      </c>
      <c r="Q61" s="49"/>
      <c r="R61" s="49">
        <v>30</v>
      </c>
      <c r="S61" s="38"/>
      <c r="T61" s="38" t="s">
        <v>273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274</v>
      </c>
      <c r="C62" s="58">
        <v>8284</v>
      </c>
      <c r="D62" s="46" t="s">
        <v>275</v>
      </c>
      <c r="E62" s="46" t="s">
        <v>276</v>
      </c>
      <c r="F62" s="38" t="s">
        <v>32</v>
      </c>
      <c r="G62" s="46" t="s">
        <v>128</v>
      </c>
      <c r="H62" s="48"/>
      <c r="I62" s="49"/>
      <c r="J62" s="49">
        <v>1</v>
      </c>
      <c r="K62" s="49"/>
      <c r="L62" s="49">
        <v>1</v>
      </c>
      <c r="M62" s="49"/>
      <c r="N62" s="49" t="str">
        <f>SUM(I62:M62)</f>
        <v>0</v>
      </c>
      <c r="O62" s="50"/>
      <c r="P62" s="49">
        <v>175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277</v>
      </c>
      <c r="C63" s="58">
        <v>8285</v>
      </c>
      <c r="D63" s="46" t="s">
        <v>278</v>
      </c>
      <c r="E63" s="46" t="s">
        <v>279</v>
      </c>
      <c r="F63" s="38" t="s">
        <v>32</v>
      </c>
      <c r="G63" s="46" t="s">
        <v>58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250</v>
      </c>
      <c r="Q63" s="49"/>
      <c r="R63" s="49"/>
      <c r="S63" s="38" t="s">
        <v>280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70</v>
      </c>
      <c r="C64" s="47">
        <v>2339</v>
      </c>
      <c r="D64" s="46" t="s">
        <v>281</v>
      </c>
      <c r="E64" s="46" t="s">
        <v>282</v>
      </c>
      <c r="F64" s="38" t="s">
        <v>32</v>
      </c>
      <c r="G64" s="46" t="s">
        <v>147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283</v>
      </c>
      <c r="C65" s="58">
        <v>8049</v>
      </c>
      <c r="D65" s="46" t="s">
        <v>284</v>
      </c>
      <c r="E65" s="46" t="s">
        <v>285</v>
      </c>
      <c r="F65" s="38" t="s">
        <v>123</v>
      </c>
      <c r="G65" s="46" t="s">
        <v>147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720</v>
      </c>
      <c r="Q65" s="49"/>
      <c r="R65" s="49"/>
      <c r="S65" s="38"/>
      <c r="T65" s="38" t="s">
        <v>88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58">
        <v>7687</v>
      </c>
      <c r="D66" s="46" t="s">
        <v>287</v>
      </c>
      <c r="E66" s="46" t="s">
        <v>288</v>
      </c>
      <c r="F66" s="38" t="s">
        <v>289</v>
      </c>
      <c r="G66" s="46" t="s">
        <v>77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290</v>
      </c>
      <c r="C67" s="58">
        <v>7615</v>
      </c>
      <c r="D67" s="46" t="s">
        <v>291</v>
      </c>
      <c r="E67" s="46" t="s">
        <v>292</v>
      </c>
      <c r="F67" s="38" t="s">
        <v>47</v>
      </c>
      <c r="G67" s="46" t="s">
        <v>116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293</v>
      </c>
      <c r="C68" s="58">
        <v>7415</v>
      </c>
      <c r="D68" s="46" t="s">
        <v>294</v>
      </c>
      <c r="E68" s="46" t="s">
        <v>295</v>
      </c>
      <c r="F68" s="38" t="s">
        <v>296</v>
      </c>
      <c r="G68" s="46" t="s">
        <v>104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58">
        <v>6562</v>
      </c>
      <c r="D69" s="46" t="s">
        <v>298</v>
      </c>
      <c r="E69" s="46" t="s">
        <v>299</v>
      </c>
      <c r="F69" s="38" t="s">
        <v>236</v>
      </c>
      <c r="G69" s="46" t="s">
        <v>253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720</v>
      </c>
      <c r="Q69" s="49"/>
      <c r="R69" s="49"/>
      <c r="S69" s="38"/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301</v>
      </c>
      <c r="C70" s="58">
        <v>7654</v>
      </c>
      <c r="D70" s="46" t="s">
        <v>302</v>
      </c>
      <c r="E70" s="46" t="s">
        <v>303</v>
      </c>
      <c r="F70" s="38" t="s">
        <v>38</v>
      </c>
      <c r="G70" s="46" t="s">
        <v>116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380</v>
      </c>
      <c r="Q70" s="49"/>
      <c r="R70" s="49"/>
      <c r="S70" s="38"/>
      <c r="T70" s="38" t="s">
        <v>304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305</v>
      </c>
      <c r="C71" s="58">
        <v>7523</v>
      </c>
      <c r="D71" s="46" t="s">
        <v>306</v>
      </c>
      <c r="E71" s="46" t="s">
        <v>307</v>
      </c>
      <c r="F71" s="38" t="s">
        <v>308</v>
      </c>
      <c r="G71" s="46" t="s">
        <v>77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 t="s">
        <v>191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40</v>
      </c>
      <c r="C72" s="58">
        <v>60194</v>
      </c>
      <c r="D72" s="46" t="s">
        <v>309</v>
      </c>
      <c r="E72" s="46" t="s">
        <v>310</v>
      </c>
      <c r="F72" s="38" t="s">
        <v>38</v>
      </c>
      <c r="G72" s="46" t="s">
        <v>248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550</v>
      </c>
      <c r="Q72" s="49"/>
      <c r="R72" s="49"/>
      <c r="S72" s="38"/>
      <c r="T72" s="38" t="s">
        <v>311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312</v>
      </c>
      <c r="C73" s="58">
        <v>8286</v>
      </c>
      <c r="D73" s="46" t="s">
        <v>313</v>
      </c>
      <c r="E73" s="46" t="s">
        <v>314</v>
      </c>
      <c r="F73" s="38" t="s">
        <v>315</v>
      </c>
      <c r="G73" s="46" t="s">
        <v>128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150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316</v>
      </c>
      <c r="C74" s="58">
        <v>8287</v>
      </c>
      <c r="D74" s="46" t="s">
        <v>317</v>
      </c>
      <c r="E74" s="46" t="s">
        <v>318</v>
      </c>
      <c r="F74" s="38" t="s">
        <v>173</v>
      </c>
      <c r="G74" s="46" t="s">
        <v>116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250</v>
      </c>
      <c r="Q74" s="49"/>
      <c r="R74" s="49"/>
      <c r="S74" s="38" t="s">
        <v>280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319</v>
      </c>
      <c r="C75" s="58">
        <v>7766</v>
      </c>
      <c r="D75" s="46" t="s">
        <v>320</v>
      </c>
      <c r="E75" s="46" t="s">
        <v>321</v>
      </c>
      <c r="F75" s="38" t="s">
        <v>38</v>
      </c>
      <c r="G75" s="46" t="s">
        <v>63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322</v>
      </c>
      <c r="C76" s="58">
        <v>8289</v>
      </c>
      <c r="D76" s="46" t="s">
        <v>323</v>
      </c>
      <c r="E76" s="46" t="s">
        <v>324</v>
      </c>
      <c r="F76" s="38" t="s">
        <v>325</v>
      </c>
      <c r="G76" s="46" t="s">
        <v>128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150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326</v>
      </c>
      <c r="C77" s="58">
        <v>7659</v>
      </c>
      <c r="D77" s="46" t="s">
        <v>327</v>
      </c>
      <c r="E77" s="46" t="s">
        <v>328</v>
      </c>
      <c r="F77" s="38" t="s">
        <v>244</v>
      </c>
      <c r="G77" s="46" t="s">
        <v>63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490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70</v>
      </c>
      <c r="C78" s="53">
        <v>2308</v>
      </c>
      <c r="D78" s="52" t="s">
        <v>329</v>
      </c>
      <c r="E78" s="52" t="s">
        <v>330</v>
      </c>
      <c r="F78" s="54" t="s">
        <v>331</v>
      </c>
      <c r="G78" s="52" t="s">
        <v>253</v>
      </c>
      <c r="H78" s="55"/>
      <c r="I78" s="56"/>
      <c r="J78" s="56"/>
      <c r="K78" s="56"/>
      <c r="L78" s="56">
        <v>2</v>
      </c>
      <c r="M78" s="56"/>
      <c r="N78" s="56" t="str">
        <f>SUM(I78:M78)</f>
        <v>0</v>
      </c>
      <c r="O78" s="57"/>
      <c r="P78" s="56">
        <v>370</v>
      </c>
      <c r="Q78" s="56"/>
      <c r="R78" s="56"/>
      <c r="S78" s="54"/>
      <c r="T78" s="54" t="s">
        <v>332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333</v>
      </c>
      <c r="C79" s="58">
        <v>8290</v>
      </c>
      <c r="D79" s="46" t="s">
        <v>334</v>
      </c>
      <c r="E79" s="46" t="s">
        <v>335</v>
      </c>
      <c r="F79" s="38" t="s">
        <v>336</v>
      </c>
      <c r="G79" s="46" t="s">
        <v>63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200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337</v>
      </c>
      <c r="C80" s="58">
        <v>8291</v>
      </c>
      <c r="D80" s="46" t="s">
        <v>338</v>
      </c>
      <c r="E80" s="46" t="s">
        <v>339</v>
      </c>
      <c r="F80" s="38" t="s">
        <v>336</v>
      </c>
      <c r="G80" s="46" t="s">
        <v>128</v>
      </c>
      <c r="H80" s="48"/>
      <c r="I80" s="49"/>
      <c r="J80" s="49"/>
      <c r="K80" s="49"/>
      <c r="L80" s="49">
        <v>8</v>
      </c>
      <c r="M80" s="49"/>
      <c r="N80" s="49" t="str">
        <f>SUM(I80:M80)</f>
        <v>0</v>
      </c>
      <c r="O80" s="50"/>
      <c r="P80" s="49">
        <v>1180</v>
      </c>
      <c r="Q80" s="49"/>
      <c r="R80" s="49"/>
      <c r="S80" s="38" t="s">
        <v>280</v>
      </c>
      <c r="T80" s="38" t="s">
        <v>340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