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<sst xmlns="http://schemas.openxmlformats.org/spreadsheetml/2006/main" uniqueCount="345">
  <si>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</si>
  <si>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</si>
  <si>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</si>
  <si>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</si>
  <si>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</si>
  <si>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9.11.2018(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</si>
  <si>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</si>
  <si>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</si>
  <si>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</si>
  <si>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</si>
  <si>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</si>
  <si>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</si>
  <si>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</si>
  <si>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</si>
  <si>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</si>
  <si>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</si>
  <si>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</si>
  <si>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</si>
  <si>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</si>
  <si>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</si>
  <si>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</si>
  <si>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</si>
  <si>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</si>
  <si>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</si>
  <si>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</si>
  <si>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</si>
  <si>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</si>
  <si>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</si>
  <si>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</si>
  <si>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</si>
  <si>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</si>
  <si>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</si>
  <si>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Мебельная д. 1</t>
  </si>
  <si>
    <t>Мега сити  этаж, секция 96Б, 8-952-220-61-22</t>
  </si>
  <si>
    <t>с 12 до 17</t>
  </si>
  <si>
    <t>Надирбек</t>
  </si>
  <si>
    <t>1 бут в зачёт</t>
  </si>
  <si>
    <t xml:space="preserve">1 - ЧЕК (1-й раз)
 </t>
  </si>
  <si>
    <t>906-44-02</t>
  </si>
  <si>
    <t>СПб, пр. Луначарского д. 15к1</t>
  </si>
  <si>
    <t>25й этаж, 8-925-333-19-94  Юй Цзин</t>
  </si>
  <si>
    <t>с 13 до 17 созвон</t>
  </si>
  <si>
    <t>Федор</t>
  </si>
  <si>
    <t>созвон заранее! сдадут 18 пустых, оставят 2 залога</t>
  </si>
  <si>
    <t>Клиент№4375</t>
  </si>
  <si>
    <t>СПБ, ул. Звездная  д.7к2</t>
  </si>
  <si>
    <t>кв. 138  8-953-163-25-77</t>
  </si>
  <si>
    <t>до 13</t>
  </si>
  <si>
    <t>Фахри</t>
  </si>
  <si>
    <t>указал при заказе кв. 93,</t>
  </si>
  <si>
    <t>поселок Шушары, СПб, ул. Галицкая д. 19к4</t>
  </si>
  <si>
    <t>ЭТО ПУШКИН!!!   кв. 50, 4 этаж, 8-921-925-67-52 Михаил</t>
  </si>
  <si>
    <t>с 13 до 18 созвон!!</t>
  </si>
  <si>
    <t>Тимур</t>
  </si>
  <si>
    <t>Обязательно созвон за полчаса!,бутыли сами поднимут. если дома не будет - клиент объяснит оставит бутыли и скажет где оставил деньги, быть вежливыми.</t>
  </si>
  <si>
    <t>г. Павловск, СПб, садоводство Звёздочка, 5-я линия</t>
  </si>
  <si>
    <t>участок 1046 8-911-927-10-32</t>
  </si>
  <si>
    <t>С 14</t>
  </si>
  <si>
    <t>Строго с 14 часов.ЦЕЛЫЕ АККУРАТНЫЕ НЕ МЯТЫЕ БУТЫЛИ!</t>
  </si>
  <si>
    <t>АВТОДОК+ водоносов</t>
  </si>
  <si>
    <t>СПб, ул. Новгородская д. 8</t>
  </si>
  <si>
    <t>Автоцентр «ВОЛЬВО СМОЛЬНИНСКИЙ», 319-14-00, 8-965-099-57-33 Олег</t>
  </si>
  <si>
    <t>с 11 до 18 созвон</t>
  </si>
  <si>
    <t>с 11 работают</t>
  </si>
  <si>
    <t>Спб, ул. Академика Павлова д.14</t>
  </si>
  <si>
    <t>к2, 8-921-746-65-77</t>
  </si>
  <si>
    <t>до 14</t>
  </si>
  <si>
    <t>2 бут в залог, 2 бут в зачёт</t>
  </si>
  <si>
    <t xml:space="preserve">1 - ЧЕК (1-й раз)
 1 - Помпа АкваНова Макси
 </t>
  </si>
  <si>
    <t>Подъезд со стороны Уфимской ул</t>
  </si>
  <si>
    <t>Рекламные Технологии в Туризме (бывшие Косьян Медиа)</t>
  </si>
  <si>
    <t>СПб, ул. Савушкина д. 126</t>
  </si>
  <si>
    <t>25 этаж, 8-905-261-13-39 Кира, 8-911-036-61-65</t>
  </si>
  <si>
    <t>с 12 до 15</t>
  </si>
  <si>
    <t>г. Петергоф, СПб,  ул. Юты Бондаровской д. 17к1</t>
  </si>
  <si>
    <t>кв. 14, 8-921 303-64-91 Татьяна</t>
  </si>
  <si>
    <t>с 13 до 17 созвон за час!</t>
  </si>
  <si>
    <t>Вячеслав</t>
  </si>
  <si>
    <t>раньше дома никого не будетБУТЫЛИ ЧИСТЫЕ И НЕ МЯТЫЕ!! ГРЯЗНЫЕ НЕ ПРИМУТ!</t>
  </si>
  <si>
    <t>РЖД (тендер)</t>
  </si>
  <si>
    <t>СПб, ул. Михайлова д. 12к2</t>
  </si>
  <si>
    <t>8-921-974-07-60 каб. 213</t>
  </si>
  <si>
    <t>До 15</t>
  </si>
  <si>
    <t>Владимир</t>
  </si>
  <si>
    <t xml:space="preserve">5 - Сер.кап. 1-й кат. 19л
 1 - ЧЕК (всегда)
 </t>
  </si>
  <si>
    <t>ПОДПИСЫВАТЬ АКТ ПРИЕМА-ПЕРЕДАЧИ!! За наличку</t>
  </si>
  <si>
    <t>СПб, ул. Михайлова, д. 12 (1)</t>
  </si>
  <si>
    <t>корпус 2, 8-911-200-18-19 Саша,  8-911-711-04-93 Галина</t>
  </si>
  <si>
    <t>до 14 созвон</t>
  </si>
  <si>
    <t xml:space="preserve">10 - Сер.кап. 1-й кат. 19л
 1 - ЧЕК (всегда)
 </t>
  </si>
  <si>
    <t>4й этаж на проходной. ПОДПИСЫВАТЬ АКТ ПРИЁМА-ПЕРЕДАЧИ!!!!!!!! за наличку. ЧЕК НА 12 БУТ 1200р</t>
  </si>
  <si>
    <t>г. Павловск, СПб, ул. Берёзовая, д. 12</t>
  </si>
  <si>
    <t>кв. 18, 8-912-420-81-00</t>
  </si>
  <si>
    <t>ЕСЛИ НЕ УСПЕВАЕТЕ ОБЯЗАТЕЛЬНО ПОЗВОНИТЕ</t>
  </si>
  <si>
    <t>БОЛЕЕ ДРУГОЕ</t>
  </si>
  <si>
    <t>СПб, ул. Пестеля, д. 7</t>
  </si>
  <si>
    <t>кв. 2, 8-981-888-53-78, 8-981-135-25-85</t>
  </si>
  <si>
    <t>Клиент №1002</t>
  </si>
  <si>
    <t>Ленинградская область, Тосненский район, поселок городского типа Красный Бор, 9-я дорога</t>
  </si>
  <si>
    <t>д. 29, 8-921-866-74-57 - новый тел</t>
  </si>
  <si>
    <t>до 18 созвон!!</t>
  </si>
  <si>
    <t>Должны нам были 1450р</t>
  </si>
  <si>
    <t>СПб, Фермское шоссе, д. 20к2</t>
  </si>
  <si>
    <t>Салон красоты, вход  со двора, 906-56-33, 923-13-90</t>
  </si>
  <si>
    <t>до 15</t>
  </si>
  <si>
    <t>Автошкола Гепард (бывш. Автошкола А24)</t>
  </si>
  <si>
    <t>СПб, пр. Ударников д. 17</t>
  </si>
  <si>
    <t>автошкола 8-921-789-55-62</t>
  </si>
  <si>
    <t>до 16</t>
  </si>
  <si>
    <t>переехали новый адрес созвон за 30 мин</t>
  </si>
  <si>
    <t>г. Пушкин, Софийский бульвар, д. 30/50</t>
  </si>
  <si>
    <t>офис 114,   309-76-62</t>
  </si>
  <si>
    <t>с 10 до 13</t>
  </si>
  <si>
    <t>Вудсток водоносов</t>
  </si>
  <si>
    <t>СПб, ул. Салова, д. 57к5</t>
  </si>
  <si>
    <t>313-94-86, 313-94-87</t>
  </si>
  <si>
    <t>с 9 до 17</t>
  </si>
  <si>
    <t>Передать документы.Особое заполнение документов.</t>
  </si>
  <si>
    <t>СПб, Кондратьевский пр. д. 3</t>
  </si>
  <si>
    <t>8-921-957-14-03</t>
  </si>
  <si>
    <t>с 10 до 15 созвон</t>
  </si>
  <si>
    <t>созвон  8-921-957-14-01, проверять кол-во бут в месяц</t>
  </si>
  <si>
    <t>г. Красное Село, СПб, ул. Спирина, д. 1к1</t>
  </si>
  <si>
    <t>кв. 18, 5й этаж, лифт есть,8-981-887-07-62</t>
  </si>
  <si>
    <t>ДО 13</t>
  </si>
  <si>
    <t>созвон заранее!!!!! НЕ УСПЕВАЕТЕ ЗВОНИТЕ</t>
  </si>
  <si>
    <t>Клиент№4854</t>
  </si>
  <si>
    <t>СПб, Лиговский пр., д. 50к3</t>
  </si>
  <si>
    <t>офис 1, 8-981-761-02-33 Александр, 337-11-68</t>
  </si>
  <si>
    <t>с 11 до 14</t>
  </si>
  <si>
    <t>не позже 14-00!!</t>
  </si>
  <si>
    <t>Невавторресурс (НВР)</t>
  </si>
  <si>
    <t>СПб, ул. Зайцева д. 41</t>
  </si>
  <si>
    <t>Офис 255, 677-92-80,  созвон утром для пропуска</t>
  </si>
  <si>
    <t>с 10 до 14 созвон утром!</t>
  </si>
  <si>
    <t>СОЗВОН УТРОМ ДЛЯ ПРОПУСКА ОБЯЗАТЕЛЬНО!в 1С НВР.  доки у них оставить</t>
  </si>
  <si>
    <t>Клиент №5417</t>
  </si>
  <si>
    <t>Территория Новая Ижора, посёлок Шушары, Пушкинский район,СПб ул.Тосненская д. 101</t>
  </si>
  <si>
    <t>8-931-974-67-87</t>
  </si>
  <si>
    <t>до 17 созвон</t>
  </si>
  <si>
    <t>Клиент№5326</t>
  </si>
  <si>
    <t>СПб, пр. Просвещения д. 7к3</t>
  </si>
  <si>
    <t>заезд между домами  со стороны угла пр. Просвещения и ул. Симонова, бывший дет.сад, 2-хэтажное здание, вывески нет, стена в цветочек, железная дверь, пластиковый козырёк, 8-981-757-34-58</t>
  </si>
  <si>
    <t>с  17 до 20 созвон</t>
  </si>
  <si>
    <t>с 17 откроются</t>
  </si>
  <si>
    <t>Бровкина Ксения</t>
  </si>
  <si>
    <t>г. Пушкин, СПб,  Детскосельский  бульвар д. 3А</t>
  </si>
  <si>
    <t>фитнес центр, 8-921-432-63-67, 8-952-393-45-57</t>
  </si>
  <si>
    <t>потом никого не будет! Возить чётко в указанное время! Жалоба от клиента = штраф 500р</t>
  </si>
  <si>
    <t>Клиент№5947</t>
  </si>
  <si>
    <t>СПб, ул. Академика Павлова д. 12 литер А</t>
  </si>
  <si>
    <t>Институт мозга, бухгалтерия 8-911-219-71-68</t>
  </si>
  <si>
    <t>с 11 до 17</t>
  </si>
  <si>
    <t>с 11!!доставка в бухгалтерию,</t>
  </si>
  <si>
    <t>Клиент№2592</t>
  </si>
  <si>
    <t>СПб, Большая Монетная ул. д. 16</t>
  </si>
  <si>
    <t>БЦ №1, 5 этаж, оф. 9, массажный салон, 8-911-248-86-69, 8-921-337-28-81, 8-981-684-83-96</t>
  </si>
  <si>
    <t>с 12</t>
  </si>
  <si>
    <t xml:space="preserve">200 - Стаканчики для питьевой воды
 </t>
  </si>
  <si>
    <t>СТАКАНЧИКИ ЗАБРАТЬ В ОФИСЕ созвон за час на последний номер</t>
  </si>
  <si>
    <t>Клиент №5016</t>
  </si>
  <si>
    <t>СПб,Конногвардейский бульвар д. 3</t>
  </si>
  <si>
    <t>бизнес центр, 921-781-01-56 Мария</t>
  </si>
  <si>
    <t>с 11 до 15</t>
  </si>
  <si>
    <t>НАДО ЗАБРАТЬ ПУСТУЮ ТАРУ. ПОМОГИТЕ ПОСТАВИТЬ БУТЫЛЬ НА КУЛЕР ЖЕНСКИЙ КОЛЛЕКТИВ.с 11 работают. созвон за час!</t>
  </si>
  <si>
    <t>Классик-Логистика (бывшие ООО Классик)</t>
  </si>
  <si>
    <t>СПБ, ул. Мебельная д.9</t>
  </si>
  <si>
    <t>Лит А, Александр 8-904-551-96-23</t>
  </si>
  <si>
    <t>с 10 до 17</t>
  </si>
  <si>
    <t>СТЦ</t>
  </si>
  <si>
    <t>Спб, ул. Пионерская д. 44</t>
  </si>
  <si>
    <t>8-921-343-64-40,   8-812-244-58-29 доб. 157</t>
  </si>
  <si>
    <t>с 10 до 16</t>
  </si>
  <si>
    <t xml:space="preserve">2000 - Пробка стикер Пермская
 </t>
  </si>
  <si>
    <t>От ОФВ</t>
  </si>
  <si>
    <t>Клиент№1242</t>
  </si>
  <si>
    <t>СПб, ул. Пролетарской Диктатуры д. 1</t>
  </si>
  <si>
    <t>(ул. Лафонская д.1) школа №157,  3-й этаж, . 8-921-883-37-61 - основной номер</t>
  </si>
  <si>
    <t>созвон!! 2 &amp;#34;Б&amp;#34; класс, 3-й этаж каб №60</t>
  </si>
  <si>
    <t>A-security</t>
  </si>
  <si>
    <t>СПб, пр. Александровской Фермы, д. 29Е</t>
  </si>
  <si>
    <t>Бизнес-центр, пускают по паспорту, 8-921-903-03-44 Александра</t>
  </si>
  <si>
    <t>с 12 до 16</t>
  </si>
  <si>
    <t>от ЭНДИ, подписать доки и забрать их (если сразу отдадут)</t>
  </si>
  <si>
    <t>СПб, Набережная реки Мойки д.76</t>
  </si>
  <si>
    <t>каб. 424, 8-931-326-55-70</t>
  </si>
  <si>
    <t>с 14 до 17</t>
  </si>
  <si>
    <t>Созвон заранее объяснят как найти и пропуск закажут- звонить на номер 8-921-947-70-31</t>
  </si>
  <si>
    <t>БИС (бывш. Клен)</t>
  </si>
  <si>
    <t>СПб, Полюстровский пр. д. 80/84</t>
  </si>
  <si>
    <t>ТК Европолюс, магазин БиМСи,  612-80-39</t>
  </si>
  <si>
    <t>Поставка №3 (18 из 20).помещение д. 25. На охране сказать что доставка для ИП БЕЗУХОВ , тогда пропустят</t>
  </si>
  <si>
    <t>ОборонЭнерго</t>
  </si>
  <si>
    <t>СПб, Литейный пр., д. 1</t>
  </si>
  <si>
    <t>(д. 1/20) 8-921-855-82-65 Маргарита</t>
  </si>
  <si>
    <t>с 11 до 13 созвон за полчаса</t>
  </si>
  <si>
    <t>ПЕРЕДАТЬ ДОКУМЕНТЫ тендер,всегда подписывать акт на тару!!Договор поставки №70-СЗФ-2018 от 13.06.2018</t>
  </si>
  <si>
    <t>г. Павловск, СПб,  СНТ Славяночка-2</t>
  </si>
  <si>
    <t>СНТ Славяночка-2, через Пушкин, по ул. Гусарская - через жд переезд, 8-931-373-54-15</t>
  </si>
  <si>
    <t>с 11 до 17 созвон!</t>
  </si>
  <si>
    <t>ехать через Пушкин, созвон - сориентируют</t>
  </si>
  <si>
    <t>Шушары, СПб, ул. Полоцкая, д. 13к1</t>
  </si>
  <si>
    <t>кв. 211, 8-999-041-92-20</t>
  </si>
  <si>
    <t>до 15 созвон!</t>
  </si>
  <si>
    <t>СПб, Автово, Портовая ул. д. 15Б</t>
  </si>
  <si>
    <t>БЦ "Т-три", офис, вход со двора, 8-904-609-88-99 Михаил Макаров</t>
  </si>
  <si>
    <t>не раньше 12-00!!  созвон - объяснят как найти СТАКАНЧИКИ ЗАБРАТЬ В ОФИСЕ</t>
  </si>
  <si>
    <t>Транснефть - Охрана</t>
  </si>
  <si>
    <t>СПб, ул. Шпалерная д. 36</t>
  </si>
  <si>
    <t>8-981-777-07-22</t>
  </si>
  <si>
    <t>с 9 до 15 созвон!</t>
  </si>
  <si>
    <t>забрать документы,8-921-340-52-44 (бухгалтерия), если что- звоните Рите</t>
  </si>
  <si>
    <t>ПК Исток (бывш. Метрос, бывш. ЗапускИнжиниринг)</t>
  </si>
  <si>
    <t>СПб, ул. Михайлова, д. 17, к.3</t>
  </si>
  <si>
    <t>8-999-210-26-39, 677-94-92 Караваев Денис</t>
  </si>
  <si>
    <t>с 10 до 15</t>
  </si>
  <si>
    <t>созвон</t>
  </si>
  <si>
    <t>СПб, посёлок Шушары, ул. Вишерская, д. 18</t>
  </si>
  <si>
    <t>кв. 54, 7 этаж, 8-900-632-02-57, 8-904-559-39-92</t>
  </si>
  <si>
    <t>если не успеваете позвоните</t>
  </si>
  <si>
    <t>Клиент№2828</t>
  </si>
  <si>
    <t>СПб, 7-я линия В.О. д. 52</t>
  </si>
  <si>
    <t>вход со Среднего пр. школа, 4-й этаж, 8-921- 931-07-81</t>
  </si>
  <si>
    <t>С 9 до 15</t>
  </si>
  <si>
    <t>Клиент№3427</t>
  </si>
  <si>
    <t>г. Пушкин, СПб, Московское шоссе, д. 10</t>
  </si>
  <si>
    <t>кв. 13, 4й этаж без лифта, 8-911-766-50-73 Мария</t>
  </si>
  <si>
    <t>до 12</t>
  </si>
  <si>
    <t>или с 13 до 14 созвон за час! чтобы были на месте или после часа. с 12 до часа будет в школе.</t>
  </si>
  <si>
    <t>Спектрал-Тех водоносов</t>
  </si>
  <si>
    <t>СПб, ул. Политехническая, д. 28</t>
  </si>
  <si>
    <t>292-71-27</t>
  </si>
  <si>
    <t>7-911-708-80-75</t>
  </si>
  <si>
    <t>г. Пушкин, СПб, ул. Школьная, д. 39/33</t>
  </si>
  <si>
    <t>кв. 184, 8-921-791-03-70</t>
  </si>
  <si>
    <t>С 16</t>
  </si>
  <si>
    <t xml:space="preserve">6 - Вода Plesca 12.5л
 </t>
  </si>
  <si>
    <t>созвон за 30 минут</t>
  </si>
  <si>
    <t>Клиент№4499</t>
  </si>
  <si>
    <t>СПб, Большой Сампсониевский пр., д. 106А</t>
  </si>
  <si>
    <t>4-й этаж, лифт есть, 8-911-988-87-11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</si>
  <si>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</si>
  <si>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</si>
  <si>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</si>
  <si>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Новый счёт .Поставка №1 (3 из 6), НА ВСЕ ПОСТАВКИ ДЕЛАТЬ ДОКИ.</t>
  </si>
  <si>
    <t>г. Пушкин, СПб, поселок Шушары, ул. Ростовская, д. 26к1</t>
  </si>
  <si>
    <t>кв. 48, 3й этаж, лифт есть, 8-953-345-19-02, 8-953-345-18-85 (доп.номер)</t>
  </si>
  <si>
    <t>с 18</t>
  </si>
  <si>
    <t>домофон не работает- созвон</t>
  </si>
  <si>
    <t>Рехау водоносов</t>
  </si>
  <si>
    <t>СПб, Шаумяна д. 10к1</t>
  </si>
  <si>
    <t>326-62-07 доб. 481</t>
  </si>
  <si>
    <t>с 9 до 17 созвон за 30 мин</t>
  </si>
  <si>
    <t>СОЗВОН ЗА ПОЛЧАСА для пропуска!</t>
  </si>
  <si>
    <t>Джет Мани Микрофинанс  водоносов</t>
  </si>
  <si>
    <t>СПб, Индустриальный пр., д. 34</t>
  </si>
  <si>
    <t>вывеска "Ваши деньги", 8-963-312-81-93</t>
  </si>
  <si>
    <t>С 10 ДО 17</t>
  </si>
  <si>
    <t>Клиент№5030</t>
  </si>
  <si>
    <t>г. Пушкин, СПб, Колпинское шоссе д. 18</t>
  </si>
  <si>
    <t>кв. 57, 5-й этаж без лифта, 8-981-160-17-33 Виктория</t>
  </si>
  <si>
    <t>быть внимательным - все бутыли Аг,ЗВОНИТЬ НА НОМЕР 8-981-160-17-33, 2 бут б/п</t>
  </si>
  <si>
    <t>ТГК-1</t>
  </si>
  <si>
    <t>СПб, пр. Добролюбова, д. 16к2</t>
  </si>
  <si>
    <t>3й этаж, лифт есть, 8-921-330-59-65 Цветкова Анна Тимофеевна</t>
  </si>
  <si>
    <t>ДО 14</t>
  </si>
  <si>
    <t xml:space="preserve">40 - Сер.Кап. 1-й кат. 19л
 20 - Вода 6л.
 1 - Кулер LESOTO 16 LD/E SILVER-BLACK
 </t>
  </si>
  <si>
    <t>кулер=17 чисток.8-921-314-94-15  БУТЫЛИ с ручками! делаем упд и вписываем № Договор №78710 от 25.01.2018. и вода по 6 л  ДОВОЗ в ручную набирать Вода "Серебряная капелька"  6 л и Вода "Серебряная капелька" 19 л Подписывать акт! передать акт сверки</t>
  </si>
  <si>
    <t>г. Пушкин, СПб, Петербургское ш., 66</t>
  </si>
  <si>
    <t>Экспофорум, 1-ое здание от церкви, 688-33-72, 8-921-760-65-45</t>
  </si>
  <si>
    <t xml:space="preserve">30 - Сер.Кап. 1-й кат. 19л
 </t>
  </si>
  <si>
    <t>есть тележка развести по этажам. БУТЫЛИ С РУЧКАМИ!!! делаем упд и вписываем № Договор №78710 от 25.01.2018. и вода по 6 л  в ручную набирать Вода "Серебряная капелька"  6 л и Вода "Серебряная капелька" 19 л Подписывать акт!</t>
  </si>
  <si>
    <t>Водоносов-Александра</t>
  </si>
  <si>
    <t>СПб, ул. Маршала Захарова д. 28</t>
  </si>
  <si>
    <t>школа 549, 8-911-083-26-30 ЗВОНИТЬ за 30 минут</t>
  </si>
  <si>
    <t>с 9 до 13 созвон</t>
  </si>
  <si>
    <t>созвон за полчаса</t>
  </si>
  <si>
    <t>г. Ломоносов, СПб, ул.  Федюнинского д. 5к4</t>
  </si>
  <si>
    <t>кв. 79, 2 этаж, 423-55-30</t>
  </si>
  <si>
    <t>до 17 созвон заранее!!</t>
  </si>
  <si>
    <t>созвон заранее - по времени сориентировать, чтобы весь день не сидел дома</t>
  </si>
  <si>
    <t>Проф Фудс водоносов</t>
  </si>
  <si>
    <t>СПб, Большой Смоленский пр., д. 17 А</t>
  </si>
  <si>
    <t>412-17-93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</si>
  <si>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</si>
  <si>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</si>
  <si>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</si>
  <si>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Особое заполнение см. папку</t>
  </si>
  <si>
    <t>Юнивент</t>
  </si>
  <si>
    <t>Ломоносовский район, Ленинградская область, деревня Разбегаево</t>
  </si>
  <si>
    <t>пром зона Разбегаево 28 Татьяна 8-966-759-67-16,  600-77-91</t>
  </si>
  <si>
    <t>по возможности пораньше. довоз 1 бут</t>
  </si>
  <si>
    <t>г. Коммунар, Новое Антропшино, ул. Славянская, д. 9</t>
  </si>
  <si>
    <t>кв. 4 , 1й этаж, 8-911-715-07-70</t>
  </si>
  <si>
    <t>созвон за 30 мин.воду занести в квартиру</t>
  </si>
  <si>
    <t>г. Пушкин, СПб, ул. Генерала Хазова д. 5</t>
  </si>
  <si>
    <t>кв. 164 , 8-929-119-22-70</t>
  </si>
  <si>
    <t>созвон заранее за час могут отойти.если домофон не работает- созвон</t>
  </si>
  <si>
    <t>ПКФ Петро-Васт  водоносов</t>
  </si>
  <si>
    <t>СПб, ул. Хрустальная д. 27</t>
  </si>
  <si>
    <t>3й этаж, 8-981- 908-22-63 Евгения, 412-22-36 (доб.125)</t>
  </si>
  <si>
    <t>подъём+пронос 20 руб/бут . бутыли по стеллажам разместить!!</t>
  </si>
  <si>
    <t>Клиент№3622</t>
  </si>
  <si>
    <t>СПб, ул. Парашютная, д. 35</t>
  </si>
  <si>
    <t>кв. 70, 8-981-828-97-08, 8-931-299-25-29</t>
  </si>
  <si>
    <t>г. Ломоносов, СПб, ул. Красного Флота д. 23</t>
  </si>
  <si>
    <t>к1, кв. 88, 8-952-377-04-40</t>
  </si>
  <si>
    <t>раньше никого не будет будут в поликлике ОПЛАЧЕНО НА САЙТЕ ДЕНЕГ НЕ ТРЕБОВАТЬ</t>
  </si>
  <si>
    <t>Клиент№4974</t>
  </si>
  <si>
    <t>СПб, пр. Энгельса д. 131к2</t>
  </si>
  <si>
    <t>кв 104, 9 эт, лифт есть, 8-903-094-13-16,8-921-634-86-18</t>
  </si>
  <si>
    <t>с 18 созвон за час</t>
  </si>
  <si>
    <t>не раньше будет у врача звонить на номер 8-921-634-86-18</t>
  </si>
  <si>
    <t>Клиент№4537</t>
  </si>
  <si>
    <t>СПб, Балканская площадь д. 5</t>
  </si>
  <si>
    <t>Мебельный центр 12 стульев, 1 этаж, секция А 14.1, 930-64-96, 8-999-032-24-21</t>
  </si>
  <si>
    <t>с 11 работают! окна !!!!8-921-580-11-09. забирать пустую тару</t>
  </si>
  <si>
    <t>Фирма «Техника» водоносов</t>
  </si>
  <si>
    <t>СПб, улица Кораблестроителей, 16к2</t>
  </si>
  <si>
    <t>8-911-238-18-11</t>
  </si>
  <si>
    <t>с 10 до 15 созвон с утра</t>
  </si>
  <si>
    <t>355-18-54,</t>
  </si>
  <si>
    <t>АТС Смольного</t>
  </si>
  <si>
    <t>СПб, пр. Энгельса, д. 27</t>
  </si>
  <si>
    <t>Въезд с ул. Манчестерской, 576-75-00, 8-931-326-34-84-Митрофанова Елена Михайловна, , 8-931-326-11-65 Заболотний Александр Петрович</t>
  </si>
  <si>
    <t>до 13 созвон</t>
  </si>
  <si>
    <t>короткий день!!не позже 14.ДОКИ ПЕЧАТАТЬ ВСЕГДА СТАРОГО ОБРАЗЦА!!!!!!!только граждане РФ  и пропиской спб или леню обл. Сюда всех с паспортом Резвести по корпусам:220 корпкс- 16 бут, 40корпус-11 бут. строго до 14 писать номер договора и дату в счете и в накладной договор 07-11/71 от 28.06.2011г. строго до 14-00!!</t>
  </si>
  <si>
    <t>г. Ломоносов, СПб, ул. Победы, д. 34к1</t>
  </si>
  <si>
    <t>кв. 225, 8-952-385-66-80</t>
  </si>
  <si>
    <t>с 12 до 17 созвон!</t>
  </si>
  <si>
    <t>ОБЯЗАТЕЛЬНО!Созвон за час!</t>
  </si>
  <si>
    <t>Охранное предприятие «Аргус-Н»</t>
  </si>
  <si>
    <t>СПБ, ул. Уральская  д.21</t>
  </si>
  <si>
    <t>лит.А, 8-906-241-96-34</t>
  </si>
  <si>
    <t>высылать счет на почту с печатью kalnik@argus-group.ru</t>
  </si>
  <si>
    <t>Клиент№4084</t>
  </si>
  <si>
    <t>СПб, Горелово, Красносельское шоссе д. 34</t>
  </si>
  <si>
    <t>школа 391, 1-й этаж, каб.4,  8-921-382-08-59</t>
  </si>
  <si>
    <t>как можно раньше</t>
  </si>
  <si>
    <t>СПб, ул. Латышских стрелков д. 31к1</t>
  </si>
  <si>
    <t>заезд с ул. Зольная на предприятие, на охране сказать что в "мебельСити" ("Мебельсон"), 8-981-998-00-45</t>
  </si>
  <si>
    <t>с 11 до 17 созвон</t>
  </si>
  <si>
    <t>Красное Село, СПб, пр. Ленина, д. 77</t>
  </si>
  <si>
    <t>литерА Мостотряд-19, 2 этаж, каб.202, 8-911-951-40-68 Елена</t>
  </si>
  <si>
    <t>переехали на 2й этаж, с 12 до 13 обед, 8-921-311-97-27. ВХОД - НЕ ДОЕЗЖАЯ ДО ШЛАГБАУМА.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</si>
</sst>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4" sqref="A7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94973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1</v>
      </c>
      <c r="M6" s="49"/>
      <c r="N6" s="49" t="str">
        <f>SUM(I6:M6)</f>
        <v>0</v>
      </c>
      <c r="O6" s="50" t="s">
        <v>36</v>
      </c>
      <c r="P6" s="49">
        <v>220</v>
      </c>
      <c r="Q6" s="49"/>
      <c r="R6" s="49"/>
      <c r="S6" s="38" t="s">
        <v>37</v>
      </c>
      <c r="T6" s="38" t="s">
        <v>38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3067</v>
      </c>
      <c r="D7" s="46" t="s">
        <v>39</v>
      </c>
      <c r="E7" s="46" t="s">
        <v>40</v>
      </c>
      <c r="F7" s="38" t="s">
        <v>41</v>
      </c>
      <c r="G7" s="46" t="s">
        <v>42</v>
      </c>
      <c r="H7" s="48"/>
      <c r="I7" s="49"/>
      <c r="J7" s="49"/>
      <c r="K7" s="49"/>
      <c r="L7" s="49">
        <v>20</v>
      </c>
      <c r="M7" s="49"/>
      <c r="N7" s="49" t="str">
        <f>SUM(I7:M7)</f>
        <v>0</v>
      </c>
      <c r="O7" s="50"/>
      <c r="P7" s="49">
        <v>2400</v>
      </c>
      <c r="Q7" s="49"/>
      <c r="R7" s="49"/>
      <c r="S7" s="38"/>
      <c r="T7" s="38" t="s">
        <v>43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44</v>
      </c>
      <c r="C8" s="47">
        <v>4375</v>
      </c>
      <c r="D8" s="46" t="s">
        <v>45</v>
      </c>
      <c r="E8" s="46" t="s">
        <v>46</v>
      </c>
      <c r="F8" s="38" t="s">
        <v>47</v>
      </c>
      <c r="G8" s="46" t="s">
        <v>48</v>
      </c>
      <c r="H8" s="48"/>
      <c r="I8" s="49">
        <v>2</v>
      </c>
      <c r="J8" s="49"/>
      <c r="K8" s="49"/>
      <c r="L8" s="49"/>
      <c r="M8" s="49"/>
      <c r="N8" s="49" t="str">
        <f>SUM(I8:M8)</f>
        <v>0</v>
      </c>
      <c r="O8" s="50"/>
      <c r="P8" s="49">
        <v>440</v>
      </c>
      <c r="Q8" s="49"/>
      <c r="R8" s="49"/>
      <c r="S8" s="38"/>
      <c r="T8" s="38" t="s">
        <v>49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2604</v>
      </c>
      <c r="D9" s="46" t="s">
        <v>50</v>
      </c>
      <c r="E9" s="46" t="s">
        <v>51</v>
      </c>
      <c r="F9" s="38" t="s">
        <v>52</v>
      </c>
      <c r="G9" s="46" t="s">
        <v>53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340</v>
      </c>
      <c r="Q9" s="49"/>
      <c r="R9" s="49"/>
      <c r="S9" s="38"/>
      <c r="T9" s="38" t="s">
        <v>54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2917</v>
      </c>
      <c r="D10" s="46" t="s">
        <v>55</v>
      </c>
      <c r="E10" s="46" t="s">
        <v>56</v>
      </c>
      <c r="F10" s="38" t="s">
        <v>57</v>
      </c>
      <c r="G10" s="46" t="s">
        <v>53</v>
      </c>
      <c r="H10" s="48"/>
      <c r="I10" s="49"/>
      <c r="J10" s="49"/>
      <c r="K10" s="49"/>
      <c r="L10" s="49">
        <v>5</v>
      </c>
      <c r="M10" s="49"/>
      <c r="N10" s="49" t="str">
        <f>SUM(I10:M10)</f>
        <v>0</v>
      </c>
      <c r="O10" s="50"/>
      <c r="P10" s="49">
        <v>800</v>
      </c>
      <c r="Q10" s="49"/>
      <c r="R10" s="49"/>
      <c r="S10" s="38"/>
      <c r="T10" s="38" t="s">
        <v>58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59</v>
      </c>
      <c r="C11" s="54">
        <v>2756</v>
      </c>
      <c r="D11" s="53" t="s">
        <v>60</v>
      </c>
      <c r="E11" s="53" t="s">
        <v>61</v>
      </c>
      <c r="F11" s="55" t="s">
        <v>62</v>
      </c>
      <c r="G11" s="53" t="s">
        <v>48</v>
      </c>
      <c r="H11" s="56"/>
      <c r="I11" s="57"/>
      <c r="J11" s="57"/>
      <c r="K11" s="57"/>
      <c r="L11" s="57">
        <v>15</v>
      </c>
      <c r="M11" s="57"/>
      <c r="N11" s="57" t="str">
        <f>SUM(I11:M11)</f>
        <v>0</v>
      </c>
      <c r="O11" s="58"/>
      <c r="P11" s="57"/>
      <c r="Q11" s="57">
        <v>1950</v>
      </c>
      <c r="R11" s="57"/>
      <c r="S11" s="55"/>
      <c r="T11" s="55" t="s">
        <v>63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51">
        <v>94997</v>
      </c>
      <c r="D12" s="46" t="s">
        <v>64</v>
      </c>
      <c r="E12" s="46" t="s">
        <v>65</v>
      </c>
      <c r="F12" s="38" t="s">
        <v>66</v>
      </c>
      <c r="G12" s="46" t="s">
        <v>35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 t="s">
        <v>67</v>
      </c>
      <c r="P12" s="49">
        <v>980</v>
      </c>
      <c r="Q12" s="49"/>
      <c r="R12" s="49"/>
      <c r="S12" s="38" t="s">
        <v>68</v>
      </c>
      <c r="T12" s="38" t="s">
        <v>69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70</v>
      </c>
      <c r="C13" s="54">
        <v>1317</v>
      </c>
      <c r="D13" s="53" t="s">
        <v>71</v>
      </c>
      <c r="E13" s="53" t="s">
        <v>72</v>
      </c>
      <c r="F13" s="55" t="s">
        <v>73</v>
      </c>
      <c r="G13" s="53" t="s">
        <v>35</v>
      </c>
      <c r="H13" s="56"/>
      <c r="I13" s="57"/>
      <c r="J13" s="57"/>
      <c r="K13" s="57">
        <v>12</v>
      </c>
      <c r="L13" s="57"/>
      <c r="M13" s="57"/>
      <c r="N13" s="57" t="str">
        <f>SUM(I13:M13)</f>
        <v>0</v>
      </c>
      <c r="O13" s="58"/>
      <c r="P13" s="57"/>
      <c r="Q13" s="57">
        <v>1380</v>
      </c>
      <c r="R13" s="57"/>
      <c r="S13" s="55"/>
      <c r="T13" s="55"/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2597</v>
      </c>
      <c r="D14" s="46" t="s">
        <v>74</v>
      </c>
      <c r="E14" s="46" t="s">
        <v>75</v>
      </c>
      <c r="F14" s="38" t="s">
        <v>76</v>
      </c>
      <c r="G14" s="46" t="s">
        <v>77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390</v>
      </c>
      <c r="Q14" s="49"/>
      <c r="R14" s="49">
        <v>40</v>
      </c>
      <c r="S14" s="38"/>
      <c r="T14" s="38" t="s">
        <v>78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79</v>
      </c>
      <c r="C15" s="54">
        <v>80001</v>
      </c>
      <c r="D15" s="53" t="s">
        <v>80</v>
      </c>
      <c r="E15" s="53" t="s">
        <v>81</v>
      </c>
      <c r="F15" s="55" t="s">
        <v>82</v>
      </c>
      <c r="G15" s="53" t="s">
        <v>83</v>
      </c>
      <c r="H15" s="56"/>
      <c r="I15" s="57"/>
      <c r="J15" s="57"/>
      <c r="K15" s="57"/>
      <c r="L15" s="57"/>
      <c r="M15" s="57">
        <v>5</v>
      </c>
      <c r="N15" s="57" t="str">
        <f>SUM(I15:M15)</f>
        <v>0</v>
      </c>
      <c r="O15" s="58"/>
      <c r="P15" s="57">
        <v>500</v>
      </c>
      <c r="Q15" s="57"/>
      <c r="R15" s="57"/>
      <c r="S15" s="55" t="s">
        <v>84</v>
      </c>
      <c r="T15" s="55" t="s">
        <v>85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79</v>
      </c>
      <c r="C16" s="54">
        <v>80001</v>
      </c>
      <c r="D16" s="53" t="s">
        <v>86</v>
      </c>
      <c r="E16" s="53" t="s">
        <v>87</v>
      </c>
      <c r="F16" s="55" t="s">
        <v>88</v>
      </c>
      <c r="G16" s="53" t="s">
        <v>83</v>
      </c>
      <c r="H16" s="56"/>
      <c r="I16" s="57"/>
      <c r="J16" s="57"/>
      <c r="K16" s="57"/>
      <c r="L16" s="57"/>
      <c r="M16" s="57">
        <v>10</v>
      </c>
      <c r="N16" s="57" t="str">
        <f>SUM(I16:M16)</f>
        <v>0</v>
      </c>
      <c r="O16" s="58"/>
      <c r="P16" s="57">
        <v>1000</v>
      </c>
      <c r="Q16" s="57"/>
      <c r="R16" s="57">
        <v>200</v>
      </c>
      <c r="S16" s="55" t="s">
        <v>89</v>
      </c>
      <c r="T16" s="55" t="s">
        <v>90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4461</v>
      </c>
      <c r="D17" s="46" t="s">
        <v>91</v>
      </c>
      <c r="E17" s="46" t="s">
        <v>92</v>
      </c>
      <c r="F17" s="38" t="s">
        <v>66</v>
      </c>
      <c r="G17" s="46" t="s">
        <v>53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350</v>
      </c>
      <c r="Q17" s="49"/>
      <c r="R17" s="49"/>
      <c r="S17" s="38"/>
      <c r="T17" s="38" t="s">
        <v>93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94</v>
      </c>
      <c r="C18" s="54">
        <v>5534</v>
      </c>
      <c r="D18" s="53" t="s">
        <v>95</v>
      </c>
      <c r="E18" s="53" t="s">
        <v>96</v>
      </c>
      <c r="F18" s="55" t="s">
        <v>47</v>
      </c>
      <c r="G18" s="53" t="s">
        <v>83</v>
      </c>
      <c r="H18" s="56"/>
      <c r="I18" s="57"/>
      <c r="J18" s="57">
        <v>4</v>
      </c>
      <c r="K18" s="57"/>
      <c r="L18" s="57"/>
      <c r="M18" s="57"/>
      <c r="N18" s="57" t="str">
        <f>SUM(I18:M18)</f>
        <v>0</v>
      </c>
      <c r="O18" s="58"/>
      <c r="P18" s="57"/>
      <c r="Q18" s="57">
        <v>760</v>
      </c>
      <c r="R18" s="57"/>
      <c r="S18" s="55"/>
      <c r="T18" s="55"/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97</v>
      </c>
      <c r="C19" s="47">
        <v>1002</v>
      </c>
      <c r="D19" s="46" t="s">
        <v>98</v>
      </c>
      <c r="E19" s="46" t="s">
        <v>99</v>
      </c>
      <c r="F19" s="38" t="s">
        <v>100</v>
      </c>
      <c r="G19" s="46" t="s">
        <v>53</v>
      </c>
      <c r="H19" s="48"/>
      <c r="I19" s="49">
        <v>10</v>
      </c>
      <c r="J19" s="49"/>
      <c r="K19" s="49"/>
      <c r="L19" s="49"/>
      <c r="M19" s="49"/>
      <c r="N19" s="49" t="str">
        <f>SUM(I19:M19)</f>
        <v>0</v>
      </c>
      <c r="O19" s="50"/>
      <c r="P19" s="49">
        <v>2900</v>
      </c>
      <c r="Q19" s="49"/>
      <c r="R19" s="49"/>
      <c r="S19" s="38"/>
      <c r="T19" s="38" t="s">
        <v>101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4930</v>
      </c>
      <c r="D20" s="46" t="s">
        <v>102</v>
      </c>
      <c r="E20" s="46" t="s">
        <v>103</v>
      </c>
      <c r="F20" s="38" t="s">
        <v>104</v>
      </c>
      <c r="G20" s="46" t="s">
        <v>42</v>
      </c>
      <c r="H20" s="48"/>
      <c r="I20" s="49"/>
      <c r="J20" s="49"/>
      <c r="K20" s="49"/>
      <c r="L20" s="49">
        <v>10</v>
      </c>
      <c r="M20" s="49"/>
      <c r="N20" s="49" t="str">
        <f>SUM(I20:M20)</f>
        <v>0</v>
      </c>
      <c r="O20" s="50"/>
      <c r="P20" s="49">
        <v>1350</v>
      </c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105</v>
      </c>
      <c r="C21" s="54">
        <v>4416</v>
      </c>
      <c r="D21" s="53" t="s">
        <v>106</v>
      </c>
      <c r="E21" s="53" t="s">
        <v>107</v>
      </c>
      <c r="F21" s="55" t="s">
        <v>108</v>
      </c>
      <c r="G21" s="53" t="s">
        <v>48</v>
      </c>
      <c r="H21" s="56"/>
      <c r="I21" s="57"/>
      <c r="J21" s="57"/>
      <c r="K21" s="57"/>
      <c r="L21" s="57">
        <v>4</v>
      </c>
      <c r="M21" s="57"/>
      <c r="N21" s="57" t="str">
        <f>SUM(I21:M21)</f>
        <v>0</v>
      </c>
      <c r="O21" s="58"/>
      <c r="P21" s="57"/>
      <c r="Q21" s="57">
        <v>620</v>
      </c>
      <c r="R21" s="57"/>
      <c r="S21" s="55"/>
      <c r="T21" s="55" t="s">
        <v>109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31</v>
      </c>
      <c r="C22" s="47">
        <v>91774</v>
      </c>
      <c r="D22" s="46" t="s">
        <v>110</v>
      </c>
      <c r="E22" s="46" t="s">
        <v>111</v>
      </c>
      <c r="F22" s="38" t="s">
        <v>112</v>
      </c>
      <c r="G22" s="46" t="s">
        <v>53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640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113</v>
      </c>
      <c r="C23" s="54">
        <v>1887</v>
      </c>
      <c r="D23" s="53" t="s">
        <v>114</v>
      </c>
      <c r="E23" s="53" t="s">
        <v>115</v>
      </c>
      <c r="F23" s="55" t="s">
        <v>116</v>
      </c>
      <c r="G23" s="53" t="s">
        <v>48</v>
      </c>
      <c r="H23" s="56"/>
      <c r="I23" s="57">
        <v>10</v>
      </c>
      <c r="J23" s="57"/>
      <c r="K23" s="57"/>
      <c r="L23" s="57"/>
      <c r="M23" s="57"/>
      <c r="N23" s="57" t="str">
        <f>SUM(I23:M23)</f>
        <v>0</v>
      </c>
      <c r="O23" s="58"/>
      <c r="P23" s="57"/>
      <c r="Q23" s="57">
        <v>1300</v>
      </c>
      <c r="R23" s="57"/>
      <c r="S23" s="55"/>
      <c r="T23" s="55" t="s">
        <v>117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31</v>
      </c>
      <c r="C24" s="47">
        <v>3068</v>
      </c>
      <c r="D24" s="46" t="s">
        <v>118</v>
      </c>
      <c r="E24" s="46" t="s">
        <v>119</v>
      </c>
      <c r="F24" s="38" t="s">
        <v>120</v>
      </c>
      <c r="G24" s="46" t="s">
        <v>83</v>
      </c>
      <c r="H24" s="48"/>
      <c r="I24" s="49"/>
      <c r="J24" s="49"/>
      <c r="K24" s="49"/>
      <c r="L24" s="49">
        <v>6</v>
      </c>
      <c r="M24" s="49"/>
      <c r="N24" s="49" t="str">
        <f>SUM(I24:M24)</f>
        <v>0</v>
      </c>
      <c r="O24" s="50"/>
      <c r="P24" s="49">
        <v>960</v>
      </c>
      <c r="Q24" s="49"/>
      <c r="R24" s="49"/>
      <c r="S24" s="38"/>
      <c r="T24" s="38" t="s">
        <v>121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31</v>
      </c>
      <c r="C25" s="47">
        <v>3043</v>
      </c>
      <c r="D25" s="46" t="s">
        <v>122</v>
      </c>
      <c r="E25" s="46" t="s">
        <v>123</v>
      </c>
      <c r="F25" s="38" t="s">
        <v>124</v>
      </c>
      <c r="G25" s="46" t="s">
        <v>77</v>
      </c>
      <c r="H25" s="48"/>
      <c r="I25" s="49"/>
      <c r="J25" s="49"/>
      <c r="K25" s="49"/>
      <c r="L25" s="49">
        <v>4</v>
      </c>
      <c r="M25" s="49"/>
      <c r="N25" s="49" t="str">
        <f>SUM(I25:M25)</f>
        <v>0</v>
      </c>
      <c r="O25" s="50"/>
      <c r="P25" s="49">
        <v>640</v>
      </c>
      <c r="Q25" s="49"/>
      <c r="R25" s="49"/>
      <c r="S25" s="38"/>
      <c r="T25" s="38" t="s">
        <v>125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126</v>
      </c>
      <c r="C26" s="47">
        <v>4854</v>
      </c>
      <c r="D26" s="46" t="s">
        <v>127</v>
      </c>
      <c r="E26" s="46" t="s">
        <v>128</v>
      </c>
      <c r="F26" s="38" t="s">
        <v>129</v>
      </c>
      <c r="G26" s="46" t="s">
        <v>48</v>
      </c>
      <c r="H26" s="48"/>
      <c r="I26" s="49"/>
      <c r="J26" s="49"/>
      <c r="K26" s="49">
        <v>6</v>
      </c>
      <c r="L26" s="49"/>
      <c r="M26" s="49"/>
      <c r="N26" s="49" t="str">
        <f>SUM(I26:M26)</f>
        <v>0</v>
      </c>
      <c r="O26" s="50"/>
      <c r="P26" s="49">
        <v>1020</v>
      </c>
      <c r="Q26" s="49"/>
      <c r="R26" s="49"/>
      <c r="S26" s="38"/>
      <c r="T26" s="38" t="s">
        <v>130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131</v>
      </c>
      <c r="C27" s="54">
        <v>2166</v>
      </c>
      <c r="D27" s="53" t="s">
        <v>132</v>
      </c>
      <c r="E27" s="53" t="s">
        <v>133</v>
      </c>
      <c r="F27" s="55" t="s">
        <v>134</v>
      </c>
      <c r="G27" s="53" t="s">
        <v>77</v>
      </c>
      <c r="H27" s="56"/>
      <c r="I27" s="57">
        <v>4</v>
      </c>
      <c r="J27" s="57"/>
      <c r="K27" s="57"/>
      <c r="L27" s="57"/>
      <c r="M27" s="57"/>
      <c r="N27" s="57" t="str">
        <f>SUM(I27:M27)</f>
        <v>0</v>
      </c>
      <c r="O27" s="58"/>
      <c r="P27" s="57"/>
      <c r="Q27" s="57">
        <v>700</v>
      </c>
      <c r="R27" s="57"/>
      <c r="S27" s="55"/>
      <c r="T27" s="55" t="s">
        <v>135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136</v>
      </c>
      <c r="C28" s="47">
        <v>5417</v>
      </c>
      <c r="D28" s="46" t="s">
        <v>137</v>
      </c>
      <c r="E28" s="46" t="s">
        <v>138</v>
      </c>
      <c r="F28" s="38" t="s">
        <v>139</v>
      </c>
      <c r="G28" s="46" t="s">
        <v>53</v>
      </c>
      <c r="H28" s="48"/>
      <c r="I28" s="49"/>
      <c r="J28" s="49">
        <v>4</v>
      </c>
      <c r="K28" s="49"/>
      <c r="L28" s="49"/>
      <c r="M28" s="49"/>
      <c r="N28" s="49" t="str">
        <f>SUM(I28:M28)</f>
        <v>0</v>
      </c>
      <c r="O28" s="50"/>
      <c r="P28" s="49">
        <v>800</v>
      </c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140</v>
      </c>
      <c r="C29" s="47">
        <v>5326</v>
      </c>
      <c r="D29" s="46" t="s">
        <v>141</v>
      </c>
      <c r="E29" s="46" t="s">
        <v>142</v>
      </c>
      <c r="F29" s="38" t="s">
        <v>143</v>
      </c>
      <c r="G29" s="46" t="s">
        <v>42</v>
      </c>
      <c r="H29" s="48"/>
      <c r="I29" s="49"/>
      <c r="J29" s="49"/>
      <c r="K29" s="49"/>
      <c r="L29" s="49">
        <v>5</v>
      </c>
      <c r="M29" s="49"/>
      <c r="N29" s="49" t="str">
        <f>SUM(I29:M29)</f>
        <v>0</v>
      </c>
      <c r="O29" s="50"/>
      <c r="P29" s="49">
        <v>800</v>
      </c>
      <c r="Q29" s="49"/>
      <c r="R29" s="49"/>
      <c r="S29" s="38"/>
      <c r="T29" s="38" t="s">
        <v>144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145</v>
      </c>
      <c r="C30" s="47">
        <v>562</v>
      </c>
      <c r="D30" s="46" t="s">
        <v>146</v>
      </c>
      <c r="E30" s="46" t="s">
        <v>147</v>
      </c>
      <c r="F30" s="38" t="s">
        <v>120</v>
      </c>
      <c r="G30" s="46" t="s">
        <v>53</v>
      </c>
      <c r="H30" s="48"/>
      <c r="I30" s="49"/>
      <c r="J30" s="49"/>
      <c r="K30" s="49">
        <v>4</v>
      </c>
      <c r="L30" s="49"/>
      <c r="M30" s="49"/>
      <c r="N30" s="49" t="str">
        <f>SUM(I30:M30)</f>
        <v>0</v>
      </c>
      <c r="O30" s="50"/>
      <c r="P30" s="49">
        <v>620</v>
      </c>
      <c r="Q30" s="49"/>
      <c r="R30" s="49"/>
      <c r="S30" s="38"/>
      <c r="T30" s="38" t="s">
        <v>148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149</v>
      </c>
      <c r="C31" s="47">
        <v>5947</v>
      </c>
      <c r="D31" s="46" t="s">
        <v>150</v>
      </c>
      <c r="E31" s="46" t="s">
        <v>151</v>
      </c>
      <c r="F31" s="38" t="s">
        <v>152</v>
      </c>
      <c r="G31" s="46" t="s">
        <v>35</v>
      </c>
      <c r="H31" s="48"/>
      <c r="I31" s="49">
        <v>2</v>
      </c>
      <c r="J31" s="49"/>
      <c r="K31" s="49"/>
      <c r="L31" s="49"/>
      <c r="M31" s="49"/>
      <c r="N31" s="49" t="str">
        <f>SUM(I31:M31)</f>
        <v>0</v>
      </c>
      <c r="O31" s="50"/>
      <c r="P31" s="49">
        <v>400</v>
      </c>
      <c r="Q31" s="49"/>
      <c r="R31" s="49"/>
      <c r="S31" s="38"/>
      <c r="T31" s="38" t="s">
        <v>153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154</v>
      </c>
      <c r="C32" s="47">
        <v>2592</v>
      </c>
      <c r="D32" s="46" t="s">
        <v>155</v>
      </c>
      <c r="E32" s="46" t="s">
        <v>156</v>
      </c>
      <c r="F32" s="38" t="s">
        <v>157</v>
      </c>
      <c r="G32" s="46" t="s">
        <v>35</v>
      </c>
      <c r="H32" s="48"/>
      <c r="I32" s="49">
        <v>5</v>
      </c>
      <c r="J32" s="49"/>
      <c r="K32" s="49"/>
      <c r="L32" s="49"/>
      <c r="M32" s="49"/>
      <c r="N32" s="49" t="str">
        <f>SUM(I32:M32)</f>
        <v>0</v>
      </c>
      <c r="O32" s="50"/>
      <c r="P32" s="49">
        <v>975</v>
      </c>
      <c r="Q32" s="49"/>
      <c r="R32" s="49"/>
      <c r="S32" s="38" t="s">
        <v>158</v>
      </c>
      <c r="T32" s="38" t="s">
        <v>159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160</v>
      </c>
      <c r="C33" s="47">
        <v>5016</v>
      </c>
      <c r="D33" s="46" t="s">
        <v>161</v>
      </c>
      <c r="E33" s="46" t="s">
        <v>162</v>
      </c>
      <c r="F33" s="38" t="s">
        <v>163</v>
      </c>
      <c r="G33" s="46" t="s">
        <v>83</v>
      </c>
      <c r="H33" s="48"/>
      <c r="I33" s="49"/>
      <c r="J33" s="49"/>
      <c r="K33" s="49">
        <v>2</v>
      </c>
      <c r="L33" s="49"/>
      <c r="M33" s="49"/>
      <c r="N33" s="49" t="str">
        <f>SUM(I33:M33)</f>
        <v>0</v>
      </c>
      <c r="O33" s="50"/>
      <c r="P33" s="49">
        <v>360</v>
      </c>
      <c r="Q33" s="49"/>
      <c r="R33" s="49"/>
      <c r="S33" s="38"/>
      <c r="T33" s="38" t="s">
        <v>164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165</v>
      </c>
      <c r="C34" s="54">
        <v>716</v>
      </c>
      <c r="D34" s="53" t="s">
        <v>166</v>
      </c>
      <c r="E34" s="53" t="s">
        <v>167</v>
      </c>
      <c r="F34" s="55" t="s">
        <v>168</v>
      </c>
      <c r="G34" s="53" t="s">
        <v>35</v>
      </c>
      <c r="H34" s="56"/>
      <c r="I34" s="57">
        <v>10</v>
      </c>
      <c r="J34" s="57"/>
      <c r="K34" s="57"/>
      <c r="L34" s="57"/>
      <c r="M34" s="57"/>
      <c r="N34" s="57" t="str">
        <f>SUM(I34:M34)</f>
        <v>0</v>
      </c>
      <c r="O34" s="58"/>
      <c r="P34" s="57"/>
      <c r="Q34" s="57">
        <v>1450</v>
      </c>
      <c r="R34" s="57"/>
      <c r="S34" s="55"/>
      <c r="T34" s="55"/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169</v>
      </c>
      <c r="C35" s="47"/>
      <c r="D35" s="46" t="s">
        <v>170</v>
      </c>
      <c r="E35" s="46" t="s">
        <v>171</v>
      </c>
      <c r="F35" s="38" t="s">
        <v>172</v>
      </c>
      <c r="G35" s="46" t="s">
        <v>35</v>
      </c>
      <c r="H35" s="48"/>
      <c r="I35" s="49"/>
      <c r="J35" s="49"/>
      <c r="K35" s="49"/>
      <c r="L35" s="49"/>
      <c r="M35" s="49"/>
      <c r="N35" s="49" t="str">
        <f>SUM(I35:M35)</f>
        <v>0</v>
      </c>
      <c r="O35" s="50"/>
      <c r="P35" s="49"/>
      <c r="Q35" s="49">
        <v>300</v>
      </c>
      <c r="R35" s="49"/>
      <c r="S35" s="38" t="s">
        <v>173</v>
      </c>
      <c r="T35" s="38" t="s">
        <v>174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175</v>
      </c>
      <c r="C36" s="47">
        <v>1242</v>
      </c>
      <c r="D36" s="46" t="s">
        <v>176</v>
      </c>
      <c r="E36" s="46" t="s">
        <v>177</v>
      </c>
      <c r="F36" s="38" t="s">
        <v>66</v>
      </c>
      <c r="G36" s="46" t="s">
        <v>48</v>
      </c>
      <c r="H36" s="48"/>
      <c r="I36" s="49">
        <v>4</v>
      </c>
      <c r="J36" s="49"/>
      <c r="K36" s="49"/>
      <c r="L36" s="49"/>
      <c r="M36" s="49"/>
      <c r="N36" s="49" t="str">
        <f>SUM(I36:M36)</f>
        <v>0</v>
      </c>
      <c r="O36" s="50"/>
      <c r="P36" s="49">
        <v>800</v>
      </c>
      <c r="Q36" s="49"/>
      <c r="R36" s="49">
        <v>100</v>
      </c>
      <c r="S36" s="38"/>
      <c r="T36" s="38" t="s">
        <v>178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179</v>
      </c>
      <c r="C37" s="47">
        <v>500021</v>
      </c>
      <c r="D37" s="46" t="s">
        <v>180</v>
      </c>
      <c r="E37" s="46" t="s">
        <v>181</v>
      </c>
      <c r="F37" s="38" t="s">
        <v>182</v>
      </c>
      <c r="G37" s="46" t="s">
        <v>48</v>
      </c>
      <c r="H37" s="48"/>
      <c r="I37" s="49"/>
      <c r="J37" s="49"/>
      <c r="K37" s="49"/>
      <c r="L37" s="49"/>
      <c r="M37" s="49"/>
      <c r="N37" s="49" t="str">
        <f>SUM(I37:M37)</f>
        <v>0</v>
      </c>
      <c r="O37" s="50"/>
      <c r="P37" s="49"/>
      <c r="Q37" s="49">
        <v>0</v>
      </c>
      <c r="R37" s="49"/>
      <c r="S37" s="38"/>
      <c r="T37" s="38" t="s">
        <v>183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31</v>
      </c>
      <c r="C38" s="47">
        <v>2384</v>
      </c>
      <c r="D38" s="46" t="s">
        <v>184</v>
      </c>
      <c r="E38" s="46" t="s">
        <v>185</v>
      </c>
      <c r="F38" s="38" t="s">
        <v>186</v>
      </c>
      <c r="G38" s="46" t="s">
        <v>83</v>
      </c>
      <c r="H38" s="48"/>
      <c r="I38" s="49"/>
      <c r="J38" s="49"/>
      <c r="K38" s="49"/>
      <c r="L38" s="49">
        <v>10</v>
      </c>
      <c r="M38" s="49"/>
      <c r="N38" s="49" t="str">
        <f>SUM(I38:M38)</f>
        <v>0</v>
      </c>
      <c r="O38" s="50"/>
      <c r="P38" s="49">
        <v>1300</v>
      </c>
      <c r="Q38" s="49"/>
      <c r="R38" s="49"/>
      <c r="S38" s="38"/>
      <c r="T38" s="38" t="s">
        <v>187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188</v>
      </c>
      <c r="C39" s="54">
        <v>2646</v>
      </c>
      <c r="D39" s="53" t="s">
        <v>189</v>
      </c>
      <c r="E39" s="53" t="s">
        <v>190</v>
      </c>
      <c r="F39" s="55" t="s">
        <v>168</v>
      </c>
      <c r="G39" s="53" t="s">
        <v>42</v>
      </c>
      <c r="H39" s="56"/>
      <c r="I39" s="57"/>
      <c r="J39" s="57"/>
      <c r="K39" s="57">
        <v>3</v>
      </c>
      <c r="L39" s="57"/>
      <c r="M39" s="57"/>
      <c r="N39" s="57" t="str">
        <f>SUM(I39:M39)</f>
        <v>0</v>
      </c>
      <c r="O39" s="58"/>
      <c r="P39" s="57"/>
      <c r="Q39" s="57">
        <v>0</v>
      </c>
      <c r="R39" s="57"/>
      <c r="S39" s="55"/>
      <c r="T39" s="55" t="s">
        <v>191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192</v>
      </c>
      <c r="C40" s="54">
        <v>50010</v>
      </c>
      <c r="D40" s="53" t="s">
        <v>193</v>
      </c>
      <c r="E40" s="53" t="s">
        <v>194</v>
      </c>
      <c r="F40" s="55" t="s">
        <v>195</v>
      </c>
      <c r="G40" s="53" t="s">
        <v>83</v>
      </c>
      <c r="H40" s="56"/>
      <c r="I40" s="57"/>
      <c r="J40" s="57"/>
      <c r="K40" s="57"/>
      <c r="L40" s="57"/>
      <c r="M40" s="57">
        <v>0</v>
      </c>
      <c r="N40" s="57" t="str">
        <f>SUM(I40:M40)</f>
        <v>0</v>
      </c>
      <c r="O40" s="58"/>
      <c r="P40" s="57"/>
      <c r="Q40" s="57">
        <v>0</v>
      </c>
      <c r="R40" s="57"/>
      <c r="S40" s="55"/>
      <c r="T40" s="55" t="s">
        <v>196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31</v>
      </c>
      <c r="C41" s="47">
        <v>93845</v>
      </c>
      <c r="D41" s="46" t="s">
        <v>197</v>
      </c>
      <c r="E41" s="46" t="s">
        <v>198</v>
      </c>
      <c r="F41" s="38" t="s">
        <v>199</v>
      </c>
      <c r="G41" s="46" t="s">
        <v>53</v>
      </c>
      <c r="H41" s="48"/>
      <c r="I41" s="49"/>
      <c r="J41" s="49"/>
      <c r="K41" s="49"/>
      <c r="L41" s="49">
        <v>7</v>
      </c>
      <c r="M41" s="49"/>
      <c r="N41" s="49" t="str">
        <f>SUM(I41:M41)</f>
        <v>0</v>
      </c>
      <c r="O41" s="50"/>
      <c r="P41" s="49">
        <v>1120</v>
      </c>
      <c r="Q41" s="49"/>
      <c r="R41" s="49"/>
      <c r="S41" s="38"/>
      <c r="T41" s="38" t="s">
        <v>200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31</v>
      </c>
      <c r="C42" s="47">
        <v>2976</v>
      </c>
      <c r="D42" s="46" t="s">
        <v>201</v>
      </c>
      <c r="E42" s="46" t="s">
        <v>202</v>
      </c>
      <c r="F42" s="38" t="s">
        <v>203</v>
      </c>
      <c r="G42" s="46" t="s">
        <v>53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340</v>
      </c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31</v>
      </c>
      <c r="C43" s="47">
        <v>2898</v>
      </c>
      <c r="D43" s="46" t="s">
        <v>204</v>
      </c>
      <c r="E43" s="46" t="s">
        <v>205</v>
      </c>
      <c r="F43" s="38" t="s">
        <v>34</v>
      </c>
      <c r="G43" s="46" t="s">
        <v>77</v>
      </c>
      <c r="H43" s="48"/>
      <c r="I43" s="49"/>
      <c r="J43" s="49"/>
      <c r="K43" s="49"/>
      <c r="L43" s="49">
        <v>6</v>
      </c>
      <c r="M43" s="49"/>
      <c r="N43" s="49" t="str">
        <f>SUM(I43:M43)</f>
        <v>0</v>
      </c>
      <c r="O43" s="50"/>
      <c r="P43" s="49">
        <v>1160</v>
      </c>
      <c r="Q43" s="49"/>
      <c r="R43" s="49"/>
      <c r="S43" s="38" t="s">
        <v>158</v>
      </c>
      <c r="T43" s="38" t="s">
        <v>206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207</v>
      </c>
      <c r="C44" s="47">
        <v>50016</v>
      </c>
      <c r="D44" s="46" t="s">
        <v>208</v>
      </c>
      <c r="E44" s="46" t="s">
        <v>209</v>
      </c>
      <c r="F44" s="38" t="s">
        <v>210</v>
      </c>
      <c r="G44" s="46" t="s">
        <v>83</v>
      </c>
      <c r="H44" s="48"/>
      <c r="I44" s="49"/>
      <c r="J44" s="49"/>
      <c r="K44" s="49"/>
      <c r="L44" s="49"/>
      <c r="M44" s="49"/>
      <c r="N44" s="49" t="str">
        <f>SUM(I44:M44)</f>
        <v>0</v>
      </c>
      <c r="O44" s="50"/>
      <c r="P44" s="49"/>
      <c r="Q44" s="49">
        <v>0</v>
      </c>
      <c r="R44" s="49"/>
      <c r="S44" s="38"/>
      <c r="T44" s="38" t="s">
        <v>211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212</v>
      </c>
      <c r="C45" s="54">
        <v>2485</v>
      </c>
      <c r="D45" s="53" t="s">
        <v>213</v>
      </c>
      <c r="E45" s="53" t="s">
        <v>214</v>
      </c>
      <c r="F45" s="55" t="s">
        <v>215</v>
      </c>
      <c r="G45" s="53" t="s">
        <v>83</v>
      </c>
      <c r="H45" s="56"/>
      <c r="I45" s="57"/>
      <c r="J45" s="57"/>
      <c r="K45" s="57"/>
      <c r="L45" s="57">
        <v>3</v>
      </c>
      <c r="M45" s="57"/>
      <c r="N45" s="57" t="str">
        <f>SUM(I45:M45)</f>
        <v>0</v>
      </c>
      <c r="O45" s="58"/>
      <c r="P45" s="57"/>
      <c r="Q45" s="57">
        <v>525</v>
      </c>
      <c r="R45" s="57"/>
      <c r="S45" s="55"/>
      <c r="T45" s="55" t="s">
        <v>216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31</v>
      </c>
      <c r="C46" s="47">
        <v>2953</v>
      </c>
      <c r="D46" s="46" t="s">
        <v>217</v>
      </c>
      <c r="E46" s="46" t="s">
        <v>218</v>
      </c>
      <c r="F46" s="38" t="s">
        <v>47</v>
      </c>
      <c r="G46" s="46" t="s">
        <v>53</v>
      </c>
      <c r="H46" s="48"/>
      <c r="I46" s="49"/>
      <c r="J46" s="49"/>
      <c r="K46" s="49"/>
      <c r="L46" s="49">
        <v>3</v>
      </c>
      <c r="M46" s="49"/>
      <c r="N46" s="49" t="str">
        <f>SUM(I46:M46)</f>
        <v>0</v>
      </c>
      <c r="O46" s="50"/>
      <c r="P46" s="49">
        <v>510</v>
      </c>
      <c r="Q46" s="49"/>
      <c r="R46" s="49"/>
      <c r="S46" s="38"/>
      <c r="T46" s="38" t="s">
        <v>219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220</v>
      </c>
      <c r="C47" s="47">
        <v>2828</v>
      </c>
      <c r="D47" s="46" t="s">
        <v>221</v>
      </c>
      <c r="E47" s="46" t="s">
        <v>222</v>
      </c>
      <c r="F47" s="38" t="s">
        <v>223</v>
      </c>
      <c r="G47" s="46" t="s">
        <v>35</v>
      </c>
      <c r="H47" s="48"/>
      <c r="I47" s="49"/>
      <c r="J47" s="49">
        <v>6</v>
      </c>
      <c r="K47" s="49"/>
      <c r="L47" s="49"/>
      <c r="M47" s="49"/>
      <c r="N47" s="49" t="str">
        <f>SUM(I47:M47)</f>
        <v>0</v>
      </c>
      <c r="O47" s="50"/>
      <c r="P47" s="49">
        <v>1110</v>
      </c>
      <c r="Q47" s="49"/>
      <c r="R47" s="49">
        <v>60</v>
      </c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224</v>
      </c>
      <c r="C48" s="47">
        <v>3427</v>
      </c>
      <c r="D48" s="46" t="s">
        <v>225</v>
      </c>
      <c r="E48" s="46" t="s">
        <v>226</v>
      </c>
      <c r="F48" s="38" t="s">
        <v>227</v>
      </c>
      <c r="G48" s="46" t="s">
        <v>53</v>
      </c>
      <c r="H48" s="48"/>
      <c r="I48" s="49"/>
      <c r="J48" s="49">
        <v>5</v>
      </c>
      <c r="K48" s="49"/>
      <c r="L48" s="49"/>
      <c r="M48" s="49"/>
      <c r="N48" s="49" t="str">
        <f>SUM(I48:M48)</f>
        <v>0</v>
      </c>
      <c r="O48" s="50"/>
      <c r="P48" s="49">
        <v>1050</v>
      </c>
      <c r="Q48" s="49"/>
      <c r="R48" s="49">
        <v>50</v>
      </c>
      <c r="S48" s="38"/>
      <c r="T48" s="38" t="s">
        <v>228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229</v>
      </c>
      <c r="C49" s="54">
        <v>94413</v>
      </c>
      <c r="D49" s="53" t="s">
        <v>230</v>
      </c>
      <c r="E49" s="53" t="s">
        <v>231</v>
      </c>
      <c r="F49" s="55" t="s">
        <v>182</v>
      </c>
      <c r="G49" s="53" t="s">
        <v>42</v>
      </c>
      <c r="H49" s="56"/>
      <c r="I49" s="57"/>
      <c r="J49" s="57"/>
      <c r="K49" s="57"/>
      <c r="L49" s="57">
        <v>10</v>
      </c>
      <c r="M49" s="57"/>
      <c r="N49" s="57" t="str">
        <f>SUM(I49:M49)</f>
        <v>0</v>
      </c>
      <c r="O49" s="58"/>
      <c r="P49" s="57"/>
      <c r="Q49" s="57">
        <v>1300</v>
      </c>
      <c r="R49" s="57"/>
      <c r="S49" s="55"/>
      <c r="T49" s="55" t="s">
        <v>232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31</v>
      </c>
      <c r="C50" s="47">
        <v>1329</v>
      </c>
      <c r="D50" s="46" t="s">
        <v>233</v>
      </c>
      <c r="E50" s="46" t="s">
        <v>234</v>
      </c>
      <c r="F50" s="38" t="s">
        <v>235</v>
      </c>
      <c r="G50" s="46" t="s">
        <v>53</v>
      </c>
      <c r="H50" s="48"/>
      <c r="I50" s="49"/>
      <c r="J50" s="49"/>
      <c r="K50" s="49"/>
      <c r="L50" s="49"/>
      <c r="M50" s="49">
        <v>6</v>
      </c>
      <c r="N50" s="49" t="str">
        <f>SUM(I50:M50)</f>
        <v>0</v>
      </c>
      <c r="O50" s="50"/>
      <c r="P50" s="49">
        <v>780</v>
      </c>
      <c r="Q50" s="49"/>
      <c r="R50" s="49"/>
      <c r="S50" s="38" t="s">
        <v>236</v>
      </c>
      <c r="T50" s="38" t="s">
        <v>237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238</v>
      </c>
      <c r="C51" s="47">
        <v>4499</v>
      </c>
      <c r="D51" s="46" t="s">
        <v>239</v>
      </c>
      <c r="E51" s="46" t="s">
        <v>240</v>
      </c>
      <c r="F51" s="38" t="s">
        <v>104</v>
      </c>
      <c r="G51" s="46" t="s">
        <v>42</v>
      </c>
      <c r="H51" s="48"/>
      <c r="I51" s="49"/>
      <c r="J51" s="49">
        <v>4</v>
      </c>
      <c r="K51" s="49"/>
      <c r="L51" s="49"/>
      <c r="M51" s="49"/>
      <c r="N51" s="49" t="str">
        <f>SUM(I51:M51)</f>
        <v>0</v>
      </c>
      <c r="O51" s="50"/>
      <c r="P51" s="49">
        <v>760</v>
      </c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241</v>
      </c>
      <c r="C52" s="54">
        <v>2892</v>
      </c>
      <c r="D52" s="53" t="s">
        <v>242</v>
      </c>
      <c r="E52" s="53" t="s">
        <v>243</v>
      </c>
      <c r="F52" s="55" t="s">
        <v>104</v>
      </c>
      <c r="G52" s="53" t="s">
        <v>83</v>
      </c>
      <c r="H52" s="56"/>
      <c r="I52" s="57"/>
      <c r="J52" s="57"/>
      <c r="K52" s="57"/>
      <c r="L52" s="57">
        <v>3</v>
      </c>
      <c r="M52" s="57"/>
      <c r="N52" s="57" t="str">
        <f>SUM(I52:M52)</f>
        <v>0</v>
      </c>
      <c r="O52" s="58"/>
      <c r="P52" s="57"/>
      <c r="Q52" s="57">
        <v>960</v>
      </c>
      <c r="R52" s="57"/>
      <c r="S52" s="55"/>
      <c r="T52" s="55" t="s">
        <v>244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31</v>
      </c>
      <c r="C53" s="47">
        <v>4692</v>
      </c>
      <c r="D53" s="46" t="s">
        <v>245</v>
      </c>
      <c r="E53" s="46" t="s">
        <v>246</v>
      </c>
      <c r="F53" s="38" t="s">
        <v>247</v>
      </c>
      <c r="G53" s="46" t="s">
        <v>53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350</v>
      </c>
      <c r="Q53" s="49"/>
      <c r="R53" s="49"/>
      <c r="S53" s="38"/>
      <c r="T53" s="38" t="s">
        <v>248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249</v>
      </c>
      <c r="C54" s="54">
        <v>94251</v>
      </c>
      <c r="D54" s="53" t="s">
        <v>250</v>
      </c>
      <c r="E54" s="53" t="s">
        <v>251</v>
      </c>
      <c r="F54" s="55" t="s">
        <v>252</v>
      </c>
      <c r="G54" s="53" t="s">
        <v>48</v>
      </c>
      <c r="H54" s="56"/>
      <c r="I54" s="57"/>
      <c r="J54" s="57"/>
      <c r="K54" s="57"/>
      <c r="L54" s="57">
        <v>3</v>
      </c>
      <c r="M54" s="57"/>
      <c r="N54" s="57" t="str">
        <f>SUM(I54:M54)</f>
        <v>0</v>
      </c>
      <c r="O54" s="58"/>
      <c r="P54" s="57"/>
      <c r="Q54" s="57">
        <v>525</v>
      </c>
      <c r="R54" s="57"/>
      <c r="S54" s="55"/>
      <c r="T54" s="55" t="s">
        <v>253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254</v>
      </c>
      <c r="C55" s="54">
        <v>2067</v>
      </c>
      <c r="D55" s="53" t="s">
        <v>255</v>
      </c>
      <c r="E55" s="53" t="s">
        <v>256</v>
      </c>
      <c r="F55" s="55" t="s">
        <v>257</v>
      </c>
      <c r="G55" s="53" t="s">
        <v>48</v>
      </c>
      <c r="H55" s="56"/>
      <c r="I55" s="57"/>
      <c r="J55" s="57"/>
      <c r="K55" s="57"/>
      <c r="L55" s="57">
        <v>3</v>
      </c>
      <c r="M55" s="57"/>
      <c r="N55" s="57" t="str">
        <f>SUM(I55:M55)</f>
        <v>0</v>
      </c>
      <c r="O55" s="58"/>
      <c r="P55" s="57"/>
      <c r="Q55" s="57">
        <v>495</v>
      </c>
      <c r="R55" s="57"/>
      <c r="S55" s="55"/>
      <c r="T55" s="55"/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258</v>
      </c>
      <c r="C56" s="47">
        <v>5030</v>
      </c>
      <c r="D56" s="46" t="s">
        <v>259</v>
      </c>
      <c r="E56" s="46" t="s">
        <v>260</v>
      </c>
      <c r="F56" s="38" t="s">
        <v>104</v>
      </c>
      <c r="G56" s="46" t="s">
        <v>53</v>
      </c>
      <c r="H56" s="48"/>
      <c r="I56" s="49">
        <v>4</v>
      </c>
      <c r="J56" s="49"/>
      <c r="K56" s="49"/>
      <c r="L56" s="49"/>
      <c r="M56" s="49"/>
      <c r="N56" s="49" t="str">
        <f>SUM(I56:M56)</f>
        <v>0</v>
      </c>
      <c r="O56" s="50"/>
      <c r="P56" s="49">
        <v>920</v>
      </c>
      <c r="Q56" s="49"/>
      <c r="R56" s="49">
        <v>80</v>
      </c>
      <c r="S56" s="38"/>
      <c r="T56" s="38" t="s">
        <v>261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262</v>
      </c>
      <c r="C57" s="54">
        <v>500040</v>
      </c>
      <c r="D57" s="53" t="s">
        <v>263</v>
      </c>
      <c r="E57" s="53" t="s">
        <v>264</v>
      </c>
      <c r="F57" s="55" t="s">
        <v>265</v>
      </c>
      <c r="G57" s="53" t="s">
        <v>35</v>
      </c>
      <c r="H57" s="56"/>
      <c r="I57" s="57"/>
      <c r="J57" s="57"/>
      <c r="K57" s="57"/>
      <c r="L57" s="57"/>
      <c r="M57" s="57">
        <v>40</v>
      </c>
      <c r="N57" s="57" t="str">
        <f>SUM(I57:M57)</f>
        <v>0</v>
      </c>
      <c r="O57" s="58"/>
      <c r="P57" s="57"/>
      <c r="Q57" s="57">
        <v>14436.2</v>
      </c>
      <c r="R57" s="57"/>
      <c r="S57" s="55" t="s">
        <v>266</v>
      </c>
      <c r="T57" s="55" t="s">
        <v>267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262</v>
      </c>
      <c r="C58" s="54">
        <v>500040</v>
      </c>
      <c r="D58" s="53" t="s">
        <v>268</v>
      </c>
      <c r="E58" s="53" t="s">
        <v>269</v>
      </c>
      <c r="F58" s="55" t="s">
        <v>66</v>
      </c>
      <c r="G58" s="53" t="s">
        <v>53</v>
      </c>
      <c r="H58" s="56"/>
      <c r="I58" s="57"/>
      <c r="J58" s="57"/>
      <c r="K58" s="57"/>
      <c r="L58" s="57"/>
      <c r="M58" s="57">
        <v>30</v>
      </c>
      <c r="N58" s="57" t="str">
        <f>SUM(I58:M58)</f>
        <v>0</v>
      </c>
      <c r="O58" s="58"/>
      <c r="P58" s="57"/>
      <c r="Q58" s="57">
        <v>2725.8</v>
      </c>
      <c r="R58" s="57"/>
      <c r="S58" s="55" t="s">
        <v>270</v>
      </c>
      <c r="T58" s="55" t="s">
        <v>271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272</v>
      </c>
      <c r="C59" s="47">
        <v>1075</v>
      </c>
      <c r="D59" s="46" t="s">
        <v>273</v>
      </c>
      <c r="E59" s="46" t="s">
        <v>274</v>
      </c>
      <c r="F59" s="38" t="s">
        <v>275</v>
      </c>
      <c r="G59" s="46" t="s">
        <v>77</v>
      </c>
      <c r="H59" s="48"/>
      <c r="I59" s="49"/>
      <c r="J59" s="49"/>
      <c r="K59" s="49"/>
      <c r="L59" s="49">
        <v>5</v>
      </c>
      <c r="M59" s="49"/>
      <c r="N59" s="49" t="str">
        <f>SUM(I59:M59)</f>
        <v>0</v>
      </c>
      <c r="O59" s="50"/>
      <c r="P59" s="49">
        <v>800</v>
      </c>
      <c r="Q59" s="49"/>
      <c r="R59" s="49"/>
      <c r="S59" s="38"/>
      <c r="T59" s="38" t="s">
        <v>276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31</v>
      </c>
      <c r="C60" s="47">
        <v>2680</v>
      </c>
      <c r="D60" s="46" t="s">
        <v>277</v>
      </c>
      <c r="E60" s="46" t="s">
        <v>278</v>
      </c>
      <c r="F60" s="38" t="s">
        <v>279</v>
      </c>
      <c r="G60" s="46" t="s">
        <v>77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340</v>
      </c>
      <c r="Q60" s="49"/>
      <c r="R60" s="49"/>
      <c r="S60" s="38"/>
      <c r="T60" s="38" t="s">
        <v>280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281</v>
      </c>
      <c r="C61" s="54">
        <v>91608</v>
      </c>
      <c r="D61" s="53" t="s">
        <v>282</v>
      </c>
      <c r="E61" s="53" t="s">
        <v>283</v>
      </c>
      <c r="F61" s="55" t="s">
        <v>116</v>
      </c>
      <c r="G61" s="53" t="s">
        <v>48</v>
      </c>
      <c r="H61" s="56"/>
      <c r="I61" s="57"/>
      <c r="J61" s="57"/>
      <c r="K61" s="57"/>
      <c r="L61" s="57">
        <v>15</v>
      </c>
      <c r="M61" s="57"/>
      <c r="N61" s="57" t="str">
        <f>SUM(I61:M61)</f>
        <v>0</v>
      </c>
      <c r="O61" s="58"/>
      <c r="P61" s="57"/>
      <c r="Q61" s="57">
        <v>1725</v>
      </c>
      <c r="R61" s="57"/>
      <c r="S61" s="55"/>
      <c r="T61" s="55"/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284</v>
      </c>
      <c r="C62" s="54">
        <v>5714</v>
      </c>
      <c r="D62" s="53" t="s">
        <v>285</v>
      </c>
      <c r="E62" s="53" t="s">
        <v>286</v>
      </c>
      <c r="F62" s="55" t="s">
        <v>104</v>
      </c>
      <c r="G62" s="53" t="s">
        <v>77</v>
      </c>
      <c r="H62" s="56"/>
      <c r="I62" s="57"/>
      <c r="J62" s="57"/>
      <c r="K62" s="57">
        <v>20</v>
      </c>
      <c r="L62" s="57"/>
      <c r="M62" s="57"/>
      <c r="N62" s="57" t="str">
        <f>SUM(I62:M62)</f>
        <v>0</v>
      </c>
      <c r="O62" s="58"/>
      <c r="P62" s="57"/>
      <c r="Q62" s="57">
        <v>1900</v>
      </c>
      <c r="R62" s="57"/>
      <c r="S62" s="55"/>
      <c r="T62" s="55" t="s">
        <v>287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288</v>
      </c>
      <c r="C63" s="54">
        <v>2787</v>
      </c>
      <c r="D63" s="53" t="s">
        <v>289</v>
      </c>
      <c r="E63" s="53" t="s">
        <v>290</v>
      </c>
      <c r="F63" s="55" t="s">
        <v>47</v>
      </c>
      <c r="G63" s="53" t="s">
        <v>77</v>
      </c>
      <c r="H63" s="56"/>
      <c r="I63" s="57"/>
      <c r="J63" s="57">
        <v>21</v>
      </c>
      <c r="K63" s="57"/>
      <c r="L63" s="57"/>
      <c r="M63" s="57"/>
      <c r="N63" s="57" t="str">
        <f>SUM(I63:M63)</f>
        <v>0</v>
      </c>
      <c r="O63" s="58"/>
      <c r="P63" s="57"/>
      <c r="Q63" s="57">
        <v>2500</v>
      </c>
      <c r="R63" s="57"/>
      <c r="S63" s="55"/>
      <c r="T63" s="55" t="s">
        <v>291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31</v>
      </c>
      <c r="C64" s="47">
        <v>94289</v>
      </c>
      <c r="D64" s="46" t="s">
        <v>292</v>
      </c>
      <c r="E64" s="46" t="s">
        <v>293</v>
      </c>
      <c r="F64" s="38" t="s">
        <v>104</v>
      </c>
      <c r="G64" s="46" t="s">
        <v>53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350</v>
      </c>
      <c r="Q64" s="49"/>
      <c r="R64" s="49"/>
      <c r="S64" s="38"/>
      <c r="T64" s="38" t="s">
        <v>294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31</v>
      </c>
      <c r="C65" s="47">
        <v>3719</v>
      </c>
      <c r="D65" s="46" t="s">
        <v>295</v>
      </c>
      <c r="E65" s="46" t="s">
        <v>296</v>
      </c>
      <c r="F65" s="38" t="s">
        <v>168</v>
      </c>
      <c r="G65" s="46" t="s">
        <v>53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370</v>
      </c>
      <c r="Q65" s="49"/>
      <c r="R65" s="49">
        <v>20</v>
      </c>
      <c r="S65" s="38"/>
      <c r="T65" s="38" t="s">
        <v>297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298</v>
      </c>
      <c r="C66" s="54">
        <v>2738</v>
      </c>
      <c r="D66" s="53" t="s">
        <v>299</v>
      </c>
      <c r="E66" s="53" t="s">
        <v>300</v>
      </c>
      <c r="F66" s="55" t="s">
        <v>120</v>
      </c>
      <c r="G66" s="53" t="s">
        <v>48</v>
      </c>
      <c r="H66" s="56"/>
      <c r="I66" s="57"/>
      <c r="J66" s="57"/>
      <c r="K66" s="57"/>
      <c r="L66" s="57">
        <v>15</v>
      </c>
      <c r="M66" s="57"/>
      <c r="N66" s="57" t="str">
        <f>SUM(I66:M66)</f>
        <v>0</v>
      </c>
      <c r="O66" s="58"/>
      <c r="P66" s="57"/>
      <c r="Q66" s="57">
        <v>2100</v>
      </c>
      <c r="R66" s="57">
        <v>300</v>
      </c>
      <c r="S66" s="55"/>
      <c r="T66" s="55" t="s">
        <v>301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302</v>
      </c>
      <c r="C67" s="47">
        <v>3622</v>
      </c>
      <c r="D67" s="46" t="s">
        <v>303</v>
      </c>
      <c r="E67" s="46" t="s">
        <v>304</v>
      </c>
      <c r="F67" s="38" t="s">
        <v>66</v>
      </c>
      <c r="G67" s="46" t="s">
        <v>42</v>
      </c>
      <c r="H67" s="48"/>
      <c r="I67" s="49">
        <v>2</v>
      </c>
      <c r="J67" s="49"/>
      <c r="K67" s="49"/>
      <c r="L67" s="49"/>
      <c r="M67" s="49"/>
      <c r="N67" s="49" t="str">
        <f>SUM(I67:M67)</f>
        <v>0</v>
      </c>
      <c r="O67" s="50"/>
      <c r="P67" s="49">
        <v>440</v>
      </c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31</v>
      </c>
      <c r="C68" s="47">
        <v>94567</v>
      </c>
      <c r="D68" s="46" t="s">
        <v>305</v>
      </c>
      <c r="E68" s="46" t="s">
        <v>306</v>
      </c>
      <c r="F68" s="38" t="s">
        <v>186</v>
      </c>
      <c r="G68" s="46" t="s">
        <v>77</v>
      </c>
      <c r="H68" s="48"/>
      <c r="I68" s="49"/>
      <c r="J68" s="49"/>
      <c r="K68" s="49"/>
      <c r="L68" s="49">
        <v>4</v>
      </c>
      <c r="M68" s="49"/>
      <c r="N68" s="49" t="str">
        <f>SUM(I68:M68)</f>
        <v>0</v>
      </c>
      <c r="O68" s="50"/>
      <c r="P68" s="49">
        <v>640</v>
      </c>
      <c r="Q68" s="49"/>
      <c r="R68" s="49"/>
      <c r="S68" s="38"/>
      <c r="T68" s="38" t="s">
        <v>307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308</v>
      </c>
      <c r="C69" s="47">
        <v>4974</v>
      </c>
      <c r="D69" s="46" t="s">
        <v>309</v>
      </c>
      <c r="E69" s="46" t="s">
        <v>310</v>
      </c>
      <c r="F69" s="38" t="s">
        <v>311</v>
      </c>
      <c r="G69" s="46" t="s">
        <v>42</v>
      </c>
      <c r="H69" s="48"/>
      <c r="I69" s="49"/>
      <c r="J69" s="49">
        <v>2</v>
      </c>
      <c r="K69" s="49"/>
      <c r="L69" s="49"/>
      <c r="M69" s="49"/>
      <c r="N69" s="49" t="str">
        <f>SUM(I69:M69)</f>
        <v>0</v>
      </c>
      <c r="O69" s="50"/>
      <c r="P69" s="49">
        <v>400</v>
      </c>
      <c r="Q69" s="49"/>
      <c r="R69" s="49"/>
      <c r="S69" s="38"/>
      <c r="T69" s="38" t="s">
        <v>312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313</v>
      </c>
      <c r="C70" s="47">
        <v>4537</v>
      </c>
      <c r="D70" s="46" t="s">
        <v>314</v>
      </c>
      <c r="E70" s="46" t="s">
        <v>315</v>
      </c>
      <c r="F70" s="38" t="s">
        <v>104</v>
      </c>
      <c r="G70" s="46" t="s">
        <v>48</v>
      </c>
      <c r="H70" s="48"/>
      <c r="I70" s="49"/>
      <c r="J70" s="49"/>
      <c r="K70" s="49">
        <v>1</v>
      </c>
      <c r="L70" s="49"/>
      <c r="M70" s="49"/>
      <c r="N70" s="49" t="str">
        <f>SUM(I70:M70)</f>
        <v>0</v>
      </c>
      <c r="O70" s="50"/>
      <c r="P70" s="49">
        <v>220</v>
      </c>
      <c r="Q70" s="49"/>
      <c r="R70" s="49"/>
      <c r="S70" s="38"/>
      <c r="T70" s="38" t="s">
        <v>316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2">
        <v>66</v>
      </c>
      <c r="B71" s="53" t="s">
        <v>317</v>
      </c>
      <c r="C71" s="54">
        <v>1302</v>
      </c>
      <c r="D71" s="53" t="s">
        <v>318</v>
      </c>
      <c r="E71" s="53" t="s">
        <v>319</v>
      </c>
      <c r="F71" s="55" t="s">
        <v>320</v>
      </c>
      <c r="G71" s="53" t="s">
        <v>35</v>
      </c>
      <c r="H71" s="56"/>
      <c r="I71" s="57"/>
      <c r="J71" s="57"/>
      <c r="K71" s="57"/>
      <c r="L71" s="57">
        <v>15</v>
      </c>
      <c r="M71" s="57"/>
      <c r="N71" s="57" t="str">
        <f>SUM(I71:M71)</f>
        <v>0</v>
      </c>
      <c r="O71" s="58"/>
      <c r="P71" s="57"/>
      <c r="Q71" s="57">
        <v>1950</v>
      </c>
      <c r="R71" s="57"/>
      <c r="S71" s="55"/>
      <c r="T71" s="55" t="s">
        <v>321</v>
      </c>
      <c r="U71" s="5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2">
        <v>67</v>
      </c>
      <c r="B72" s="53" t="s">
        <v>322</v>
      </c>
      <c r="C72" s="54">
        <v>291</v>
      </c>
      <c r="D72" s="53" t="s">
        <v>323</v>
      </c>
      <c r="E72" s="53" t="s">
        <v>324</v>
      </c>
      <c r="F72" s="55" t="s">
        <v>325</v>
      </c>
      <c r="G72" s="53" t="s">
        <v>42</v>
      </c>
      <c r="H72" s="56"/>
      <c r="I72" s="57">
        <v>27</v>
      </c>
      <c r="J72" s="57"/>
      <c r="K72" s="57"/>
      <c r="L72" s="57"/>
      <c r="M72" s="57"/>
      <c r="N72" s="57" t="str">
        <f>SUM(I72:M72)</f>
        <v>0</v>
      </c>
      <c r="O72" s="58"/>
      <c r="P72" s="57"/>
      <c r="Q72" s="57">
        <v>2835</v>
      </c>
      <c r="R72" s="57"/>
      <c r="S72" s="55"/>
      <c r="T72" s="55" t="s">
        <v>326</v>
      </c>
      <c r="U72" s="5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</v>
      </c>
      <c r="C73" s="47">
        <v>2806</v>
      </c>
      <c r="D73" s="46" t="s">
        <v>327</v>
      </c>
      <c r="E73" s="46" t="s">
        <v>328</v>
      </c>
      <c r="F73" s="38" t="s">
        <v>329</v>
      </c>
      <c r="G73" s="46" t="s">
        <v>77</v>
      </c>
      <c r="H73" s="48"/>
      <c r="I73" s="49"/>
      <c r="J73" s="49"/>
      <c r="K73" s="49"/>
      <c r="L73" s="49">
        <v>4</v>
      </c>
      <c r="M73" s="49"/>
      <c r="N73" s="49" t="str">
        <f>SUM(I73:M73)</f>
        <v>0</v>
      </c>
      <c r="O73" s="50"/>
      <c r="P73" s="49">
        <v>640</v>
      </c>
      <c r="Q73" s="49"/>
      <c r="R73" s="49"/>
      <c r="S73" s="38"/>
      <c r="T73" s="38" t="s">
        <v>330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2">
        <v>69</v>
      </c>
      <c r="B74" s="53" t="s">
        <v>331</v>
      </c>
      <c r="C74" s="54">
        <v>94956</v>
      </c>
      <c r="D74" s="53" t="s">
        <v>332</v>
      </c>
      <c r="E74" s="53" t="s">
        <v>333</v>
      </c>
      <c r="F74" s="55" t="s">
        <v>168</v>
      </c>
      <c r="G74" s="53" t="s">
        <v>35</v>
      </c>
      <c r="H74" s="56"/>
      <c r="I74" s="57"/>
      <c r="J74" s="57"/>
      <c r="K74" s="57"/>
      <c r="L74" s="57">
        <v>5</v>
      </c>
      <c r="M74" s="57"/>
      <c r="N74" s="57" t="str">
        <f>SUM(I74:M74)</f>
        <v>0</v>
      </c>
      <c r="O74" s="58"/>
      <c r="P74" s="57"/>
      <c r="Q74" s="57">
        <v>800</v>
      </c>
      <c r="R74" s="57"/>
      <c r="S74" s="55"/>
      <c r="T74" s="55" t="s">
        <v>334</v>
      </c>
      <c r="U74" s="5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335</v>
      </c>
      <c r="C75" s="47">
        <v>4084</v>
      </c>
      <c r="D75" s="46" t="s">
        <v>336</v>
      </c>
      <c r="E75" s="46" t="s">
        <v>337</v>
      </c>
      <c r="F75" s="38" t="s">
        <v>66</v>
      </c>
      <c r="G75" s="46" t="s">
        <v>77</v>
      </c>
      <c r="H75" s="48"/>
      <c r="I75" s="49">
        <v>2</v>
      </c>
      <c r="J75" s="49"/>
      <c r="K75" s="49"/>
      <c r="L75" s="49"/>
      <c r="M75" s="49"/>
      <c r="N75" s="49" t="str">
        <f>SUM(I75:M75)</f>
        <v>0</v>
      </c>
      <c r="O75" s="50"/>
      <c r="P75" s="49">
        <v>440</v>
      </c>
      <c r="Q75" s="49"/>
      <c r="R75" s="49"/>
      <c r="S75" s="38"/>
      <c r="T75" s="38" t="s">
        <v>338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</v>
      </c>
      <c r="C76" s="47">
        <v>93041</v>
      </c>
      <c r="D76" s="46" t="s">
        <v>339</v>
      </c>
      <c r="E76" s="46" t="s">
        <v>340</v>
      </c>
      <c r="F76" s="38" t="s">
        <v>341</v>
      </c>
      <c r="G76" s="46" t="s">
        <v>48</v>
      </c>
      <c r="H76" s="48"/>
      <c r="I76" s="49"/>
      <c r="J76" s="49"/>
      <c r="K76" s="49"/>
      <c r="L76" s="49">
        <v>4</v>
      </c>
      <c r="M76" s="49"/>
      <c r="N76" s="49" t="str">
        <f>SUM(I76:M76)</f>
        <v>0</v>
      </c>
      <c r="O76" s="50"/>
      <c r="P76" s="49">
        <v>640</v>
      </c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</v>
      </c>
      <c r="C77" s="47">
        <v>2488</v>
      </c>
      <c r="D77" s="46" t="s">
        <v>342</v>
      </c>
      <c r="E77" s="46" t="s">
        <v>343</v>
      </c>
      <c r="F77" s="38" t="s">
        <v>168</v>
      </c>
      <c r="G77" s="46" t="s">
        <v>77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340</v>
      </c>
      <c r="Q77" s="49"/>
      <c r="R77" s="49"/>
      <c r="S77" s="38"/>
      <c r="T77" s="38" t="s">
        <v>344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