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o\OneDrive\Documents\"/>
    </mc:Choice>
  </mc:AlternateContent>
  <xr:revisionPtr revIDLastSave="0" documentId="13_ncr:1_{7749FA6B-4AE1-4BD5-A8C3-C6D43DCEE238}" xr6:coauthVersionLast="47" xr6:coauthVersionMax="47" xr10:uidLastSave="{00000000-0000-0000-0000-000000000000}"/>
  <bookViews>
    <workbookView xWindow="-120" yWindow="-120" windowWidth="29040" windowHeight="15840" xr2:uid="{4A00EAFC-8136-4C01-985A-E9A0D427D15A}"/>
  </bookViews>
  <sheets>
    <sheet name="Results" sheetId="1" r:id="rId1"/>
    <sheet name="Conclu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<sst xmlns="http://schemas.openxmlformats.org/spreadsheetml/2006/main" count="15" uniqueCount="11">
  <si>
    <t>Omega tics</t>
  </si>
  <si>
    <t>Big O runtime</t>
  </si>
  <si>
    <t>n</t>
  </si>
  <si>
    <t>MergeSort</t>
  </si>
  <si>
    <t>Insertion Sort</t>
  </si>
  <si>
    <t>Please write your conclusion statements in this box.</t>
  </si>
  <si>
    <t>PC tics</t>
  </si>
  <si>
    <t>Value Received</t>
  </si>
  <si>
    <t>Max Int Value</t>
  </si>
  <si>
    <t>Difference</t>
  </si>
  <si>
    <t>Total 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</si>
</sst>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left"/>
    </xf>
    <xf numFmtId="3" fontId="0" fillId="0" borderId="3" xfId="0" applyNumberForma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Results!$F$3:$F$9</c:f>
              <c:numCache>
                <c:formatCode>General</c:formatCode>
                <c:ptCount val="7"/>
                <c:pt idx="0">
                  <c:v>10240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1660964.0474436812</c:v>
                </c:pt>
                <c:pt idx="4">
                  <c:v>9465784.2846620865</c:v>
                </c:pt>
                <c:pt idx="5">
                  <c:v>19931568.569324173</c:v>
                </c:pt>
                <c:pt idx="6">
                  <c:v>41863137.138648346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1-4E5F-9CBF-914834B0EFF0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Results!$G$3:$G$9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1-4E5F-9CBF-914834B0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10552"/>
        <c:axId val="851211512"/>
      </c:scatterChart>
      <c:valAx>
        <c:axId val="8512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1512"/>
        <c:crosses val="autoZero"/>
        <c:crossBetween val="midCat"/>
      </c:valAx>
      <c:valAx>
        <c:axId val="8512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122</c:v>
                </c:pt>
                <c:pt idx="1">
                  <c:v>889</c:v>
                </c:pt>
                <c:pt idx="2">
                  <c:v>5003</c:v>
                </c:pt>
                <c:pt idx="3">
                  <c:v>10398</c:v>
                </c:pt>
                <c:pt idx="4">
                  <c:v>58903</c:v>
                </c:pt>
                <c:pt idx="5">
                  <c:v>129143</c:v>
                </c:pt>
                <c:pt idx="6">
                  <c:v>257018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D3-4D3D-8F43-E06F3421D0B7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249</c:v>
                </c:pt>
                <c:pt idx="1">
                  <c:v>24528</c:v>
                </c:pt>
                <c:pt idx="2">
                  <c:v>556028</c:v>
                </c:pt>
                <c:pt idx="3">
                  <c:v>2384839</c:v>
                </c:pt>
                <c:pt idx="4">
                  <c:v>61130434</c:v>
                </c:pt>
                <c:pt idx="5">
                  <c:v>248054737</c:v>
                </c:pt>
                <c:pt idx="6">
                  <c:v>1007677848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3-4D3D-8F43-E06F3421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92527"/>
        <c:axId val="2089593007"/>
      </c:scatterChart>
      <c:valAx>
        <c:axId val="208959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93007"/>
        <c:crosses val="autoZero"/>
        <c:crossBetween val="midCat"/>
      </c:valAx>
      <c:valAx>
        <c:axId val="20895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9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10000</c:v>
                </c:pt>
                <c:pt idx="3">
                  <c:v>20000</c:v>
                </c:pt>
                <c:pt idx="4">
                  <c:v>110000</c:v>
                </c:pt>
                <c:pt idx="5">
                  <c:v>220000</c:v>
                </c:pt>
                <c:pt idx="6">
                  <c:v>480000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C-41CC-9612-DE290EC91852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Results!$E$3:$E$9</c:f>
              <c:numCache>
                <c:formatCode>General</c:formatCode>
                <c:ptCount val="7"/>
                <c:pt idx="0">
                  <c:v>0</c:v>
                </c:pt>
                <c:pt idx="1">
                  <c:v>70000</c:v>
                </c:pt>
                <c:pt idx="2">
                  <c:v>1820000</c:v>
                </c:pt>
                <c:pt idx="3">
                  <c:v>7400000</c:v>
                </c:pt>
                <c:pt idx="4">
                  <c:v>184000000</c:v>
                </c:pt>
                <c:pt idx="5">
                  <c:v>736350000</c:v>
                </c:pt>
                <c:pt idx="6">
                  <c:v>2951409998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2C-41CC-9612-DE290EC9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63871"/>
        <c:axId val="183864351"/>
      </c:scatterChart>
      <c:valAx>
        <c:axId val="18386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4351"/>
        <c:crosses val="autoZero"/>
        <c:crossBetween val="midCat"/>
      </c:valAx>
      <c:valAx>
        <c:axId val="1838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11905</xdr:colOff>
      <xdr:row>1</xdr:row>
      <xdr:rowOff>21431</xdr:rowOff>
    </xdr:from>
    <xdr:to>
      <xdr:col>15</xdr:col>
      <xdr:colOff>50005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21C2A-D9B1-49A6-AD56-5C323DBA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16</xdr:row>
      <xdr:rowOff>71437</xdr:rowOff>
    </xdr:from>
    <xdr:to>
      <xdr:col>15</xdr:col>
      <xdr:colOff>47624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C35DA-EB19-39FA-738B-4C1742E8F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404812</xdr:colOff>
      <xdr:row>16</xdr:row>
      <xdr:rowOff>61912</xdr:rowOff>
    </xdr:from>
    <xdr:to>
      <xdr:col>7</xdr:col>
      <xdr:colOff>600075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2F0B3-E52D-701E-7872-C1E25A8E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U17"/>
  <sheetViews>
    <sheetView tabSelected="1" workbookViewId="0">
      <selection activeCell="U20" sqref="U20"/>
    </sheetView>
  </sheetViews>
  <sheetFormatPr defaultRowHeight="15" x14ac:dyDescent="0.25"/>
  <cols>
    <col min="1" max="1" width="9.140625" style="7" bestFit="1" customWidth="1"/>
    <col min="2" max="2" width="10.28515625" bestFit="1" customWidth="1"/>
    <col min="3" max="3" width="13.140625" bestFit="1" customWidth="1"/>
    <col min="4" max="4" width="10.28515625" bestFit="1" customWidth="1"/>
    <col min="5" max="5" width="13.140625" bestFit="1" customWidth="1"/>
    <col min="6" max="6" width="12" bestFit="1" customWidth="1"/>
    <col min="7" max="7" width="13.140625" bestFit="1" customWidth="1"/>
    <col min="20" max="20" width="11.7109375" bestFit="1" customWidth="1"/>
    <col min="21" max="21" width="19.28515625" customWidth="1"/>
  </cols>
  <sheetData>
    <row r="1" spans="1:21" x14ac:dyDescent="0.25">
      <c r="A1" s="1"/>
      <c r="B1" s="9" t="s">
        <v>6</v>
      </c>
      <c r="C1" s="10"/>
      <c r="D1" s="9" t="s">
        <v>0</v>
      </c>
      <c r="E1" s="11"/>
      <c r="F1" s="9" t="s">
        <v>1</v>
      </c>
      <c r="G1" s="10"/>
    </row>
    <row r="2" spans="1:21" x14ac:dyDescent="0.25">
      <c r="A2" s="2" t="s">
        <v>2</v>
      </c>
      <c r="B2" s="3" t="s">
        <v>3</v>
      </c>
      <c r="C2" s="4" t="s">
        <v>4</v>
      </c>
      <c r="D2" s="3" t="s">
        <v>3</v>
      </c>
      <c r="E2" s="5" t="s">
        <v>4</v>
      </c>
      <c r="F2" s="8" t="s">
        <v>3</v>
      </c>
      <c r="G2" s="4" t="s">
        <v>4</v>
      </c>
    </row>
    <row r="3" spans="1:21" x14ac:dyDescent="0.25">
      <c r="A3" s="1">
        <v>1024</v>
      </c>
      <c r="B3" s="6">
        <v>122</v>
      </c>
      <c r="C3" s="6">
        <v>249</v>
      </c>
      <c r="D3" s="6">
        <v>0</v>
      </c>
      <c r="E3" s="6">
        <v>0</v>
      </c>
      <c r="F3" s="6">
        <f>A3*(LOG(A3,2))</f>
        <v>10240</v>
      </c>
      <c r="G3" s="6">
        <f>POWER(A3,2)</f>
        <v>1048576</v>
      </c>
    </row>
    <row r="4" spans="1:21" x14ac:dyDescent="0.25">
      <c r="A4" s="1">
        <v>10000</v>
      </c>
      <c r="B4" s="6">
        <v>889</v>
      </c>
      <c r="C4" s="6">
        <v>24528</v>
      </c>
      <c r="D4" s="6">
        <v>0</v>
      </c>
      <c r="E4" s="6">
        <v>70000</v>
      </c>
      <c r="F4" s="6">
        <f t="shared" ref="F4:F9" si="0">A4*(LOG(A4,2))</f>
        <v>132877.1237954945</v>
      </c>
      <c r="G4" s="6">
        <f t="shared" ref="G4:G9" si="1">POWER(A4,2)</f>
        <v>100000000</v>
      </c>
    </row>
    <row r="5" spans="1:21" x14ac:dyDescent="0.25">
      <c r="A5" s="1">
        <v>50000</v>
      </c>
      <c r="B5" s="6">
        <v>5003</v>
      </c>
      <c r="C5" s="6">
        <v>556028</v>
      </c>
      <c r="D5" s="6">
        <v>10000</v>
      </c>
      <c r="E5" s="6">
        <v>1820000</v>
      </c>
      <c r="F5" s="6">
        <f t="shared" si="0"/>
        <v>780482.02372184058</v>
      </c>
      <c r="G5" s="6">
        <f t="shared" si="1"/>
        <v>2500000000</v>
      </c>
    </row>
    <row r="6" spans="1:21" x14ac:dyDescent="0.25">
      <c r="A6" s="1">
        <v>100000</v>
      </c>
      <c r="B6" s="6">
        <v>10398</v>
      </c>
      <c r="C6" s="6">
        <v>2384839</v>
      </c>
      <c r="D6" s="6">
        <v>20000</v>
      </c>
      <c r="E6" s="6">
        <v>7400000</v>
      </c>
      <c r="F6" s="6">
        <f t="shared" si="0"/>
        <v>1660964.0474436812</v>
      </c>
      <c r="G6" s="6">
        <f t="shared" si="1"/>
        <v>10000000000</v>
      </c>
    </row>
    <row r="7" spans="1:21" x14ac:dyDescent="0.25">
      <c r="A7" s="1">
        <v>500000</v>
      </c>
      <c r="B7" s="6">
        <v>58903</v>
      </c>
      <c r="C7" s="6">
        <v>61130434</v>
      </c>
      <c r="D7" s="6">
        <v>110000</v>
      </c>
      <c r="E7" s="6">
        <v>184000000</v>
      </c>
      <c r="F7" s="6">
        <f t="shared" si="0"/>
        <v>9465784.2846620865</v>
      </c>
      <c r="G7" s="6">
        <f t="shared" si="1"/>
        <v>250000000000</v>
      </c>
    </row>
    <row r="8" spans="1:21" x14ac:dyDescent="0.25">
      <c r="A8" s="1">
        <v>1000000</v>
      </c>
      <c r="B8" s="6">
        <v>129143</v>
      </c>
      <c r="C8" s="6">
        <v>248054737</v>
      </c>
      <c r="D8" s="6">
        <v>220000</v>
      </c>
      <c r="E8" s="6">
        <v>736350000</v>
      </c>
      <c r="F8" s="6">
        <f t="shared" si="0"/>
        <v>19931568.569324173</v>
      </c>
      <c r="G8" s="6">
        <f t="shared" si="1"/>
        <v>1000000000000</v>
      </c>
    </row>
    <row r="9" spans="1:21" x14ac:dyDescent="0.25">
      <c r="A9" s="1">
        <v>2000000</v>
      </c>
      <c r="B9" s="6">
        <v>257018</v>
      </c>
      <c r="C9" s="6">
        <v>1007677848</v>
      </c>
      <c r="D9" s="6">
        <v>480000</v>
      </c>
      <c r="E9" s="6">
        <v>2951409998</v>
      </c>
      <c r="F9" s="6">
        <f t="shared" si="0"/>
        <v>41863137.138648346</v>
      </c>
      <c r="G9" s="6">
        <f t="shared" si="1"/>
        <v>4000000000000</v>
      </c>
    </row>
    <row r="12" spans="1:21" x14ac:dyDescent="0.25">
      <c r="T12" s="6">
        <v>-1343557296</v>
      </c>
      <c r="U12" t="s">
        <v>7</v>
      </c>
    </row>
    <row r="13" spans="1:21" x14ac:dyDescent="0.25">
      <c r="T13">
        <v>2147483647</v>
      </c>
      <c r="U13" t="s">
        <v>8</v>
      </c>
    </row>
    <row r="15" spans="1:21" x14ac:dyDescent="0.25">
      <c r="T15">
        <v>803926351</v>
      </c>
      <c r="U15" t="s">
        <v>9</v>
      </c>
    </row>
    <row r="17" spans="20:21" x14ac:dyDescent="0.25">
      <c r="T17" s="6">
        <v>2951409998</v>
      </c>
      <c r="U17" t="s">
        <v>10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A5C8-3680-4556-898C-948DBCA50C60}">
  <dimension ref="A1:N26"/>
  <sheetViews>
    <sheetView workbookViewId="0">
      <selection sqref="A1:N26"/>
    </sheetView>
  </sheetViews>
  <sheetFormatPr defaultRowHeight="15" x14ac:dyDescent="0.25"/>
  <sheetData>
    <row r="1" spans="1:14" x14ac:dyDescent="0.25">
      <c r="A1" s="12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</sheetData>
  <mergeCells count="1">
    <mergeCell ref="A1:N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Josh Orozco</cp:lastModifiedBy>
  <dcterms:created xsi:type="dcterms:W3CDTF">2020-06-27T19:56:34Z</dcterms:created>
  <dcterms:modified xsi:type="dcterms:W3CDTF">2023-07-06T22:20:34Z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