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rai\Desktop\UCB_Data_Analysis\bikesharing\"/>
    </mc:Choice>
  </mc:AlternateContent>
  <xr:revisionPtr revIDLastSave="0" documentId="13_ncr:1_{BBC1034F-966A-4CEE-8A76-D80735825622}" xr6:coauthVersionLast="45" xr6:coauthVersionMax="45" xr10:uidLastSave="{00000000-0000-0000-0000-000000000000}"/>
  <bookViews>
    <workbookView xWindow="-90" yWindow="-90" windowWidth="19380" windowHeight="9765" activeTab="1" xr2:uid="{856E4ADB-F9EF-40B6-8DE1-61C7F61D7940}"/>
  </bookViews>
  <sheets>
    <sheet name="Sheet1" sheetId="1" r:id="rId1"/>
    <sheet name="NY_DM_Comp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2" i="3"/>
</calcChain>
</file>

<file path=xl/sharedStrings.xml><?xml version="1.0" encoding="utf-8"?>
<sst xmlns="http://schemas.openxmlformats.org/spreadsheetml/2006/main" count="77" uniqueCount="54">
  <si>
    <t>Men</t>
  </si>
  <si>
    <t>Women</t>
  </si>
  <si>
    <t>Total Population:</t>
  </si>
  <si>
    <t>Male Population:</t>
  </si>
  <si>
    <t>Under 5 years:</t>
  </si>
  <si>
    <t>5 to 9 years:</t>
  </si>
  <si>
    <t>10 to 14 years:</t>
  </si>
  <si>
    <t>15 to 17 years:</t>
  </si>
  <si>
    <t>18 and 19 years:</t>
  </si>
  <si>
    <t>20 years:</t>
  </si>
  <si>
    <t>21 years:</t>
  </si>
  <si>
    <t>22 to 24 years:</t>
  </si>
  <si>
    <t>25 to 29 years:</t>
  </si>
  <si>
    <t>30 to 34 years:</t>
  </si>
  <si>
    <t>35 to 39 years:</t>
  </si>
  <si>
    <t>40 to 44 years:</t>
  </si>
  <si>
    <t>45 to 49 years:</t>
  </si>
  <si>
    <t>50 to 54 years:</t>
  </si>
  <si>
    <t>55 to 59 years:</t>
  </si>
  <si>
    <t>60 and 61 years:</t>
  </si>
  <si>
    <t>62 to 64 years:</t>
  </si>
  <si>
    <t>65 and 66 years:</t>
  </si>
  <si>
    <t>67 to 69 years:</t>
  </si>
  <si>
    <t>70 to 74 years:</t>
  </si>
  <si>
    <t>75 to 79 years:</t>
  </si>
  <si>
    <t>80 to 84 years:</t>
  </si>
  <si>
    <t>85 years and over:</t>
  </si>
  <si>
    <t>Female Population:</t>
  </si>
  <si>
    <t xml:space="preserve">Males: </t>
  </si>
  <si>
    <t>City</t>
  </si>
  <si>
    <t>New York</t>
  </si>
  <si>
    <t>Des Moines</t>
  </si>
  <si>
    <t>Population</t>
  </si>
  <si>
    <t>Males</t>
  </si>
  <si>
    <t>Females</t>
  </si>
  <si>
    <t>Median Income</t>
  </si>
  <si>
    <t>Persons under 5</t>
  </si>
  <si>
    <t>Persons under 18</t>
  </si>
  <si>
    <t>Persons over 65</t>
  </si>
  <si>
    <t>Persons 19-64</t>
  </si>
  <si>
    <t>Population per square mile, 2010</t>
  </si>
  <si>
    <t>Land area in square miles, 2010</t>
  </si>
  <si>
    <t>High school graduate or higher, percent of persons age 25 years+, 2014-2018</t>
  </si>
  <si>
    <t>Bachelor's degree or higher, percent of persons age 25 years+, 2014-2018</t>
  </si>
  <si>
    <t>With a disability, under age 65 years, percent, 2014-2018</t>
  </si>
  <si>
    <t>Mean travel time to work (minutes), workers age 16 years+, 2014-2018</t>
  </si>
  <si>
    <t>Drive Solo to Work</t>
  </si>
  <si>
    <t>Carpool to work</t>
  </si>
  <si>
    <t>Public Trans to Work</t>
  </si>
  <si>
    <t>Bike to Work</t>
  </si>
  <si>
    <t>Walk to Work</t>
  </si>
  <si>
    <t>Taxi to Work</t>
  </si>
  <si>
    <t>Work from home</t>
  </si>
  <si>
    <t>Percentage of 16+ Population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</si>
</sst>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10" fontId="0" fillId="0" borderId="0" xfId="1" applyNumberFormat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FE3F-E731-4AF4-962A-9B92263E3E6D}">
  <dimension ref="A1:E51"/>
  <sheetViews>
    <sheetView workbookViewId="0">
      <selection activeCell="F1" sqref="F1:BE14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99535</v>
      </c>
      <c r="B2">
        <v>103898</v>
      </c>
      <c r="E2" s="1"/>
    </row>
    <row r="3" spans="1:5" x14ac:dyDescent="0.25">
      <c r="E3" s="1"/>
    </row>
    <row r="4" spans="1:5" x14ac:dyDescent="0.25">
      <c r="E4" s="1"/>
    </row>
    <row r="5" spans="1:5" x14ac:dyDescent="0.25">
      <c r="E5" s="1"/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CD25-C0A0-4014-85B4-3F950C41C20A}">
  <dimension ref="A1:Z18"/>
  <sheetViews>
    <sheetView tabSelected="1" topLeftCell="N1" workbookViewId="0">
      <selection activeCell="X6" sqref="X6:Z8"/>
    </sheetView>
  </sheetViews>
  <sheetFormatPr defaultRowHeight="15" x14ac:dyDescent="0.25"/>
  <cols>
    <col min="2" max="2" width="10.7109375" bestFit="1" customWidth="1"/>
    <col min="3" max="3" width="7.140625" bestFit="1" customWidth="1"/>
    <col min="5" max="5" width="15.28515625" bestFit="1" customWidth="1"/>
    <col min="6" max="6" width="16.28515625" bestFit="1" customWidth="1"/>
    <col min="7" max="7" width="15" bestFit="1" customWidth="1"/>
    <col min="8" max="8" width="13.28515625" bestFit="1" customWidth="1"/>
    <col min="9" max="9" width="14.85546875" bestFit="1" customWidth="1"/>
    <col min="12" max="12" width="15.42578125" customWidth="1"/>
  </cols>
  <sheetData>
    <row r="1" spans="1:26" x14ac:dyDescent="0.25">
      <c r="A1" t="s">
        <v>29</v>
      </c>
      <c r="B1" t="s">
        <v>32</v>
      </c>
      <c r="C1" t="s">
        <v>33</v>
      </c>
      <c r="D1" t="s">
        <v>34</v>
      </c>
      <c r="E1" t="s">
        <v>36</v>
      </c>
      <c r="F1" t="s">
        <v>37</v>
      </c>
      <c r="G1" t="s">
        <v>38</v>
      </c>
      <c r="H1" t="s">
        <v>39</v>
      </c>
      <c r="I1" t="s">
        <v>35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</row>
    <row r="2" spans="1:26" x14ac:dyDescent="0.25">
      <c r="A2" t="s">
        <v>30</v>
      </c>
      <c r="B2" s="1">
        <v>8398748</v>
      </c>
      <c r="C2" s="4">
        <v>0.47699999999999998</v>
      </c>
      <c r="D2" s="2">
        <v>0.52300000000000002</v>
      </c>
      <c r="E2" s="2">
        <v>6.5000000000000002E-2</v>
      </c>
      <c r="F2" s="2">
        <v>0.20899999999999999</v>
      </c>
      <c r="G2" s="2">
        <v>0.14099999999999999</v>
      </c>
      <c r="H2" s="5">
        <f>1-SUM(E2:G2)</f>
        <v>0.58499999999999996</v>
      </c>
      <c r="I2">
        <v>60762</v>
      </c>
      <c r="J2" s="3">
        <v>27012.5</v>
      </c>
      <c r="K2">
        <v>302.64</v>
      </c>
      <c r="L2" s="2">
        <v>0.81599999999999995</v>
      </c>
      <c r="M2" s="2">
        <v>0.374</v>
      </c>
      <c r="N2" s="2">
        <v>6.8000000000000005E-2</v>
      </c>
      <c r="O2">
        <v>41.2</v>
      </c>
      <c r="P2" s="2">
        <v>0.22500000000000001</v>
      </c>
      <c r="Q2" s="2">
        <v>4.2000000000000003E-2</v>
      </c>
      <c r="R2" s="2">
        <v>0.56000000000000005</v>
      </c>
      <c r="S2" s="2">
        <v>1.2999999999999999E-2</v>
      </c>
      <c r="T2" s="2">
        <v>9.6000000000000002E-2</v>
      </c>
      <c r="U2" s="2">
        <v>1.9E-2</v>
      </c>
      <c r="V2" s="2">
        <v>4.4999999999999998E-2</v>
      </c>
      <c r="W2" s="2">
        <v>0.63500000000000001</v>
      </c>
    </row>
    <row r="3" spans="1:26" x14ac:dyDescent="0.25">
      <c r="A3" t="s">
        <v>31</v>
      </c>
      <c r="B3" s="1">
        <v>216853</v>
      </c>
      <c r="C3" s="2">
        <v>0.49199999999999999</v>
      </c>
      <c r="D3" s="2">
        <v>0.50800000000000001</v>
      </c>
      <c r="E3" s="2">
        <v>6.9000000000000006E-2</v>
      </c>
      <c r="F3" s="2">
        <v>0.245</v>
      </c>
      <c r="G3" s="2">
        <v>0.11700000000000001</v>
      </c>
      <c r="H3" s="5">
        <f>1-SUM(E3:G3)</f>
        <v>0.56899999999999995</v>
      </c>
      <c r="I3">
        <v>52251</v>
      </c>
      <c r="J3" s="3">
        <v>2515.6</v>
      </c>
      <c r="K3">
        <v>80.87</v>
      </c>
      <c r="L3" s="2">
        <v>0.86099999999999999</v>
      </c>
      <c r="M3" s="2">
        <v>0.25800000000000001</v>
      </c>
      <c r="N3" s="2">
        <v>0.108</v>
      </c>
      <c r="O3">
        <v>19</v>
      </c>
      <c r="P3" s="2">
        <v>0.78500000000000003</v>
      </c>
      <c r="Q3" s="2">
        <v>0.115</v>
      </c>
      <c r="R3" s="2">
        <v>2.3E-2</v>
      </c>
      <c r="S3" s="2">
        <v>3.0000000000000001E-3</v>
      </c>
      <c r="T3" s="2">
        <v>2.2000000000000002E-2</v>
      </c>
      <c r="U3" s="2">
        <v>8.9999999999999993E-3</v>
      </c>
      <c r="V3" s="2">
        <v>4.2999999999999997E-2</v>
      </c>
      <c r="W3" s="2">
        <v>0.70199999999999996</v>
      </c>
    </row>
    <row r="7" spans="1:26" x14ac:dyDescent="0.25">
      <c r="Y7" s="2"/>
      <c r="Z7" s="2"/>
    </row>
    <row r="8" spans="1:26" x14ac:dyDescent="0.25">
      <c r="D8" s="3"/>
      <c r="J8" s="3"/>
      <c r="K8" s="3"/>
      <c r="M8" s="2"/>
      <c r="N8" s="2"/>
    </row>
    <row r="9" spans="1:26" x14ac:dyDescent="0.25">
      <c r="D9" s="2"/>
      <c r="E9" s="2"/>
      <c r="M9" s="2"/>
      <c r="N9" s="2"/>
    </row>
    <row r="11" spans="1:26" x14ac:dyDescent="0.25">
      <c r="D11" s="2"/>
    </row>
    <row r="12" spans="1:26" x14ac:dyDescent="0.25">
      <c r="D12" s="2"/>
    </row>
    <row r="14" spans="1:26" x14ac:dyDescent="0.25">
      <c r="D14" s="2"/>
    </row>
    <row r="16" spans="1:26" x14ac:dyDescent="0.25">
      <c r="D16" s="2"/>
    </row>
    <row r="18" spans="4:4" x14ac:dyDescent="0.25">
      <c r="D18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56D1-E4EB-4C2E-B241-FD7DEEFDA7A8}">
  <dimension ref="B1:AX4"/>
  <sheetViews>
    <sheetView workbookViewId="0">
      <selection sqref="A1:AZ14"/>
    </sheetView>
  </sheetViews>
  <sheetFormatPr defaultRowHeight="15" x14ac:dyDescent="0.25"/>
  <sheetData>
    <row r="1" spans="2:50" x14ac:dyDescent="0.25">
      <c r="D1" t="s">
        <v>28</v>
      </c>
    </row>
    <row r="2" spans="2:50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  <c r="AP2" t="s">
        <v>18</v>
      </c>
      <c r="AQ2" t="s">
        <v>19</v>
      </c>
      <c r="AR2" t="s">
        <v>20</v>
      </c>
      <c r="AS2" t="s">
        <v>21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</row>
    <row r="4" spans="2:50" x14ac:dyDescent="0.25">
      <c r="B4" s="1">
        <v>197329</v>
      </c>
      <c r="C4" s="1">
        <v>96504</v>
      </c>
      <c r="D4" s="1">
        <v>8138</v>
      </c>
      <c r="E4" s="1">
        <v>7083</v>
      </c>
      <c r="F4" s="1">
        <v>6604</v>
      </c>
      <c r="G4" s="1">
        <v>3793</v>
      </c>
      <c r="H4" s="1">
        <v>2320</v>
      </c>
      <c r="I4" s="1">
        <v>1321</v>
      </c>
      <c r="J4" s="1">
        <v>1298</v>
      </c>
      <c r="K4" s="1">
        <v>4508</v>
      </c>
      <c r="L4" s="1">
        <v>8504</v>
      </c>
      <c r="M4" s="1">
        <v>7683</v>
      </c>
      <c r="N4" s="1">
        <v>6759</v>
      </c>
      <c r="O4" s="1">
        <v>6436</v>
      </c>
      <c r="P4" s="1">
        <v>6747</v>
      </c>
      <c r="Q4" s="1">
        <v>6432</v>
      </c>
      <c r="R4" s="1">
        <v>5641</v>
      </c>
      <c r="S4" s="1">
        <v>1896</v>
      </c>
      <c r="T4" s="1">
        <v>2523</v>
      </c>
      <c r="U4" s="1">
        <v>1255</v>
      </c>
      <c r="V4" s="1">
        <v>1661</v>
      </c>
      <c r="W4" s="1">
        <v>2087</v>
      </c>
      <c r="X4" s="1">
        <v>1632</v>
      </c>
      <c r="Y4" s="1">
        <v>1237</v>
      </c>
      <c r="Z4">
        <v>946</v>
      </c>
      <c r="AA4" s="1">
        <v>100825</v>
      </c>
      <c r="AB4" s="1">
        <v>7922</v>
      </c>
      <c r="AC4" s="1">
        <v>6751</v>
      </c>
      <c r="AD4" s="1">
        <v>6205</v>
      </c>
      <c r="AE4" s="1">
        <v>3586</v>
      </c>
      <c r="AF4" s="1">
        <v>2295</v>
      </c>
      <c r="AG4" s="1">
        <v>1339</v>
      </c>
      <c r="AH4" s="1">
        <v>1374</v>
      </c>
      <c r="AI4" s="1">
        <v>4823</v>
      </c>
      <c r="AJ4" s="1">
        <v>8881</v>
      </c>
      <c r="AK4" s="1">
        <v>7684</v>
      </c>
      <c r="AL4" s="1">
        <v>6499</v>
      </c>
      <c r="AM4" s="1">
        <v>6313</v>
      </c>
      <c r="AN4" s="1">
        <v>6745</v>
      </c>
      <c r="AO4" s="1">
        <v>6770</v>
      </c>
      <c r="AP4" s="1">
        <v>6029</v>
      </c>
      <c r="AQ4" s="1">
        <v>2278</v>
      </c>
      <c r="AR4" s="1">
        <v>2816</v>
      </c>
      <c r="AS4" s="1">
        <v>1508</v>
      </c>
      <c r="AT4" s="1">
        <v>2000</v>
      </c>
      <c r="AU4" s="1">
        <v>2628</v>
      </c>
      <c r="AV4" s="1">
        <v>2272</v>
      </c>
      <c r="AW4" s="1">
        <v>1955</v>
      </c>
      <c r="AX4" s="1">
        <v>2152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NY_DM_Comp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rnrai</dc:creator>
  <cp:lastModifiedBy>rnrai</cp:lastModifiedBy>
  <dcterms:created xsi:type="dcterms:W3CDTF">2020-03-01T20:13:10Z</dcterms:created>
  <dcterms:modified xsi:type="dcterms:W3CDTF">2020-03-02T00:58:44Z</dcterms:modified>
</cp:coreProperties>
</file>