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hort\Formulas\"/>
    </mc:Choice>
  </mc:AlternateContent>
  <bookViews>
    <workbookView xWindow="0" yWindow="0" windowWidth="24000" windowHeight="9180" activeTab="1"/>
  </bookViews>
  <sheets>
    <sheet name="Definitions" sheetId="1" r:id="rId1"/>
    <sheet name="Summary_Report" sheetId="3" r:id="rId2"/>
    <sheet name="Errors" sheetId="5" r:id="R27f4284e92834fba"/>
  </sheets>
  <definedNames>
    <definedName name="_xlnm.Print_Area" localSheetId="0">'Definitions'!$A$1:$H$14</definedName>
    <definedName name="_xlnm.Print_Titles" localSheetId="0">Definitions!$1:$1</definedName>
    <definedName name="_xlnm.Print_Titles" localSheetId="1">Summary_Report!$6:$6</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<sst xmlns="http://schemas.openxmlformats.org/spreadsheetml/2006/main" count="147" uniqueCount="147">
  <si>
    <t>SN</t>
  </si>
  <si>
    <t xml:space="preserve">Quality  Area (Indicator type)</t>
  </si>
  <si>
    <t>Standard</t>
  </si>
  <si>
    <t>Target</t>
  </si>
  <si>
    <t>Performance Measure*</t>
  </si>
  <si>
    <t xml:space="preserve">Numerator </t>
  </si>
  <si>
    <t xml:space="preserve">Denominator </t>
  </si>
  <si>
    <t>Comments</t>
  </si>
  <si>
    <t>Clinical Visit (Service coverage)</t>
  </si>
  <si>
    <t>HIV infected patients in care should have at least 2 Clinical visits, 3 months apart during the 6 months review period.</t>
  </si>
  <si>
    <t>% patients in care with 2 or more visits, 3 months apart during the 6 months review period</t>
  </si>
  <si>
    <t xml:space="preserve">Number of HIV-infected patients in care and had at least two Clinical visits, 3 months apart during the 6 months review period </t>
  </si>
  <si>
    <t xml:space="preserve">Number of HIV-infected patients in care with at least one HIV Clinical visit during the 6 months review period  [Exclusions: new  IN CARE in months 4-6, transferred out OR died in month 1)]</t>
  </si>
  <si>
    <t xml:space="preserve">Patients in care includes both Pre-ART and  ART patients</t>
  </si>
  <si>
    <t>HIV Monitoring - CD4 (Service Coverage)</t>
  </si>
  <si>
    <t xml:space="preserve">HIV infected patients in care should have a CD4 assessment every 6 months. </t>
  </si>
  <si>
    <t>% of HIV infected patients in care with at least one CD4 count during the 6 month review period</t>
  </si>
  <si>
    <t xml:space="preserve">Number of HIV infected patients in care with at least one CD4 count (results available) during the 6 months review period </t>
  </si>
  <si>
    <t xml:space="preserve">Number of HIV-infected patients in care with at least one HIV Clinical visit during the 6 months review period </t>
  </si>
  <si>
    <t xml:space="preserve">If facility has access to routine VL, then they can modify this indicator to only track 6-monthly CD4s among Pre-ART patients. </t>
  </si>
  <si>
    <t>ART Initiation (Quality of care)</t>
  </si>
  <si>
    <t>HIV infected patients with either CD4&lt;500, WHO Stage 3 or 4, TB-coinfection, HBV-coinfection, or in a discordant relationship should be initated on ART</t>
  </si>
  <si>
    <t>% eligible patients initiated on ART</t>
  </si>
  <si>
    <t>Number of ART eligible patients initiated on ART during the 6 months review period</t>
  </si>
  <si>
    <t>Number of HIV-infected patients who were not on ART at the beginning of the review period with at least one HIV Clinical visit during the 6 months review period who met at least one of the eligibility criteria for ART in the 6 month review period.</t>
  </si>
  <si>
    <t xml:space="preserve">Criteria subject to approval of revised guidelines. </t>
  </si>
  <si>
    <t>HIV Monitoring -Viral Load (coverage)</t>
  </si>
  <si>
    <t>HIV infected patients on ART should have at least one viral load (VL) assessment every year</t>
  </si>
  <si>
    <t xml:space="preserve">% of patients on ART with at least one VL result during the last 12 months </t>
  </si>
  <si>
    <t xml:space="preserve">Number of patients on ART for at least 12 months by the end of the review period   with at least one VL result during the last 12 months</t>
  </si>
  <si>
    <t xml:space="preserve">Number of HIV-infected patients on ART with at least one Clinical visit during the 6 months review period who have been on ART for at least 12 months by the end of the review period.  </t>
  </si>
  <si>
    <t xml:space="preserve">Subject to approval of VL Policy. </t>
  </si>
  <si>
    <t>HIV Monitoring -Viral Load supression (outcome)</t>
  </si>
  <si>
    <t xml:space="preserve">HIV infected patients should have suppressed VL  after at least 12 months of being on ART. </t>
  </si>
  <si>
    <t xml:space="preserve">% of patients on ART for at least 6 months with VL suppression </t>
  </si>
  <si>
    <t xml:space="preserve"> Number of patients on ART for at least 12  months by the end of the review period who have VL &lt; 1,000 copies on their most recent VL result</t>
  </si>
  <si>
    <t xml:space="preserve">Number of patients on ART for at least 12 months by the end of the review period   with at least one VL result</t>
  </si>
  <si>
    <t>TB Screening (Service coverage)</t>
  </si>
  <si>
    <t>All HIV infected patients should be screened for clinical symptoms of TB at every clinic visit.</t>
  </si>
  <si>
    <t>% patients screened for TB using ICF card at last clinic visit</t>
  </si>
  <si>
    <t>Number of patients screened for TB at the last clinical visit using ICF card during the 6 months review period.</t>
  </si>
  <si>
    <t xml:space="preserve">Number of HIV-infected patients currently NOT on anti TB treatment with at least one HIV Clinical visit during the 6 months review period. </t>
  </si>
  <si>
    <t>TB IPT (Service coverage)</t>
  </si>
  <si>
    <t>HIV infected patients who screen negative using ICF card for clinical symptoms of TB should be initiated on IPT for 6 months with a 2 year interval after completing a 6 month IPT course.</t>
  </si>
  <si>
    <t>% of patients eligible for IPT who were initiated on IPT</t>
  </si>
  <si>
    <t>Number of patients with negative TB screen who have not had IPT in the past 2 years who were put on IPT</t>
  </si>
  <si>
    <t>Number of patients who have not had IPT within the last 2 year, with a negative TB screen at the last clinic visit during the 6 months review period.</t>
  </si>
  <si>
    <t>Nutritional Assessment (Service coverage)</t>
  </si>
  <si>
    <t xml:space="preserve">HIV positive clients  should receive  nutritional status assessment (BMI MUAC) at every clinic visit</t>
  </si>
  <si>
    <t>% of patients with Nutritional assessment at the last clinic visit</t>
  </si>
  <si>
    <t>Number of patients who had a nutritional assessment (MUAC,BMI) at the last clinic visit during the 6 months review period)</t>
  </si>
  <si>
    <t>Number of HIV-infected patients with at least one HIV Clinical visit during the 6 months review period</t>
  </si>
  <si>
    <t>Nutritional Support (Service coverage)</t>
  </si>
  <si>
    <t xml:space="preserve">HIV positive clients who are classified as malnourished should receive nutritional support </t>
  </si>
  <si>
    <t>% of patients eligible for nutritional support and who received nutritional support</t>
  </si>
  <si>
    <t>Number of patients who meet criteria for nutritional support who received nutritional support</t>
  </si>
  <si>
    <t>Number of patients who meet the criteria for nutritional support (BMI &lt; 18.5 in adult or MUAC&lt; 23cm) at the last clinic visit during the 6 months review period</t>
  </si>
  <si>
    <t>Partner Testing (Service coverage)</t>
  </si>
  <si>
    <t>HIV infected patients should have their partner(s) tested for HIV</t>
  </si>
  <si>
    <t xml:space="preserve">% of patients whose partner(s) have been tested  for HIV or have known positive status</t>
  </si>
  <si>
    <t xml:space="preserve">Number of HIV infected patients whose partner(s) have  at least one HIV test result during the last 12 months or have a known positive status. </t>
  </si>
  <si>
    <t>Number of HIV-infected patients with at least one HIV clinic visit during the 6 months review period who have at least one partner</t>
  </si>
  <si>
    <t>All partners of the client must be tested to fit the criteria (be part of the numerator).</t>
  </si>
  <si>
    <t>Children Testing (Service coverage)</t>
  </si>
  <si>
    <t>HIV infected patients should have their children tested for HIV</t>
  </si>
  <si>
    <t xml:space="preserve">% of patients whose children have been tested  for HIV or have known positive status</t>
  </si>
  <si>
    <t xml:space="preserve">Number of HIV infected patients whose children   have  at least one HIV test result during the last 12 months or have a known positive status. </t>
  </si>
  <si>
    <t>Number of HIV-infected patients with at least one HIV clinic visit during the 6 months review period who have at least one child or other minor under the care of the patient.</t>
  </si>
  <si>
    <t>All children/minors under the care of the patient must be tested to fit the criteria (be part of the numerator).</t>
  </si>
  <si>
    <t xml:space="preserve">Reproductive Health  (Family planning Service coverage)</t>
  </si>
  <si>
    <t xml:space="preserve">HIV infected non-pregnant women age 15-49 years should be on modern contraceptive methods </t>
  </si>
  <si>
    <t>% non-pregnant women patients who are on modern contraceptive methods during the review period</t>
  </si>
  <si>
    <t>Number of HIV-infected non pregnant women age 15-49 years who are on modern contraceptive methods during the review period</t>
  </si>
  <si>
    <t xml:space="preserve">Number of HIV infected, Non Pregnant women age 15 – 49 years  with at least one HIV Clinical visit during the 6 months review period </t>
  </si>
  <si>
    <t xml:space="preserve">This indicator needs to be carefully interpreted as some of the women in the denominator may include women who are trying to conceive or who are using natural FP methods or who are not sexually active.   Modern contraceptive methods include:  Condoms, Oral contraceptive pills, injectable, implant, IUD, diaphragm, tubal ligation, vasectomy.</t>
  </si>
  <si>
    <t xml:space="preserve">Reproductive Health  (Ca Cx screening Service coverage)</t>
  </si>
  <si>
    <t>HIV infected non-pregnant women age 18 to 65 years should be screened for cervical cancer every 12 months</t>
  </si>
  <si>
    <t xml:space="preserve">% HIV infected non-pregnant women 18 to 65 years  who have been screened for cervical cancer in within the last 12 months</t>
  </si>
  <si>
    <t xml:space="preserve">Number of HIV-infected non pregnant women age 18 to 65 years who have been screened for  cervical cancer in the last 12 months </t>
  </si>
  <si>
    <t xml:space="preserve">Number of HIV infected, Non Pregnant women age 18 to 65 years  with at least one HIV Clinical visit during the 6 months review period (Excluding women currently being treated for cervical cancer)</t>
  </si>
  <si>
    <t xml:space="preserve">HIV QI Indicators  Summary Report</t>
  </si>
  <si>
    <t>Facility Name</t>
  </si>
  <si>
    <t>Kinondo Kwetu Health Center</t>
  </si>
  <si>
    <t>Review Period</t>
  </si>
  <si>
    <t>From</t>
  </si>
  <si>
    <t>8/1/2016 00:00:00</t>
  </si>
  <si>
    <t>MFL Code</t>
  </si>
  <si>
    <t>16547</t>
  </si>
  <si>
    <t>To</t>
  </si>
  <si>
    <t>8/31/2016 00:00:00</t>
  </si>
  <si>
    <t>County</t>
  </si>
  <si>
    <t>Date Submitted</t>
  </si>
  <si>
    <t>Performance Measure</t>
  </si>
  <si>
    <r xmlns="http://schemas.openxmlformats.org/spreadsheetml/2006/main">
      <t>Numerator</t>
    </r>
    <r xmlns="http://schemas.openxmlformats.org/spreadsheetml/2006/main">
      <rPr>
        <sz val="10.5"/>
        <rFont val="Segoe UI Semibold"/>
        <family val="2"/>
      </rPr>
      <t xml:space="preserve"> </t>
    </r>
  </si>
  <si>
    <r xmlns="http://schemas.openxmlformats.org/spreadsheetml/2006/main">
      <t>Denominator</t>
    </r>
    <r xmlns="http://schemas.openxmlformats.org/spreadsheetml/2006/main">
      <rPr>
        <sz val="10.5"/>
        <rFont val="Segoe UI Semibold"/>
        <family val="2"/>
      </rPr>
      <t xml:space="preserve"> </t>
    </r>
  </si>
  <si>
    <t>%</t>
  </si>
  <si>
    <t>Adult Care and Treatment</t>
  </si>
  <si>
    <t>0</t>
  </si>
  <si>
    <t>136</t>
  </si>
  <si>
    <t>1</t>
  </si>
  <si>
    <t>2</t>
  </si>
  <si>
    <t>3</t>
  </si>
  <si>
    <t>8</t>
  </si>
  <si>
    <t>119</t>
  </si>
  <si>
    <t>6</t>
  </si>
  <si>
    <t>166</t>
  </si>
  <si>
    <t>129</t>
  </si>
  <si>
    <t>13</t>
  </si>
  <si>
    <t>% non-pregnant women who are on modern contraceptive methods during the review period</t>
  </si>
  <si>
    <t>50</t>
  </si>
  <si>
    <t>90</t>
  </si>
  <si>
    <t>% non-pregnant women 18 to 65 years screened for cervical cancer within the last 12 months</t>
  </si>
  <si>
    <t>Pediatric Care and Treatment</t>
  </si>
  <si>
    <t>% patients in care with 2 or more visits, 3 months apart during the 6 month review period</t>
  </si>
  <si>
    <t>11</t>
  </si>
  <si>
    <t>% of patients on ART with at least one VL result during the last 12 months;</t>
  </si>
  <si>
    <t>9</t>
  </si>
  <si>
    <t>% of patients on ART for at least 6 months with VL suppression</t>
  </si>
  <si>
    <t>% patients screened for TB at last clinic visit;</t>
  </si>
  <si>
    <t>23</t>
  </si>
  <si>
    <t xml:space="preserve">% of patients with Nutritional assessment  (BMI, MUAC or Z score)at the last clinic visit</t>
  </si>
  <si>
    <t>% children aged 8-14 who have been disclosed HIV status</t>
  </si>
  <si>
    <t>5</t>
  </si>
  <si>
    <t>EMTCT</t>
  </si>
  <si>
    <t>% of pregnant women attending at least four ANC visits</t>
  </si>
  <si>
    <t>% of skilled deliveries within the facility catchment population</t>
  </si>
  <si>
    <t>% of deliveries with accurately filled partographs</t>
  </si>
  <si>
    <t xml:space="preserve">% of Mother-newborn pairs reviewed  by health care provider 7-14 days of birth</t>
  </si>
  <si>
    <t>% of pregnant women whose partners have been tested for HIV or who are known positive.</t>
  </si>
  <si>
    <t xml:space="preserve">% of HIV-infected pregnant women receiving  HAART </t>
  </si>
  <si>
    <t>% of HIV-infected pregnant or lactating women on ART for at least 6 months who had a VL assessment done</t>
  </si>
  <si>
    <t>% of HIV-infected pregnant or lactating women on ART for at least 6 months with VL suppression</t>
  </si>
  <si>
    <t>% HEI who received HIV DNA PCR testing by age 6 weeks and results are available</t>
  </si>
  <si>
    <t xml:space="preserve">% HIV exposed infants on exclusive breast  feeding at age 6 months</t>
  </si>
  <si>
    <t>% HIV infected mother and HIV-exposed baby pair (0-18 months) in active care among facility registered</t>
  </si>
  <si>
    <t>% HIV infected mother and HIV-exposed baby pair (0-18 months) in active care among population estimate</t>
  </si>
  <si>
    <t>% HIV exposed infants diagnosed with HIV between 0 and 18 months</t>
  </si>
  <si>
    <t>Other Program Areas</t>
  </si>
  <si>
    <t xml:space="preserve">% of male clients who were circumcised   with documented adverse event </t>
  </si>
  <si>
    <t>QUERY NAME</t>
  </si>
  <si>
    <t>ERROR MESSAGE</t>
  </si>
  <si>
    <t>HIVQUAL_07_1.7</t>
  </si>
  <si>
    <t>Invalid object name 'DTL_FBCUSTOMFIELD_02_Follow_Up_Form'.</t>
  </si>
  <si>
    <t>HIVQUAL_09_1.9</t>
  </si>
  <si>
    <t>Invalid object name 'dtl_FB_ReferredFor'.</t>
  </si>
  <si>
    <t>HIVQUAL_13_1.13</t>
  </si>
  <si>
    <t>Invalid object name 'DTL_FBCUSTOMFIELD_Cervical_Cancer_Screening_Form'.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</si>
</sst>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409]mmmm\ d\,\ yyyy;@"/>
  </numFmts>
  <fonts count="11">
    <font>
      <sz val="11"/>
      <color theme="1" tint="0"/>
      <name val="Calibri"/>
      <family val="2"/>
      <scheme val="minor"/>
    </font>
    <font>
      <b/>
      <sz val="10.5"/>
      <name val="Segoe UI"/>
      <family val="2"/>
    </font>
    <font>
      <sz val="10.5"/>
      <name val="Segoe UI"/>
      <family val="2"/>
    </font>
    <font>
      <sz val="11"/>
      <color theme="1" tint="0"/>
      <name val="Calibri"/>
      <family val="2"/>
      <scheme val="minor"/>
    </font>
    <font>
      <sz val="10"/>
      <color theme="0" tint="0"/>
      <name val="Segoe UI"/>
      <family val="2"/>
    </font>
    <font>
      <b/>
      <sz val="10"/>
      <color theme="0" tint="0"/>
      <name val="Segoe UI"/>
      <family val="2"/>
    </font>
    <font>
      <sz val="10.5"/>
      <color theme="1" tint="0"/>
      <name val="Segoe UI"/>
      <family val="2"/>
    </font>
    <font>
      <b/>
      <sz val="10.5"/>
      <name val="Segoe UI Semibold"/>
      <family val="2"/>
    </font>
    <font>
      <sz val="10.5"/>
      <name val="Segoe UI Semibold"/>
      <family val="2"/>
    </font>
    <font>
      <i/>
      <sz val="10.5"/>
      <name val="Segoe UI"/>
      <family val="2"/>
    </font>
    <font>
      <b/>
      <sz val="11"/>
      <color theme="0" tint="0"/>
      <name val="Segoe UI"/>
      <family val="2"/>
    </font>
  </fonts>
  <fills count="6">
    <fill>
      <patternFill patternType="none"/>
    </fill>
    <fill>
      <patternFill patternType="gray125"/>
    </fill>
    <fill>
      <patternFill patternType="solid">
        <fgColor theme="0" tint="-0.049989318521683403"/>
        <bgColor indexed="64" tint="0"/>
      </patternFill>
    </fill>
    <fill>
      <patternFill patternType="solid">
        <fgColor theme="8" tint="0.39997558519241921"/>
        <bgColor indexed="65" tint="0"/>
      </patternFill>
    </fill>
    <fill>
      <patternFill patternType="solid">
        <fgColor theme="0" tint="-0.14999847407452621"/>
        <bgColor indexed="64" tint="0"/>
      </patternFill>
    </fill>
    <fill>
      <patternFill patternType="solid">
        <fgColor theme="4" tint="0.79998168889431442"/>
        <bgColor indexed="64" tint="0"/>
      </patternFill>
    </fill>
  </fills>
  <borders count="24">
    <border>
      <left/>
      <right/>
      <top/>
      <bottom/>
      <diagonal/>
    </border>
    <border>
      <left style="thin">
        <color indexed="64" tint="0"/>
      </left>
      <right style="thin">
        <color indexed="64" tint="0"/>
      </right>
      <top style="thin">
        <color indexed="64" tint="0"/>
      </top>
      <bottom style="thin">
        <color indexed="64" tint="0"/>
      </bottom>
      <diagonal/>
    </border>
    <border>
      <left style="medium">
        <color indexed="64" tint="0"/>
      </left>
      <right style="thin">
        <color indexed="64" tint="0"/>
      </right>
      <top style="medium">
        <color indexed="64" tint="0"/>
      </top>
      <bottom style="thin">
        <color indexed="64" tint="0"/>
      </bottom>
      <diagonal/>
    </border>
    <border>
      <left style="thin">
        <color indexed="64" tint="0"/>
      </left>
      <right style="thin">
        <color indexed="64" tint="0"/>
      </right>
      <top style="medium">
        <color indexed="64" tint="0"/>
      </top>
      <bottom style="thin">
        <color indexed="64" tint="0"/>
      </bottom>
      <diagonal/>
    </border>
    <border>
      <left style="medium">
        <color indexed="64" tint="0"/>
      </left>
      <right style="thin">
        <color indexed="64" tint="0"/>
      </right>
      <top style="thin">
        <color indexed="64" tint="0"/>
      </top>
      <bottom style="thin">
        <color indexed="64" tint="0"/>
      </bottom>
      <diagonal/>
    </border>
    <border>
      <left style="thin">
        <color indexed="64" tint="0"/>
      </left>
      <right style="medium">
        <color indexed="64" tint="0"/>
      </right>
      <top style="thin">
        <color indexed="64" tint="0"/>
      </top>
      <bottom style="thin">
        <color indexed="64" tint="0"/>
      </bottom>
      <diagonal/>
    </border>
    <border>
      <left style="medium">
        <color indexed="64" tint="0"/>
      </left>
      <right style="thin">
        <color indexed="64" tint="0"/>
      </right>
      <top style="thin">
        <color indexed="64" tint="0"/>
      </top>
      <bottom style="medium">
        <color indexed="64" tint="0"/>
      </bottom>
      <diagonal/>
    </border>
    <border>
      <left style="thin">
        <color indexed="64" tint="0"/>
      </left>
      <right style="thin">
        <color indexed="64" tint="0"/>
      </right>
      <top style="thin">
        <color indexed="64" tint="0"/>
      </top>
      <bottom style="medium">
        <color indexed="64" tint="0"/>
      </bottom>
      <diagonal/>
    </border>
    <border>
      <left style="thin">
        <color indexed="64" tint="0"/>
      </left>
      <right style="medium">
        <color indexed="64" tint="0"/>
      </right>
      <top style="thin">
        <color indexed="64" tint="0"/>
      </top>
      <bottom style="medium">
        <color indexed="64" tint="0"/>
      </bottom>
      <diagonal/>
    </border>
    <border>
      <left style="thin">
        <color indexed="64" tint="0"/>
      </left>
      <right/>
      <top style="thin">
        <color indexed="64" tint="0"/>
      </top>
      <bottom style="thin">
        <color indexed="64" tint="0"/>
      </bottom>
      <diagonal/>
    </border>
    <border>
      <left/>
      <right/>
      <top style="thin">
        <color indexed="64" tint="0"/>
      </top>
      <bottom style="thin">
        <color indexed="64" tint="0"/>
      </bottom>
      <diagonal/>
    </border>
    <border>
      <left/>
      <right style="medium">
        <color indexed="64" tint="0"/>
      </right>
      <top style="thin">
        <color indexed="64" tint="0"/>
      </top>
      <bottom style="thin">
        <color indexed="64" tint="0"/>
      </bottom>
      <diagonal/>
    </border>
    <border>
      <left/>
      <right style="thin">
        <color indexed="64" tint="0"/>
      </right>
      <top style="thin">
        <color indexed="64" tint="0"/>
      </top>
      <bottom style="thin">
        <color indexed="64" tint="0"/>
      </bottom>
      <diagonal/>
    </border>
    <border>
      <left style="medium">
        <color indexed="64" tint="0"/>
      </left>
      <right/>
      <top style="medium">
        <color indexed="64" tint="0"/>
      </top>
      <bottom style="thin">
        <color indexed="64" tint="0"/>
      </bottom>
      <diagonal/>
    </border>
    <border>
      <left/>
      <right/>
      <top style="medium">
        <color indexed="64" tint="0"/>
      </top>
      <bottom style="thin">
        <color indexed="64" tint="0"/>
      </bottom>
      <diagonal/>
    </border>
    <border>
      <left/>
      <right style="medium">
        <color indexed="64" tint="0"/>
      </right>
      <top style="medium">
        <color indexed="64" tint="0"/>
      </top>
      <bottom style="thin">
        <color indexed="64" tint="0"/>
      </bottom>
      <diagonal/>
    </border>
    <border>
      <left style="medium">
        <color indexed="64" tint="0"/>
      </left>
      <right/>
      <top style="thin">
        <color indexed="64" tint="0"/>
      </top>
      <bottom style="thin">
        <color indexed="64" tint="0"/>
      </bottom>
      <diagonal/>
    </border>
    <border>
      <left style="thin">
        <color indexed="64" tint="0"/>
      </left>
      <right/>
      <top style="thin">
        <color indexed="64" tint="0"/>
      </top>
      <bottom style="medium">
        <color indexed="64" tint="0"/>
      </bottom>
      <diagonal/>
    </border>
    <border>
      <left/>
      <right/>
      <top style="thin">
        <color indexed="64" tint="0"/>
      </top>
      <bottom style="medium">
        <color indexed="64" tint="0"/>
      </bottom>
      <diagonal/>
    </border>
    <border>
      <left/>
      <right style="thin">
        <color indexed="64" tint="0"/>
      </right>
      <top style="thin">
        <color indexed="64" tint="0"/>
      </top>
      <bottom style="medium">
        <color indexed="64" tint="0"/>
      </bottom>
      <diagonal/>
    </border>
    <border>
      <left style="medium">
        <color indexed="64" tint="0"/>
      </left>
      <right style="thin">
        <color indexed="64" tint="0"/>
      </right>
      <top/>
      <bottom style="thin">
        <color indexed="64" tint="0"/>
      </bottom>
      <diagonal/>
    </border>
    <border>
      <left style="thin">
        <color indexed="64" tint="0"/>
      </left>
      <right style="thin">
        <color indexed="64" tint="0"/>
      </right>
      <top/>
      <bottom style="thin">
        <color indexed="64" tint="0"/>
      </bottom>
      <diagonal/>
    </border>
    <border>
      <left style="thin">
        <color indexed="64" tint="0"/>
      </left>
      <right style="medium">
        <color indexed="64" tint="0"/>
      </right>
      <top/>
      <bottom style="thin">
        <color indexed="64" tint="0"/>
      </bottom>
      <diagonal/>
    </border>
    <border>
      <left/>
      <right style="medium">
        <color indexed="64" tint="0"/>
      </right>
      <top style="thin">
        <color indexed="64" tint="0"/>
      </top>
      <bottom style="medium">
        <color indexed="64" tint="0"/>
      </bottom>
      <diagonal/>
    </border>
  </borders>
  <cellStyleXfs count="3">
    <xf numFmtId="0" fontId="0" fillId="0" borderId="0"/>
    <xf numFmtId="9" fontId="3" fillId="0" borderId="0"/>
    <xf numFmtId="0" fontId="4" fillId="3" borderId="0"/>
  </cellStyleXfs>
  <cellXfs count="79">
    <xf numFmtId="0" fontId="0" fillId="0" borderId="0" xfId="0"/>
    <xf numFmtId="0" fontId="1" fillId="0" borderId="1" xfId="0">
      <alignment horizontal="left" vertical="top" wrapText="1"/>
    </xf>
    <xf numFmtId="0" fontId="2" fillId="0" borderId="0" xfId="0">
      <alignment horizontal="left" vertical="top"/>
    </xf>
    <xf numFmtId="9" fontId="2" fillId="0" borderId="1" xfId="0">
      <alignment horizontal="left" vertical="top" wrapText="1"/>
    </xf>
    <xf numFmtId="0" fontId="1" fillId="0" borderId="0" xfId="0">
      <alignment horizontal="left" vertical="top"/>
    </xf>
    <xf numFmtId="2" fontId="1" fillId="0" borderId="0" xfId="0">
      <alignment horizontal="left" vertical="top"/>
    </xf>
    <xf numFmtId="0" fontId="2" fillId="0" borderId="0" xfId="0">
      <alignment horizontal="left" vertical="top" wrapText="1"/>
    </xf>
    <xf numFmtId="164" fontId="1" fillId="0" borderId="0" xfId="0">
      <alignment horizontal="left" vertical="top"/>
    </xf>
    <xf numFmtId="9" fontId="2" fillId="0" borderId="1" xfId="0">
      <alignment horizontal="left" vertical="top"/>
    </xf>
    <xf numFmtId="0" fontId="2" fillId="0" borderId="1" xfId="0">
      <alignment horizontal="left" vertical="top" wrapText="1"/>
    </xf>
    <xf numFmtId="164" fontId="1" fillId="0" borderId="4" xfId="0">
      <alignment horizontal="left" vertical="top"/>
    </xf>
    <xf numFmtId="0" fontId="1" fillId="0" borderId="4" xfId="0">
      <alignment horizontal="left" vertical="top"/>
    </xf>
    <xf numFmtId="2" fontId="1" fillId="0" borderId="4" xfId="0">
      <alignment horizontal="left" vertical="top"/>
    </xf>
    <xf numFmtId="2" fontId="1" fillId="0" borderId="6" xfId="0">
      <alignment horizontal="left" vertical="top"/>
    </xf>
    <xf numFmtId="9" fontId="2" fillId="0" borderId="7" xfId="0">
      <alignment horizontal="left" vertical="top" wrapText="1"/>
    </xf>
    <xf numFmtId="0" fontId="2" fillId="0" borderId="7" xfId="0">
      <alignment horizontal="left" vertical="top" wrapText="1"/>
    </xf>
    <xf numFmtId="164" fontId="1" fillId="2" borderId="4" xfId="0">
      <alignment horizontal="left" vertical="top"/>
    </xf>
    <xf numFmtId="0" fontId="2" fillId="2" borderId="1" xfId="0">
      <alignment horizontal="left" vertical="top" wrapText="1"/>
    </xf>
    <xf numFmtId="9" fontId="2" fillId="2" borderId="1" xfId="0">
      <alignment horizontal="left" vertical="top" wrapText="1"/>
    </xf>
    <xf numFmtId="164" fontId="1" fillId="0" borderId="0" xfId="0">
      <alignment horizontal="left" vertical="top"/>
    </xf>
    <xf numFmtId="0" fontId="2" fillId="0" borderId="0" xfId="0">
      <alignment horizontal="left" vertical="top"/>
    </xf>
    <xf numFmtId="0" fontId="1" fillId="0" borderId="0" xfId="0">
      <alignment horizontal="left" vertical="top"/>
    </xf>
    <xf numFmtId="0" fontId="2" fillId="0" borderId="0" xfId="0">
      <alignment horizontal="left" vertical="center"/>
    </xf>
    <xf numFmtId="0" fontId="2" fillId="0" borderId="0" xfId="0">
      <alignment horizontal="center" vertical="top"/>
    </xf>
    <xf numFmtId="0" fontId="7" fillId="0" borderId="1" xfId="0">
      <alignment horizontal="center" vertical="top" wrapText="1"/>
    </xf>
    <xf numFmtId="0" fontId="7" fillId="0" borderId="1" xfId="0">
      <alignment horizontal="center" vertical="top" wrapText="1"/>
    </xf>
    <xf numFmtId="0" fontId="7" fillId="5" borderId="1" xfId="0">
      <alignment horizontal="center" vertical="center" wrapText="1"/>
    </xf>
    <xf numFmtId="164" fontId="7" fillId="5" borderId="4" xfId="0">
      <alignment horizontal="left" vertical="center"/>
    </xf>
    <xf numFmtId="164" fontId="1" fillId="0" borderId="4" xfId="0">
      <alignment horizontal="left" vertical="top"/>
    </xf>
    <xf numFmtId="2" fontId="1" fillId="0" borderId="4" xfId="0">
      <alignment horizontal="left" vertical="top"/>
    </xf>
    <xf numFmtId="0" fontId="8" fillId="2" borderId="1" xfId="0">
      <alignment horizontal="right" vertical="top"/>
    </xf>
    <xf numFmtId="165" fontId="7" fillId="5" borderId="5" xfId="1">
      <alignment horizontal="center" vertical="center" wrapText="1"/>
    </xf>
    <xf numFmtId="165" fontId="7" fillId="0" borderId="5" xfId="1">
      <alignment horizontal="center" vertical="top" wrapText="1"/>
    </xf>
    <xf numFmtId="165" fontId="2" fillId="0" borderId="5" xfId="1">
      <alignment horizontal="center" vertical="top" wrapText="1"/>
    </xf>
    <xf numFmtId="165" fontId="2" fillId="0" borderId="0" xfId="1">
      <alignment horizontal="center" vertical="top" wrapText="1"/>
    </xf>
    <xf numFmtId="0" fontId="8" fillId="2" borderId="7" xfId="0">
      <alignment horizontal="right" vertical="top"/>
    </xf>
    <xf numFmtId="164" fontId="5" fillId="3" borderId="2" xfId="2">
      <alignment horizontal="left" vertical="top"/>
    </xf>
    <xf numFmtId="0" fontId="5" fillId="3" borderId="3" xfId="2">
      <alignment horizontal="left" vertical="top" wrapText="1"/>
    </xf>
    <xf numFmtId="0" fontId="5" fillId="3" borderId="3" xfId="2">
      <alignment horizontal="center" vertical="top" wrapText="1"/>
    </xf>
    <xf numFmtId="0" fontId="2" fillId="0" borderId="1" xfId="0">
      <alignment vertical="top" wrapText="1"/>
    </xf>
    <xf numFmtId="0" fontId="2" fillId="0" borderId="7" xfId="0">
      <alignment vertical="top" wrapText="1"/>
    </xf>
    <xf numFmtId="0" fontId="7" fillId="4" borderId="1" xfId="0">
      <alignment horizontal="center" vertical="top" wrapText="1"/>
    </xf>
    <xf numFmtId="165" fontId="7" fillId="4" borderId="5" xfId="1">
      <alignment horizontal="center" vertical="top" wrapText="1"/>
    </xf>
    <xf numFmtId="164" fontId="1" fillId="4" borderId="4" xfId="0">
      <alignment horizontal="left" vertical="center"/>
    </xf>
    <xf numFmtId="165" fontId="2" fillId="4" borderId="5" xfId="1">
      <alignment horizontal="center" vertical="center" wrapText="1"/>
    </xf>
    <xf numFmtId="2" fontId="1" fillId="4" borderId="4" xfId="0">
      <alignment horizontal="left" vertical="center"/>
    </xf>
    <xf numFmtId="164" fontId="1" fillId="4" borderId="6" xfId="0">
      <alignment horizontal="left" vertical="top"/>
    </xf>
    <xf numFmtId="0" fontId="7" fillId="4" borderId="7" xfId="0">
      <alignment horizontal="center" vertical="top" wrapText="1"/>
    </xf>
    <xf numFmtId="165" fontId="2" fillId="4" borderId="8" xfId="1">
      <alignment horizontal="center" vertical="center" wrapText="1"/>
    </xf>
    <xf numFmtId="0" fontId="2" fillId="0" borderId="9" xfId="0">
      <alignment horizontal="left" vertical="top" wrapText="1"/>
    </xf>
    <xf numFmtId="0" fontId="2" fillId="0" borderId="10" xfId="0">
      <alignment horizontal="left" vertical="top" wrapText="1"/>
    </xf>
    <xf numFmtId="0" fontId="2" fillId="0" borderId="12" xfId="0">
      <alignment horizontal="left" vertical="top" wrapText="1"/>
    </xf>
    <xf numFmtId="0" fontId="7" fillId="5" borderId="9" xfId="0">
      <alignment horizontal="center" vertical="center" wrapText="1"/>
    </xf>
    <xf numFmtId="0" fontId="7" fillId="5" borderId="10" xfId="0">
      <alignment horizontal="center" vertical="center" wrapText="1"/>
    </xf>
    <xf numFmtId="0" fontId="7" fillId="5" borderId="12" xfId="0">
      <alignment horizontal="center" vertical="center" wrapText="1"/>
    </xf>
    <xf numFmtId="0" fontId="9" fillId="2" borderId="1" xfId="0">
      <alignment horizontal="center" vertical="top"/>
    </xf>
    <xf numFmtId="0" fontId="9" fillId="2" borderId="7" xfId="0">
      <alignment horizontal="center" vertical="top"/>
    </xf>
    <xf numFmtId="0" fontId="6" fillId="4" borderId="9" xfId="0">
      <alignment horizontal="left" vertical="top" wrapText="1"/>
    </xf>
    <xf numFmtId="0" fontId="6" fillId="4" borderId="10" xfId="0">
      <alignment horizontal="left" vertical="top" wrapText="1"/>
    </xf>
    <xf numFmtId="0" fontId="6" fillId="4" borderId="12" xfId="0">
      <alignment horizontal="left" vertical="top" wrapText="1"/>
    </xf>
    <xf numFmtId="164" fontId="10" fillId="3" borderId="13" xfId="2">
      <alignment horizontal="center" vertical="center"/>
    </xf>
    <xf numFmtId="164" fontId="10" fillId="3" borderId="14" xfId="2">
      <alignment horizontal="center" vertical="center"/>
    </xf>
    <xf numFmtId="164" fontId="10" fillId="3" borderId="15" xfId="2">
      <alignment horizontal="center" vertical="center"/>
    </xf>
    <xf numFmtId="0" fontId="6" fillId="4" borderId="17" xfId="0">
      <alignment horizontal="left" vertical="center" wrapText="1"/>
    </xf>
    <xf numFmtId="0" fontId="6" fillId="4" borderId="18" xfId="0">
      <alignment horizontal="left" vertical="center" wrapText="1"/>
    </xf>
    <xf numFmtId="0" fontId="6" fillId="4" borderId="19" xfId="0">
      <alignment horizontal="left" vertical="center" wrapText="1"/>
    </xf>
    <xf numFmtId="164" fontId="7" fillId="2" borderId="16" xfId="0">
      <alignment horizontal="left" vertical="center"/>
    </xf>
    <xf numFmtId="164" fontId="7" fillId="2" borderId="10" xfId="0">
      <alignment horizontal="left" vertical="center"/>
    </xf>
    <xf numFmtId="164" fontId="7" fillId="2" borderId="11" xfId="0">
      <alignment horizontal="left" vertical="center"/>
    </xf>
    <xf numFmtId="166" fontId="9" fillId="2" borderId="1" xfId="0">
      <alignment horizontal="center" vertical="top"/>
    </xf>
    <xf numFmtId="166" fontId="9" fillId="2" borderId="5" xfId="0">
      <alignment horizontal="center" vertical="top"/>
    </xf>
    <xf numFmtId="166" fontId="9" fillId="2" borderId="17" xfId="0">
      <alignment horizontal="center" vertical="top"/>
    </xf>
    <xf numFmtId="166" fontId="9" fillId="2" borderId="18" xfId="0">
      <alignment horizontal="center" vertical="top"/>
    </xf>
    <xf numFmtId="166" fontId="9" fillId="2" borderId="23" xfId="0">
      <alignment horizontal="center" vertical="top"/>
    </xf>
    <xf numFmtId="164" fontId="1" fillId="5" borderId="20" xfId="0">
      <alignment horizontal="center" vertical="top"/>
    </xf>
    <xf numFmtId="164" fontId="1" fillId="5" borderId="21" xfId="0">
      <alignment horizontal="center" vertical="top"/>
    </xf>
    <xf numFmtId="164" fontId="1" fillId="5" borderId="22" xfId="0">
      <alignment horizontal="center" vertical="top"/>
    </xf>
    <xf numFmtId="164" fontId="1" fillId="5" borderId="4" xfId="0">
      <alignment horizontal="center" vertical="top"/>
    </xf>
    <xf numFmtId="164" fontId="1" fillId="5" borderId="6" xfId="0">
      <alignment horizontal="center" vertical="top"/>
    </xf>
  </cellXfs>
  <cellStyles count="3">
    <cellStyle name="60% - Accent5" xfId="2" builtinId="4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theme" Target="theme/theme1.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5" /><Relationship Type="http://schemas.openxmlformats.org/officeDocument/2006/relationships/styles" Target="styles.xml" Id="rId4" /><Relationship Type="http://schemas.openxmlformats.org/officeDocument/2006/relationships/worksheet" Target="worksheets/sheet5.xml" Id="R27f4284e92834fba" /></Relationships>
</file>

<file path=xl/tables/table1.xml><?xml version="1.0" encoding="utf-8"?>
<table xmlns="http://schemas.openxmlformats.org/spreadsheetml/2006/main" id="1" name="Errors" displayName="Errors" ref="A1:B4">
  <autoFilter ref="A1:B4"/>
  <tableColumns count="2">
    <tableColumn id="1" name="QUERY NAME"/>
    <tableColumn id="2" name="ERROR MESS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&#65279;<?xml version="1.0" encoding="utf-8"?><Relationships xmlns="http://schemas.openxmlformats.org/package/2006/relationships"><Relationship Type="http://schemas.openxmlformats.org/officeDocument/2006/relationships/table" Target="../tables/table1.xml" Id="Rd9cb247696024aa0"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95" zoomScaleNormal="95" zoomScaleSheetLayoutView="80" workbookViewId="0">
      <pane ySplit="1" topLeftCell="A2" activePane="bottomLeft" state="frozen"/>
      <selection pane="bottomLeft" activeCell="G24" sqref="G24"/>
    </sheetView>
  </sheetViews>
  <sheetFormatPr defaultRowHeight="15.75" x14ac:dyDescent="0.25"/>
  <cols>
    <col min="1" max="1" bestFit="1" width="5" customWidth="1" style="7"/>
    <col min="2" max="2" width="24.140625" customWidth="1" style="4"/>
    <col min="3" max="3" bestFit="1" width="37.140625" customWidth="1" style="2"/>
    <col min="4" max="4" bestFit="1" width="7" customWidth="1" style="2"/>
    <col min="5" max="5" bestFit="1" width="30.7109375" customWidth="1" style="2"/>
    <col min="6" max="6" bestFit="1" width="46.140625" customWidth="1" style="2"/>
    <col min="7" max="7" bestFit="1" width="48.7109375" customWidth="1" style="2"/>
    <col min="8" max="8" bestFit="1" width="54.28515625" customWidth="1" style="6"/>
    <col min="9" max="16384" width="9.140625" customWidth="1" style="2"/>
  </cols>
  <sheetData>
    <row r="1" ht="28.5">
      <c r="A1" s="36" t="s">
        <v>0</v>
      </c>
      <c r="B1" s="37" t="s">
        <v>1</v>
      </c>
      <c r="C1" s="38" t="s">
        <v>2</v>
      </c>
      <c r="D1" s="38" t="s">
        <v>3</v>
      </c>
      <c r="E1" s="38" t="s">
        <v>4</v>
      </c>
      <c r="F1" s="38" t="s">
        <v>5</v>
      </c>
      <c r="G1" s="38" t="s">
        <v>6</v>
      </c>
      <c r="H1" s="38" t="s">
        <v>7</v>
      </c>
    </row>
    <row r="2" ht="63">
      <c r="A2" s="10">
        <v>1.1</v>
      </c>
      <c r="B2" s="9" t="s">
        <v>8</v>
      </c>
      <c r="C2" s="9" t="s">
        <v>9</v>
      </c>
      <c r="D2" s="3">
        <v>1</v>
      </c>
      <c r="E2" s="9" t="s">
        <v>10</v>
      </c>
      <c r="F2" s="9" t="s">
        <v>11</v>
      </c>
      <c r="G2" s="9" t="s">
        <v>12</v>
      </c>
      <c r="H2" s="9" t="s">
        <v>13</v>
      </c>
    </row>
    <row r="3" ht="63" s="4" customFormat="1">
      <c r="A3" s="10">
        <v>1.2</v>
      </c>
      <c r="B3" s="9" t="s">
        <v>14</v>
      </c>
      <c r="C3" s="9" t="s">
        <v>15</v>
      </c>
      <c r="D3" s="3">
        <v>1</v>
      </c>
      <c r="E3" s="9" t="s">
        <v>16</v>
      </c>
      <c r="F3" s="9" t="s">
        <v>17</v>
      </c>
      <c r="G3" s="9" t="s">
        <v>18</v>
      </c>
      <c r="H3" s="9" t="s">
        <v>19</v>
      </c>
    </row>
    <row r="4" ht="78.75">
      <c r="A4" s="10">
        <v>1.3</v>
      </c>
      <c r="B4" s="9" t="s">
        <v>20</v>
      </c>
      <c r="C4" s="9" t="s">
        <v>21</v>
      </c>
      <c r="D4" s="3">
        <v>1</v>
      </c>
      <c r="E4" s="9" t="s">
        <v>22</v>
      </c>
      <c r="F4" s="9" t="s">
        <v>23</v>
      </c>
      <c r="G4" s="9" t="s">
        <v>24</v>
      </c>
      <c r="H4" s="9" t="s">
        <v>25</v>
      </c>
    </row>
    <row r="5" ht="63">
      <c r="A5" s="10">
        <v>1.4</v>
      </c>
      <c r="B5" s="9" t="s">
        <v>26</v>
      </c>
      <c r="C5" s="9" t="s">
        <v>27</v>
      </c>
      <c r="D5" s="3">
        <v>1</v>
      </c>
      <c r="E5" s="9" t="s">
        <v>28</v>
      </c>
      <c r="F5" s="9" t="s">
        <v>29</v>
      </c>
      <c r="G5" s="9" t="s">
        <v>30</v>
      </c>
      <c r="H5" s="9" t="s">
        <v>31</v>
      </c>
    </row>
    <row r="6" ht="47.25" s="4" customFormat="1">
      <c r="A6" s="10">
        <v>1.5</v>
      </c>
      <c r="B6" s="9" t="s">
        <v>32</v>
      </c>
      <c r="C6" s="9" t="s">
        <v>33</v>
      </c>
      <c r="D6" s="3">
        <v>1</v>
      </c>
      <c r="E6" s="9" t="s">
        <v>34</v>
      </c>
      <c r="F6" s="9" t="s">
        <v>35</v>
      </c>
      <c r="G6" s="9" t="s">
        <v>36</v>
      </c>
      <c r="H6" s="9" t="s">
        <v>31</v>
      </c>
    </row>
    <row r="7" ht="47.25" s="4" customFormat="1">
      <c r="A7" s="11">
        <v>1.6</v>
      </c>
      <c r="B7" s="9" t="s">
        <v>37</v>
      </c>
      <c r="C7" s="9" t="s">
        <v>38</v>
      </c>
      <c r="D7" s="8">
        <v>1</v>
      </c>
      <c r="E7" s="9" t="s">
        <v>39</v>
      </c>
      <c r="F7" s="9" t="s">
        <v>40</v>
      </c>
      <c r="G7" s="9" t="s">
        <v>41</v>
      </c>
      <c r="H7" s="1"/>
    </row>
    <row r="8" ht="78.75" s="4" customFormat="1">
      <c r="A8" s="16">
        <v>1.7</v>
      </c>
      <c r="B8" s="17" t="s">
        <v>42</v>
      </c>
      <c r="C8" s="17" t="s">
        <v>43</v>
      </c>
      <c r="D8" s="18">
        <v>1</v>
      </c>
      <c r="E8" s="17" t="s">
        <v>44</v>
      </c>
      <c r="F8" s="17" t="s">
        <v>45</v>
      </c>
      <c r="G8" s="17" t="s">
        <v>46</v>
      </c>
      <c r="H8" s="17"/>
    </row>
    <row r="9" ht="47.25" s="4" customFormat="1">
      <c r="A9" s="11">
        <v>1.8</v>
      </c>
      <c r="B9" s="9" t="s">
        <v>47</v>
      </c>
      <c r="C9" s="9" t="s">
        <v>48</v>
      </c>
      <c r="D9" s="3">
        <v>1</v>
      </c>
      <c r="E9" s="9" t="s">
        <v>49</v>
      </c>
      <c r="F9" s="9" t="s">
        <v>50</v>
      </c>
      <c r="G9" s="9" t="s">
        <v>51</v>
      </c>
      <c r="H9" s="9"/>
    </row>
    <row r="10" ht="63" s="4" customFormat="1">
      <c r="A10" s="10">
        <v>1.9</v>
      </c>
      <c r="B10" s="9" t="s">
        <v>52</v>
      </c>
      <c r="C10" s="9" t="s">
        <v>53</v>
      </c>
      <c r="D10" s="3">
        <v>1</v>
      </c>
      <c r="E10" s="9" t="s">
        <v>54</v>
      </c>
      <c r="F10" s="9" t="s">
        <v>55</v>
      </c>
      <c r="G10" s="9" t="s">
        <v>56</v>
      </c>
      <c r="H10" s="9"/>
    </row>
    <row r="11" ht="47.25">
      <c r="A11" s="12">
        <v>1.1</v>
      </c>
      <c r="B11" s="9" t="s">
        <v>57</v>
      </c>
      <c r="C11" s="9" t="s">
        <v>58</v>
      </c>
      <c r="D11" s="3">
        <v>1</v>
      </c>
      <c r="E11" s="9" t="s">
        <v>59</v>
      </c>
      <c r="F11" s="9" t="s">
        <v>60</v>
      </c>
      <c r="G11" s="9" t="s">
        <v>61</v>
      </c>
      <c r="H11" s="9" t="s">
        <v>62</v>
      </c>
    </row>
    <row r="12" ht="63">
      <c r="A12" s="12">
        <v>1.11</v>
      </c>
      <c r="B12" s="9" t="s">
        <v>63</v>
      </c>
      <c r="C12" s="9" t="s">
        <v>64</v>
      </c>
      <c r="D12" s="3">
        <v>1</v>
      </c>
      <c r="E12" s="9" t="s">
        <v>65</v>
      </c>
      <c r="F12" s="9" t="s">
        <v>66</v>
      </c>
      <c r="G12" s="9" t="s">
        <v>67</v>
      </c>
      <c r="H12" s="9" t="s">
        <v>68</v>
      </c>
    </row>
    <row r="13" ht="110.25">
      <c r="A13" s="12">
        <v>1.12</v>
      </c>
      <c r="B13" s="9" t="s">
        <v>69</v>
      </c>
      <c r="C13" s="9" t="s">
        <v>70</v>
      </c>
      <c r="D13" s="3">
        <v>1</v>
      </c>
      <c r="E13" s="9" t="s">
        <v>71</v>
      </c>
      <c r="F13" s="9" t="s">
        <v>72</v>
      </c>
      <c r="G13" s="9" t="s">
        <v>73</v>
      </c>
      <c r="H13" s="39" t="s">
        <v>74</v>
      </c>
    </row>
    <row r="14" ht="79.5">
      <c r="A14" s="13">
        <v>1.13</v>
      </c>
      <c r="B14" s="15" t="s">
        <v>75</v>
      </c>
      <c r="C14" s="15" t="s">
        <v>76</v>
      </c>
      <c r="D14" s="14">
        <v>1</v>
      </c>
      <c r="E14" s="15" t="s">
        <v>77</v>
      </c>
      <c r="F14" s="15" t="s">
        <v>78</v>
      </c>
      <c r="G14" s="15" t="s">
        <v>79</v>
      </c>
      <c r="H14" s="40"/>
    </row>
    <row r="15">
      <c r="A15" s="5"/>
      <c r="C15" s="4"/>
      <c r="D15" s="4"/>
      <c r="E15" s="4"/>
      <c r="F15" s="4"/>
      <c r="G15" s="4"/>
    </row>
    <row r="16">
      <c r="A16" s="5"/>
    </row>
  </sheetData>
  <pageMargins left="0.33333333333333331" right="0.39583333333333298" top="0.56187500000000001" bottom="0.75" header="0.3" footer="0.3"/>
  <pageSetup scale="35" orientation="portrait"/>
  <headerFooter>
    <oddHeader>&amp;L&amp;"-,Bold"&amp;14Appendix 6 - Kenya HIV Quality Improvement Indicators&amp;R&amp;"-,Bold"&amp;14 1.0 - Adult Care and Treatment Indicators</oddHeader>
    <oddFooter>&amp;L*Data source for all indicators is patient file (MOH 257, clinical notes)&amp;RVersion: 6 June 2014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H47"/>
  <sheetViews>
    <sheetView tabSelected="1" zoomScaleNormal="100" zoomScalePageLayoutView="85" workbookViewId="0">
      <selection activeCell="K6" sqref="K6"/>
    </sheetView>
  </sheetViews>
  <sheetFormatPr defaultRowHeight="15.75" x14ac:dyDescent="0.25"/>
  <cols>
    <col min="1" max="1" bestFit="1" width="5.140625" customWidth="1" style="19"/>
    <col min="2" max="2" width="24.42578125" customWidth="1" style="20"/>
    <col min="3" max="4" width="17.28515625" customWidth="1" style="20"/>
    <col min="5" max="5" width="27.140625" customWidth="1" style="20"/>
    <col min="6" max="6" bestFit="1" width="12.42578125" customWidth="1" style="23"/>
    <col min="7" max="7" bestFit="1" width="14.5703125" customWidth="1" style="23"/>
    <col min="8" max="8" bestFit="1" width="8.5703125" customWidth="1" style="34"/>
    <col min="9" max="259" width="9.140625" customWidth="1" style="20"/>
    <col min="260" max="260" width="6" customWidth="1" style="20"/>
    <col min="261" max="261" width="65.85546875" customWidth="1" style="20"/>
    <col min="262" max="262" width="9.140625" customWidth="1" style="20"/>
    <col min="263" max="263" width="9.5703125" customWidth="1" style="20"/>
    <col min="264" max="264" width="8.28515625" customWidth="1" style="20"/>
    <col min="265" max="515" width="9.140625" customWidth="1" style="20"/>
    <col min="516" max="516" width="6" customWidth="1" style="20"/>
    <col min="517" max="517" width="65.85546875" customWidth="1" style="20"/>
    <col min="518" max="518" width="9.140625" customWidth="1" style="20"/>
    <col min="519" max="519" width="9.5703125" customWidth="1" style="20"/>
    <col min="520" max="520" width="8.28515625" customWidth="1" style="20"/>
    <col min="521" max="771" width="9.140625" customWidth="1" style="20"/>
    <col min="772" max="772" width="6" customWidth="1" style="20"/>
    <col min="773" max="773" width="65.85546875" customWidth="1" style="20"/>
    <col min="774" max="774" width="9.140625" customWidth="1" style="20"/>
    <col min="775" max="775" width="9.5703125" customWidth="1" style="20"/>
    <col min="776" max="776" width="8.28515625" customWidth="1" style="20"/>
    <col min="777" max="1027" width="9.140625" customWidth="1" style="20"/>
    <col min="1028" max="1028" width="6" customWidth="1" style="20"/>
    <col min="1029" max="1029" width="65.85546875" customWidth="1" style="20"/>
    <col min="1030" max="1030" width="9.140625" customWidth="1" style="20"/>
    <col min="1031" max="1031" width="9.5703125" customWidth="1" style="20"/>
    <col min="1032" max="1032" width="8.28515625" customWidth="1" style="20"/>
    <col min="1033" max="1283" width="9.140625" customWidth="1" style="20"/>
    <col min="1284" max="1284" width="6" customWidth="1" style="20"/>
    <col min="1285" max="1285" width="65.85546875" customWidth="1" style="20"/>
    <col min="1286" max="1286" width="9.140625" customWidth="1" style="20"/>
    <col min="1287" max="1287" width="9.5703125" customWidth="1" style="20"/>
    <col min="1288" max="1288" width="8.28515625" customWidth="1" style="20"/>
    <col min="1289" max="1539" width="9.140625" customWidth="1" style="20"/>
    <col min="1540" max="1540" width="6" customWidth="1" style="20"/>
    <col min="1541" max="1541" width="65.85546875" customWidth="1" style="20"/>
    <col min="1542" max="1542" width="9.140625" customWidth="1" style="20"/>
    <col min="1543" max="1543" width="9.5703125" customWidth="1" style="20"/>
    <col min="1544" max="1544" width="8.28515625" customWidth="1" style="20"/>
    <col min="1545" max="1795" width="9.140625" customWidth="1" style="20"/>
    <col min="1796" max="1796" width="6" customWidth="1" style="20"/>
    <col min="1797" max="1797" width="65.85546875" customWidth="1" style="20"/>
    <col min="1798" max="1798" width="9.140625" customWidth="1" style="20"/>
    <col min="1799" max="1799" width="9.5703125" customWidth="1" style="20"/>
    <col min="1800" max="1800" width="8.28515625" customWidth="1" style="20"/>
    <col min="1801" max="2051" width="9.140625" customWidth="1" style="20"/>
    <col min="2052" max="2052" width="6" customWidth="1" style="20"/>
    <col min="2053" max="2053" width="65.85546875" customWidth="1" style="20"/>
    <col min="2054" max="2054" width="9.140625" customWidth="1" style="20"/>
    <col min="2055" max="2055" width="9.5703125" customWidth="1" style="20"/>
    <col min="2056" max="2056" width="8.28515625" customWidth="1" style="20"/>
    <col min="2057" max="2307" width="9.140625" customWidth="1" style="20"/>
    <col min="2308" max="2308" width="6" customWidth="1" style="20"/>
    <col min="2309" max="2309" width="65.85546875" customWidth="1" style="20"/>
    <col min="2310" max="2310" width="9.140625" customWidth="1" style="20"/>
    <col min="2311" max="2311" width="9.5703125" customWidth="1" style="20"/>
    <col min="2312" max="2312" width="8.28515625" customWidth="1" style="20"/>
    <col min="2313" max="2563" width="9.140625" customWidth="1" style="20"/>
    <col min="2564" max="2564" width="6" customWidth="1" style="20"/>
    <col min="2565" max="2565" width="65.85546875" customWidth="1" style="20"/>
    <col min="2566" max="2566" width="9.140625" customWidth="1" style="20"/>
    <col min="2567" max="2567" width="9.5703125" customWidth="1" style="20"/>
    <col min="2568" max="2568" width="8.28515625" customWidth="1" style="20"/>
    <col min="2569" max="2819" width="9.140625" customWidth="1" style="20"/>
    <col min="2820" max="2820" width="6" customWidth="1" style="20"/>
    <col min="2821" max="2821" width="65.85546875" customWidth="1" style="20"/>
    <col min="2822" max="2822" width="9.140625" customWidth="1" style="20"/>
    <col min="2823" max="2823" width="9.5703125" customWidth="1" style="20"/>
    <col min="2824" max="2824" width="8.28515625" customWidth="1" style="20"/>
    <col min="2825" max="3075" width="9.140625" customWidth="1" style="20"/>
    <col min="3076" max="3076" width="6" customWidth="1" style="20"/>
    <col min="3077" max="3077" width="65.85546875" customWidth="1" style="20"/>
    <col min="3078" max="3078" width="9.140625" customWidth="1" style="20"/>
    <col min="3079" max="3079" width="9.5703125" customWidth="1" style="20"/>
    <col min="3080" max="3080" width="8.28515625" customWidth="1" style="20"/>
    <col min="3081" max="3331" width="9.140625" customWidth="1" style="20"/>
    <col min="3332" max="3332" width="6" customWidth="1" style="20"/>
    <col min="3333" max="3333" width="65.85546875" customWidth="1" style="20"/>
    <col min="3334" max="3334" width="9.140625" customWidth="1" style="20"/>
    <col min="3335" max="3335" width="9.5703125" customWidth="1" style="20"/>
    <col min="3336" max="3336" width="8.28515625" customWidth="1" style="20"/>
    <col min="3337" max="3587" width="9.140625" customWidth="1" style="20"/>
    <col min="3588" max="3588" width="6" customWidth="1" style="20"/>
    <col min="3589" max="3589" width="65.85546875" customWidth="1" style="20"/>
    <col min="3590" max="3590" width="9.140625" customWidth="1" style="20"/>
    <col min="3591" max="3591" width="9.5703125" customWidth="1" style="20"/>
    <col min="3592" max="3592" width="8.28515625" customWidth="1" style="20"/>
    <col min="3593" max="3843" width="9.140625" customWidth="1" style="20"/>
    <col min="3844" max="3844" width="6" customWidth="1" style="20"/>
    <col min="3845" max="3845" width="65.85546875" customWidth="1" style="20"/>
    <col min="3846" max="3846" width="9.140625" customWidth="1" style="20"/>
    <col min="3847" max="3847" width="9.5703125" customWidth="1" style="20"/>
    <col min="3848" max="3848" width="8.28515625" customWidth="1" style="20"/>
    <col min="3849" max="4099" width="9.140625" customWidth="1" style="20"/>
    <col min="4100" max="4100" width="6" customWidth="1" style="20"/>
    <col min="4101" max="4101" width="65.85546875" customWidth="1" style="20"/>
    <col min="4102" max="4102" width="9.140625" customWidth="1" style="20"/>
    <col min="4103" max="4103" width="9.5703125" customWidth="1" style="20"/>
    <col min="4104" max="4104" width="8.28515625" customWidth="1" style="20"/>
    <col min="4105" max="4355" width="9.140625" customWidth="1" style="20"/>
    <col min="4356" max="4356" width="6" customWidth="1" style="20"/>
    <col min="4357" max="4357" width="65.85546875" customWidth="1" style="20"/>
    <col min="4358" max="4358" width="9.140625" customWidth="1" style="20"/>
    <col min="4359" max="4359" width="9.5703125" customWidth="1" style="20"/>
    <col min="4360" max="4360" width="8.28515625" customWidth="1" style="20"/>
    <col min="4361" max="4611" width="9.140625" customWidth="1" style="20"/>
    <col min="4612" max="4612" width="6" customWidth="1" style="20"/>
    <col min="4613" max="4613" width="65.85546875" customWidth="1" style="20"/>
    <col min="4614" max="4614" width="9.140625" customWidth="1" style="20"/>
    <col min="4615" max="4615" width="9.5703125" customWidth="1" style="20"/>
    <col min="4616" max="4616" width="8.28515625" customWidth="1" style="20"/>
    <col min="4617" max="4867" width="9.140625" customWidth="1" style="20"/>
    <col min="4868" max="4868" width="6" customWidth="1" style="20"/>
    <col min="4869" max="4869" width="65.85546875" customWidth="1" style="20"/>
    <col min="4870" max="4870" width="9.140625" customWidth="1" style="20"/>
    <col min="4871" max="4871" width="9.5703125" customWidth="1" style="20"/>
    <col min="4872" max="4872" width="8.28515625" customWidth="1" style="20"/>
    <col min="4873" max="5123" width="9.140625" customWidth="1" style="20"/>
    <col min="5124" max="5124" width="6" customWidth="1" style="20"/>
    <col min="5125" max="5125" width="65.85546875" customWidth="1" style="20"/>
    <col min="5126" max="5126" width="9.140625" customWidth="1" style="20"/>
    <col min="5127" max="5127" width="9.5703125" customWidth="1" style="20"/>
    <col min="5128" max="5128" width="8.28515625" customWidth="1" style="20"/>
    <col min="5129" max="5379" width="9.140625" customWidth="1" style="20"/>
    <col min="5380" max="5380" width="6" customWidth="1" style="20"/>
    <col min="5381" max="5381" width="65.85546875" customWidth="1" style="20"/>
    <col min="5382" max="5382" width="9.140625" customWidth="1" style="20"/>
    <col min="5383" max="5383" width="9.5703125" customWidth="1" style="20"/>
    <col min="5384" max="5384" width="8.28515625" customWidth="1" style="20"/>
    <col min="5385" max="5635" width="9.140625" customWidth="1" style="20"/>
    <col min="5636" max="5636" width="6" customWidth="1" style="20"/>
    <col min="5637" max="5637" width="65.85546875" customWidth="1" style="20"/>
    <col min="5638" max="5638" width="9.140625" customWidth="1" style="20"/>
    <col min="5639" max="5639" width="9.5703125" customWidth="1" style="20"/>
    <col min="5640" max="5640" width="8.28515625" customWidth="1" style="20"/>
    <col min="5641" max="5891" width="9.140625" customWidth="1" style="20"/>
    <col min="5892" max="5892" width="6" customWidth="1" style="20"/>
    <col min="5893" max="5893" width="65.85546875" customWidth="1" style="20"/>
    <col min="5894" max="5894" width="9.140625" customWidth="1" style="20"/>
    <col min="5895" max="5895" width="9.5703125" customWidth="1" style="20"/>
    <col min="5896" max="5896" width="8.28515625" customWidth="1" style="20"/>
    <col min="5897" max="6147" width="9.140625" customWidth="1" style="20"/>
    <col min="6148" max="6148" width="6" customWidth="1" style="20"/>
    <col min="6149" max="6149" width="65.85546875" customWidth="1" style="20"/>
    <col min="6150" max="6150" width="9.140625" customWidth="1" style="20"/>
    <col min="6151" max="6151" width="9.5703125" customWidth="1" style="20"/>
    <col min="6152" max="6152" width="8.28515625" customWidth="1" style="20"/>
    <col min="6153" max="6403" width="9.140625" customWidth="1" style="20"/>
    <col min="6404" max="6404" width="6" customWidth="1" style="20"/>
    <col min="6405" max="6405" width="65.85546875" customWidth="1" style="20"/>
    <col min="6406" max="6406" width="9.140625" customWidth="1" style="20"/>
    <col min="6407" max="6407" width="9.5703125" customWidth="1" style="20"/>
    <col min="6408" max="6408" width="8.28515625" customWidth="1" style="20"/>
    <col min="6409" max="6659" width="9.140625" customWidth="1" style="20"/>
    <col min="6660" max="6660" width="6" customWidth="1" style="20"/>
    <col min="6661" max="6661" width="65.85546875" customWidth="1" style="20"/>
    <col min="6662" max="6662" width="9.140625" customWidth="1" style="20"/>
    <col min="6663" max="6663" width="9.5703125" customWidth="1" style="20"/>
    <col min="6664" max="6664" width="8.28515625" customWidth="1" style="20"/>
    <col min="6665" max="6915" width="9.140625" customWidth="1" style="20"/>
    <col min="6916" max="6916" width="6" customWidth="1" style="20"/>
    <col min="6917" max="6917" width="65.85546875" customWidth="1" style="20"/>
    <col min="6918" max="6918" width="9.140625" customWidth="1" style="20"/>
    <col min="6919" max="6919" width="9.5703125" customWidth="1" style="20"/>
    <col min="6920" max="6920" width="8.28515625" customWidth="1" style="20"/>
    <col min="6921" max="7171" width="9.140625" customWidth="1" style="20"/>
    <col min="7172" max="7172" width="6" customWidth="1" style="20"/>
    <col min="7173" max="7173" width="65.85546875" customWidth="1" style="20"/>
    <col min="7174" max="7174" width="9.140625" customWidth="1" style="20"/>
    <col min="7175" max="7175" width="9.5703125" customWidth="1" style="20"/>
    <col min="7176" max="7176" width="8.28515625" customWidth="1" style="20"/>
    <col min="7177" max="7427" width="9.140625" customWidth="1" style="20"/>
    <col min="7428" max="7428" width="6" customWidth="1" style="20"/>
    <col min="7429" max="7429" width="65.85546875" customWidth="1" style="20"/>
    <col min="7430" max="7430" width="9.140625" customWidth="1" style="20"/>
    <col min="7431" max="7431" width="9.5703125" customWidth="1" style="20"/>
    <col min="7432" max="7432" width="8.28515625" customWidth="1" style="20"/>
    <col min="7433" max="7683" width="9.140625" customWidth="1" style="20"/>
    <col min="7684" max="7684" width="6" customWidth="1" style="20"/>
    <col min="7685" max="7685" width="65.85546875" customWidth="1" style="20"/>
    <col min="7686" max="7686" width="9.140625" customWidth="1" style="20"/>
    <col min="7687" max="7687" width="9.5703125" customWidth="1" style="20"/>
    <col min="7688" max="7688" width="8.28515625" customWidth="1" style="20"/>
    <col min="7689" max="7939" width="9.140625" customWidth="1" style="20"/>
    <col min="7940" max="7940" width="6" customWidth="1" style="20"/>
    <col min="7941" max="7941" width="65.85546875" customWidth="1" style="20"/>
    <col min="7942" max="7942" width="9.140625" customWidth="1" style="20"/>
    <col min="7943" max="7943" width="9.5703125" customWidth="1" style="20"/>
    <col min="7944" max="7944" width="8.28515625" customWidth="1" style="20"/>
    <col min="7945" max="8195" width="9.140625" customWidth="1" style="20"/>
    <col min="8196" max="8196" width="6" customWidth="1" style="20"/>
    <col min="8197" max="8197" width="65.85546875" customWidth="1" style="20"/>
    <col min="8198" max="8198" width="9.140625" customWidth="1" style="20"/>
    <col min="8199" max="8199" width="9.5703125" customWidth="1" style="20"/>
    <col min="8200" max="8200" width="8.28515625" customWidth="1" style="20"/>
    <col min="8201" max="8451" width="9.140625" customWidth="1" style="20"/>
    <col min="8452" max="8452" width="6" customWidth="1" style="20"/>
    <col min="8453" max="8453" width="65.85546875" customWidth="1" style="20"/>
    <col min="8454" max="8454" width="9.140625" customWidth="1" style="20"/>
    <col min="8455" max="8455" width="9.5703125" customWidth="1" style="20"/>
    <col min="8456" max="8456" width="8.28515625" customWidth="1" style="20"/>
    <col min="8457" max="8707" width="9.140625" customWidth="1" style="20"/>
    <col min="8708" max="8708" width="6" customWidth="1" style="20"/>
    <col min="8709" max="8709" width="65.85546875" customWidth="1" style="20"/>
    <col min="8710" max="8710" width="9.140625" customWidth="1" style="20"/>
    <col min="8711" max="8711" width="9.5703125" customWidth="1" style="20"/>
    <col min="8712" max="8712" width="8.28515625" customWidth="1" style="20"/>
    <col min="8713" max="8963" width="9.140625" customWidth="1" style="20"/>
    <col min="8964" max="8964" width="6" customWidth="1" style="20"/>
    <col min="8965" max="8965" width="65.85546875" customWidth="1" style="20"/>
    <col min="8966" max="8966" width="9.140625" customWidth="1" style="20"/>
    <col min="8967" max="8967" width="9.5703125" customWidth="1" style="20"/>
    <col min="8968" max="8968" width="8.28515625" customWidth="1" style="20"/>
    <col min="8969" max="9219" width="9.140625" customWidth="1" style="20"/>
    <col min="9220" max="9220" width="6" customWidth="1" style="20"/>
    <col min="9221" max="9221" width="65.85546875" customWidth="1" style="20"/>
    <col min="9222" max="9222" width="9.140625" customWidth="1" style="20"/>
    <col min="9223" max="9223" width="9.5703125" customWidth="1" style="20"/>
    <col min="9224" max="9224" width="8.28515625" customWidth="1" style="20"/>
    <col min="9225" max="9475" width="9.140625" customWidth="1" style="20"/>
    <col min="9476" max="9476" width="6" customWidth="1" style="20"/>
    <col min="9477" max="9477" width="65.85546875" customWidth="1" style="20"/>
    <col min="9478" max="9478" width="9.140625" customWidth="1" style="20"/>
    <col min="9479" max="9479" width="9.5703125" customWidth="1" style="20"/>
    <col min="9480" max="9480" width="8.28515625" customWidth="1" style="20"/>
    <col min="9481" max="9731" width="9.140625" customWidth="1" style="20"/>
    <col min="9732" max="9732" width="6" customWidth="1" style="20"/>
    <col min="9733" max="9733" width="65.85546875" customWidth="1" style="20"/>
    <col min="9734" max="9734" width="9.140625" customWidth="1" style="20"/>
    <col min="9735" max="9735" width="9.5703125" customWidth="1" style="20"/>
    <col min="9736" max="9736" width="8.28515625" customWidth="1" style="20"/>
    <col min="9737" max="9987" width="9.140625" customWidth="1" style="20"/>
    <col min="9988" max="9988" width="6" customWidth="1" style="20"/>
    <col min="9989" max="9989" width="65.85546875" customWidth="1" style="20"/>
    <col min="9990" max="9990" width="9.140625" customWidth="1" style="20"/>
    <col min="9991" max="9991" width="9.5703125" customWidth="1" style="20"/>
    <col min="9992" max="9992" width="8.28515625" customWidth="1" style="20"/>
    <col min="9993" max="10243" width="9.140625" customWidth="1" style="20"/>
    <col min="10244" max="10244" width="6" customWidth="1" style="20"/>
    <col min="10245" max="10245" width="65.85546875" customWidth="1" style="20"/>
    <col min="10246" max="10246" width="9.140625" customWidth="1" style="20"/>
    <col min="10247" max="10247" width="9.5703125" customWidth="1" style="20"/>
    <col min="10248" max="10248" width="8.28515625" customWidth="1" style="20"/>
    <col min="10249" max="10499" width="9.140625" customWidth="1" style="20"/>
    <col min="10500" max="10500" width="6" customWidth="1" style="20"/>
    <col min="10501" max="10501" width="65.85546875" customWidth="1" style="20"/>
    <col min="10502" max="10502" width="9.140625" customWidth="1" style="20"/>
    <col min="10503" max="10503" width="9.5703125" customWidth="1" style="20"/>
    <col min="10504" max="10504" width="8.28515625" customWidth="1" style="20"/>
    <col min="10505" max="10755" width="9.140625" customWidth="1" style="20"/>
    <col min="10756" max="10756" width="6" customWidth="1" style="20"/>
    <col min="10757" max="10757" width="65.85546875" customWidth="1" style="20"/>
    <col min="10758" max="10758" width="9.140625" customWidth="1" style="20"/>
    <col min="10759" max="10759" width="9.5703125" customWidth="1" style="20"/>
    <col min="10760" max="10760" width="8.28515625" customWidth="1" style="20"/>
    <col min="10761" max="11011" width="9.140625" customWidth="1" style="20"/>
    <col min="11012" max="11012" width="6" customWidth="1" style="20"/>
    <col min="11013" max="11013" width="65.85546875" customWidth="1" style="20"/>
    <col min="11014" max="11014" width="9.140625" customWidth="1" style="20"/>
    <col min="11015" max="11015" width="9.5703125" customWidth="1" style="20"/>
    <col min="11016" max="11016" width="8.28515625" customWidth="1" style="20"/>
    <col min="11017" max="11267" width="9.140625" customWidth="1" style="20"/>
    <col min="11268" max="11268" width="6" customWidth="1" style="20"/>
    <col min="11269" max="11269" width="65.85546875" customWidth="1" style="20"/>
    <col min="11270" max="11270" width="9.140625" customWidth="1" style="20"/>
    <col min="11271" max="11271" width="9.5703125" customWidth="1" style="20"/>
    <col min="11272" max="11272" width="8.28515625" customWidth="1" style="20"/>
    <col min="11273" max="11523" width="9.140625" customWidth="1" style="20"/>
    <col min="11524" max="11524" width="6" customWidth="1" style="20"/>
    <col min="11525" max="11525" width="65.85546875" customWidth="1" style="20"/>
    <col min="11526" max="11526" width="9.140625" customWidth="1" style="20"/>
    <col min="11527" max="11527" width="9.5703125" customWidth="1" style="20"/>
    <col min="11528" max="11528" width="8.28515625" customWidth="1" style="20"/>
    <col min="11529" max="11779" width="9.140625" customWidth="1" style="20"/>
    <col min="11780" max="11780" width="6" customWidth="1" style="20"/>
    <col min="11781" max="11781" width="65.85546875" customWidth="1" style="20"/>
    <col min="11782" max="11782" width="9.140625" customWidth="1" style="20"/>
    <col min="11783" max="11783" width="9.5703125" customWidth="1" style="20"/>
    <col min="11784" max="11784" width="8.28515625" customWidth="1" style="20"/>
    <col min="11785" max="12035" width="9.140625" customWidth="1" style="20"/>
    <col min="12036" max="12036" width="6" customWidth="1" style="20"/>
    <col min="12037" max="12037" width="65.85546875" customWidth="1" style="20"/>
    <col min="12038" max="12038" width="9.140625" customWidth="1" style="20"/>
    <col min="12039" max="12039" width="9.5703125" customWidth="1" style="20"/>
    <col min="12040" max="12040" width="8.28515625" customWidth="1" style="20"/>
    <col min="12041" max="12291" width="9.140625" customWidth="1" style="20"/>
    <col min="12292" max="12292" width="6" customWidth="1" style="20"/>
    <col min="12293" max="12293" width="65.85546875" customWidth="1" style="20"/>
    <col min="12294" max="12294" width="9.140625" customWidth="1" style="20"/>
    <col min="12295" max="12295" width="9.5703125" customWidth="1" style="20"/>
    <col min="12296" max="12296" width="8.28515625" customWidth="1" style="20"/>
    <col min="12297" max="12547" width="9.140625" customWidth="1" style="20"/>
    <col min="12548" max="12548" width="6" customWidth="1" style="20"/>
    <col min="12549" max="12549" width="65.85546875" customWidth="1" style="20"/>
    <col min="12550" max="12550" width="9.140625" customWidth="1" style="20"/>
    <col min="12551" max="12551" width="9.5703125" customWidth="1" style="20"/>
    <col min="12552" max="12552" width="8.28515625" customWidth="1" style="20"/>
    <col min="12553" max="12803" width="9.140625" customWidth="1" style="20"/>
    <col min="12804" max="12804" width="6" customWidth="1" style="20"/>
    <col min="12805" max="12805" width="65.85546875" customWidth="1" style="20"/>
    <col min="12806" max="12806" width="9.140625" customWidth="1" style="20"/>
    <col min="12807" max="12807" width="9.5703125" customWidth="1" style="20"/>
    <col min="12808" max="12808" width="8.28515625" customWidth="1" style="20"/>
    <col min="12809" max="13059" width="9.140625" customWidth="1" style="20"/>
    <col min="13060" max="13060" width="6" customWidth="1" style="20"/>
    <col min="13061" max="13061" width="65.85546875" customWidth="1" style="20"/>
    <col min="13062" max="13062" width="9.140625" customWidth="1" style="20"/>
    <col min="13063" max="13063" width="9.5703125" customWidth="1" style="20"/>
    <col min="13064" max="13064" width="8.28515625" customWidth="1" style="20"/>
    <col min="13065" max="13315" width="9.140625" customWidth="1" style="20"/>
    <col min="13316" max="13316" width="6" customWidth="1" style="20"/>
    <col min="13317" max="13317" width="65.85546875" customWidth="1" style="20"/>
    <col min="13318" max="13318" width="9.140625" customWidth="1" style="20"/>
    <col min="13319" max="13319" width="9.5703125" customWidth="1" style="20"/>
    <col min="13320" max="13320" width="8.28515625" customWidth="1" style="20"/>
    <col min="13321" max="13571" width="9.140625" customWidth="1" style="20"/>
    <col min="13572" max="13572" width="6" customWidth="1" style="20"/>
    <col min="13573" max="13573" width="65.85546875" customWidth="1" style="20"/>
    <col min="13574" max="13574" width="9.140625" customWidth="1" style="20"/>
    <col min="13575" max="13575" width="9.5703125" customWidth="1" style="20"/>
    <col min="13576" max="13576" width="8.28515625" customWidth="1" style="20"/>
    <col min="13577" max="13827" width="9.140625" customWidth="1" style="20"/>
    <col min="13828" max="13828" width="6" customWidth="1" style="20"/>
    <col min="13829" max="13829" width="65.85546875" customWidth="1" style="20"/>
    <col min="13830" max="13830" width="9.140625" customWidth="1" style="20"/>
    <col min="13831" max="13831" width="9.5703125" customWidth="1" style="20"/>
    <col min="13832" max="13832" width="8.28515625" customWidth="1" style="20"/>
    <col min="13833" max="14083" width="9.140625" customWidth="1" style="20"/>
    <col min="14084" max="14084" width="6" customWidth="1" style="20"/>
    <col min="14085" max="14085" width="65.85546875" customWidth="1" style="20"/>
    <col min="14086" max="14086" width="9.140625" customWidth="1" style="20"/>
    <col min="14087" max="14087" width="9.5703125" customWidth="1" style="20"/>
    <col min="14088" max="14088" width="8.28515625" customWidth="1" style="20"/>
    <col min="14089" max="14339" width="9.140625" customWidth="1" style="20"/>
    <col min="14340" max="14340" width="6" customWidth="1" style="20"/>
    <col min="14341" max="14341" width="65.85546875" customWidth="1" style="20"/>
    <col min="14342" max="14342" width="9.140625" customWidth="1" style="20"/>
    <col min="14343" max="14343" width="9.5703125" customWidth="1" style="20"/>
    <col min="14344" max="14344" width="8.28515625" customWidth="1" style="20"/>
    <col min="14345" max="14595" width="9.140625" customWidth="1" style="20"/>
    <col min="14596" max="14596" width="6" customWidth="1" style="20"/>
    <col min="14597" max="14597" width="65.85546875" customWidth="1" style="20"/>
    <col min="14598" max="14598" width="9.140625" customWidth="1" style="20"/>
    <col min="14599" max="14599" width="9.5703125" customWidth="1" style="20"/>
    <col min="14600" max="14600" width="8.28515625" customWidth="1" style="20"/>
    <col min="14601" max="14851" width="9.140625" customWidth="1" style="20"/>
    <col min="14852" max="14852" width="6" customWidth="1" style="20"/>
    <col min="14853" max="14853" width="65.85546875" customWidth="1" style="20"/>
    <col min="14854" max="14854" width="9.140625" customWidth="1" style="20"/>
    <col min="14855" max="14855" width="9.5703125" customWidth="1" style="20"/>
    <col min="14856" max="14856" width="8.28515625" customWidth="1" style="20"/>
    <col min="14857" max="15107" width="9.140625" customWidth="1" style="20"/>
    <col min="15108" max="15108" width="6" customWidth="1" style="20"/>
    <col min="15109" max="15109" width="65.85546875" customWidth="1" style="20"/>
    <col min="15110" max="15110" width="9.140625" customWidth="1" style="20"/>
    <col min="15111" max="15111" width="9.5703125" customWidth="1" style="20"/>
    <col min="15112" max="15112" width="8.28515625" customWidth="1" style="20"/>
    <col min="15113" max="15363" width="9.140625" customWidth="1" style="20"/>
    <col min="15364" max="15364" width="6" customWidth="1" style="20"/>
    <col min="15365" max="15365" width="65.85546875" customWidth="1" style="20"/>
    <col min="15366" max="15366" width="9.140625" customWidth="1" style="20"/>
    <col min="15367" max="15367" width="9.5703125" customWidth="1" style="20"/>
    <col min="15368" max="15368" width="8.28515625" customWidth="1" style="20"/>
    <col min="15369" max="15619" width="9.140625" customWidth="1" style="20"/>
    <col min="15620" max="15620" width="6" customWidth="1" style="20"/>
    <col min="15621" max="15621" width="65.85546875" customWidth="1" style="20"/>
    <col min="15622" max="15622" width="9.140625" customWidth="1" style="20"/>
    <col min="15623" max="15623" width="9.5703125" customWidth="1" style="20"/>
    <col min="15624" max="15624" width="8.28515625" customWidth="1" style="20"/>
    <col min="15625" max="15875" width="9.140625" customWidth="1" style="20"/>
    <col min="15876" max="15876" width="6" customWidth="1" style="20"/>
    <col min="15877" max="15877" width="65.85546875" customWidth="1" style="20"/>
    <col min="15878" max="15878" width="9.140625" customWidth="1" style="20"/>
    <col min="15879" max="15879" width="9.5703125" customWidth="1" style="20"/>
    <col min="15880" max="15880" width="8.28515625" customWidth="1" style="20"/>
    <col min="15881" max="16131" width="9.140625" customWidth="1" style="20"/>
    <col min="16132" max="16132" width="6" customWidth="1" style="20"/>
    <col min="16133" max="16133" width="65.85546875" customWidth="1" style="20"/>
    <col min="16134" max="16134" width="9.140625" customWidth="1" style="20"/>
    <col min="16135" max="16135" width="9.5703125" customWidth="1" style="20"/>
    <col min="16136" max="16136" width="8.28515625" customWidth="1" style="20"/>
    <col min="16137" max="16384" width="9.140625" customWidth="1" style="20"/>
  </cols>
  <sheetData>
    <row r="1" ht="27" customHeight="1">
      <c r="A1" s="60" t="s">
        <v>80</v>
      </c>
      <c r="B1" s="61"/>
      <c r="C1" s="61"/>
      <c r="D1" s="61"/>
      <c r="E1" s="61"/>
      <c r="F1" s="61"/>
      <c r="G1" s="61"/>
      <c r="H1" s="62"/>
    </row>
    <row r="2">
      <c r="A2" s="77"/>
      <c r="B2" s="30" t="s">
        <v>81</v>
      </c>
      <c r="C2" s="55" t="s">
        <v>82</v>
      </c>
      <c r="D2" s="55"/>
      <c r="E2" s="30" t="s">
        <v>83</v>
      </c>
      <c r="F2" s="30" t="s">
        <v>84</v>
      </c>
      <c r="G2" s="69" t="s">
        <v>85</v>
      </c>
      <c r="H2" s="70"/>
    </row>
    <row r="3">
      <c r="A3" s="77"/>
      <c r="B3" s="30" t="s">
        <v>86</v>
      </c>
      <c r="C3" s="55" t="s">
        <v>87</v>
      </c>
      <c r="D3" s="55"/>
      <c r="E3" s="30"/>
      <c r="F3" s="30" t="s">
        <v>88</v>
      </c>
      <c r="G3" s="69" t="s">
        <v>89</v>
      </c>
      <c r="H3" s="70"/>
    </row>
    <row r="4" ht="16.5">
      <c r="A4" s="78"/>
      <c r="B4" s="35" t="s">
        <v>90</v>
      </c>
      <c r="C4" s="56"/>
      <c r="D4" s="56"/>
      <c r="E4" s="35" t="s">
        <v>91</v>
      </c>
      <c r="F4" s="71"/>
      <c r="G4" s="72"/>
      <c r="H4" s="73"/>
    </row>
    <row r="5">
      <c r="A5" s="74"/>
      <c r="B5" s="75"/>
      <c r="C5" s="75"/>
      <c r="D5" s="75"/>
      <c r="E5" s="75"/>
      <c r="F5" s="75"/>
      <c r="G5" s="75"/>
      <c r="H5" s="76"/>
    </row>
    <row r="6">
      <c r="A6" s="27" t="s">
        <v>0</v>
      </c>
      <c r="B6" s="52" t="s">
        <v>92</v>
      </c>
      <c r="C6" s="53"/>
      <c r="D6" s="53"/>
      <c r="E6" s="54"/>
      <c r="F6" s="26" t="s">
        <v>93</v>
      </c>
      <c r="G6" s="26" t="s">
        <v>94</v>
      </c>
      <c r="H6" s="31" t="s">
        <v>95</v>
      </c>
    </row>
    <row r="7">
      <c r="A7" s="66" t="s">
        <v>96</v>
      </c>
      <c r="B7" s="67"/>
      <c r="C7" s="67"/>
      <c r="D7" s="67"/>
      <c r="E7" s="67"/>
      <c r="F7" s="67"/>
      <c r="G7" s="67"/>
      <c r="H7" s="68"/>
    </row>
    <row r="8" ht="15.75" customHeight="1">
      <c r="A8" s="28">
        <v>1.1</v>
      </c>
      <c r="B8" s="49" t="s">
        <v>10</v>
      </c>
      <c r="C8" s="50"/>
      <c r="D8" s="50"/>
      <c r="E8" s="51"/>
      <c r="F8" s="24" t="s">
        <v>97</v>
      </c>
      <c r="G8" s="24" t="s">
        <v>98</v>
      </c>
      <c r="H8" s="32">
        <f>IF(G8&gt;0,F8/G8,"-")</f>
      </c>
    </row>
    <row r="9" ht="15.75" customHeight="1" s="21" customFormat="1">
      <c r="A9" s="28">
        <v>1.2</v>
      </c>
      <c r="B9" s="49" t="s">
        <v>16</v>
      </c>
      <c r="C9" s="50"/>
      <c r="D9" s="50"/>
      <c r="E9" s="51"/>
      <c r="F9" s="24" t="s">
        <v>97</v>
      </c>
      <c r="G9" s="24" t="s">
        <v>99</v>
      </c>
      <c r="H9" s="32">
        <f ref="H9:H20" t="shared" si="0">IF(G9&gt;0,F9/G9,"-")</f>
      </c>
    </row>
    <row r="10" ht="15.75" customHeight="1">
      <c r="A10" s="28">
        <v>1.3</v>
      </c>
      <c r="B10" s="49" t="s">
        <v>22</v>
      </c>
      <c r="C10" s="50"/>
      <c r="D10" s="50"/>
      <c r="E10" s="51"/>
      <c r="F10" s="25" t="s">
        <v>100</v>
      </c>
      <c r="G10" s="25" t="s">
        <v>101</v>
      </c>
      <c r="H10" s="32">
        <f t="shared" si="0"/>
      </c>
    </row>
    <row r="11" ht="15.75" customHeight="1">
      <c r="A11" s="28">
        <v>1.4</v>
      </c>
      <c r="B11" s="49" t="s">
        <v>28</v>
      </c>
      <c r="C11" s="50"/>
      <c r="D11" s="50"/>
      <c r="E11" s="51"/>
      <c r="F11" s="24" t="s">
        <v>102</v>
      </c>
      <c r="G11" s="24" t="s">
        <v>103</v>
      </c>
      <c r="H11" s="32">
        <f t="shared" si="0"/>
      </c>
    </row>
    <row r="12" ht="15.75" customHeight="1" s="21" customFormat="1">
      <c r="A12" s="28">
        <v>1.5</v>
      </c>
      <c r="B12" s="49" t="s">
        <v>34</v>
      </c>
      <c r="C12" s="50"/>
      <c r="D12" s="50"/>
      <c r="E12" s="51"/>
      <c r="F12" s="24" t="s">
        <v>101</v>
      </c>
      <c r="G12" s="24" t="s">
        <v>102</v>
      </c>
      <c r="H12" s="32">
        <f t="shared" si="0"/>
      </c>
    </row>
    <row r="13" ht="15.75" customHeight="1" s="21" customFormat="1">
      <c r="A13" s="28">
        <v>1.6</v>
      </c>
      <c r="B13" s="49" t="s">
        <v>39</v>
      </c>
      <c r="C13" s="50"/>
      <c r="D13" s="50"/>
      <c r="E13" s="51"/>
      <c r="F13" s="24" t="s">
        <v>104</v>
      </c>
      <c r="G13" s="24" t="s">
        <v>105</v>
      </c>
      <c r="H13" s="32">
        <f t="shared" si="0"/>
      </c>
    </row>
    <row r="14" ht="15.75" customHeight="1" s="21" customFormat="1">
      <c r="A14" s="28">
        <v>1.7</v>
      </c>
      <c r="B14" s="49" t="s">
        <v>44</v>
      </c>
      <c r="C14" s="50"/>
      <c r="D14" s="50"/>
      <c r="E14" s="51"/>
      <c r="F14" s="41">
        <v>0</v>
      </c>
      <c r="G14" s="41">
        <v>0</v>
      </c>
      <c r="H14" s="42">
        <f t="shared" si="0"/>
      </c>
    </row>
    <row r="15" ht="15.75" customHeight="1" s="21" customFormat="1">
      <c r="A15" s="28">
        <v>1.8</v>
      </c>
      <c r="B15" s="49" t="s">
        <v>49</v>
      </c>
      <c r="C15" s="50"/>
      <c r="D15" s="50"/>
      <c r="E15" s="51"/>
      <c r="F15" s="24" t="s">
        <v>106</v>
      </c>
      <c r="G15" s="24" t="s">
        <v>98</v>
      </c>
      <c r="H15" s="32">
        <f t="shared" si="0"/>
      </c>
    </row>
    <row r="16" ht="15.75" customHeight="1" s="21" customFormat="1">
      <c r="A16" s="28">
        <v>1.9</v>
      </c>
      <c r="B16" s="49" t="s">
        <v>54</v>
      </c>
      <c r="C16" s="50"/>
      <c r="D16" s="50"/>
      <c r="E16" s="51"/>
      <c r="F16" s="24">
        <v>0</v>
      </c>
      <c r="G16" s="24">
        <v>0</v>
      </c>
      <c r="H16" s="32">
        <f t="shared" si="0"/>
      </c>
    </row>
    <row r="17" ht="15.75" customHeight="1">
      <c r="A17" s="29">
        <v>1.1</v>
      </c>
      <c r="B17" s="49" t="s">
        <v>59</v>
      </c>
      <c r="C17" s="50"/>
      <c r="D17" s="50"/>
      <c r="E17" s="51"/>
      <c r="F17" s="25" t="s">
        <v>107</v>
      </c>
      <c r="G17" s="24" t="s">
        <v>98</v>
      </c>
      <c r="H17" s="32">
        <f t="shared" si="0"/>
      </c>
    </row>
    <row r="18" ht="15.75" customHeight="1">
      <c r="A18" s="29">
        <v>1.11</v>
      </c>
      <c r="B18" s="49" t="s">
        <v>65</v>
      </c>
      <c r="C18" s="50"/>
      <c r="D18" s="50"/>
      <c r="E18" s="51"/>
      <c r="F18" s="25" t="s">
        <v>97</v>
      </c>
      <c r="G18" s="24" t="s">
        <v>97</v>
      </c>
      <c r="H18" s="32">
        <f t="shared" si="0"/>
      </c>
    </row>
    <row r="19" ht="15.75" customHeight="1">
      <c r="A19" s="29">
        <v>1.12</v>
      </c>
      <c r="B19" s="49" t="s">
        <v>108</v>
      </c>
      <c r="C19" s="50"/>
      <c r="D19" s="50"/>
      <c r="E19" s="51"/>
      <c r="F19" s="25" t="s">
        <v>109</v>
      </c>
      <c r="G19" s="24" t="s">
        <v>110</v>
      </c>
      <c r="H19" s="32">
        <f t="shared" si="0"/>
      </c>
    </row>
    <row r="20">
      <c r="A20" s="29">
        <v>1.13</v>
      </c>
      <c r="B20" s="49" t="s">
        <v>111</v>
      </c>
      <c r="C20" s="50"/>
      <c r="D20" s="50"/>
      <c r="E20" s="51"/>
      <c r="F20" s="25">
        <v>0</v>
      </c>
      <c r="G20" s="24">
        <v>0</v>
      </c>
      <c r="H20" s="32">
        <f t="shared" si="0"/>
      </c>
    </row>
    <row r="21">
      <c r="A21" s="66" t="s">
        <v>112</v>
      </c>
      <c r="B21" s="67"/>
      <c r="C21" s="67"/>
      <c r="D21" s="67"/>
      <c r="E21" s="67"/>
      <c r="F21" s="67"/>
      <c r="G21" s="67"/>
      <c r="H21" s="68"/>
    </row>
    <row r="22" ht="15.75" customHeight="1">
      <c r="A22" s="28">
        <v>2.1</v>
      </c>
      <c r="B22" s="49" t="s">
        <v>113</v>
      </c>
      <c r="C22" s="50"/>
      <c r="D22" s="50"/>
      <c r="E22" s="51"/>
      <c r="F22" s="25" t="s">
        <v>97</v>
      </c>
      <c r="G22" s="25" t="s">
        <v>114</v>
      </c>
      <c r="H22" s="33">
        <f>IF(G22&gt;0,F22/G22,"-")</f>
      </c>
    </row>
    <row r="23" ht="15.75" customHeight="1">
      <c r="A23" s="28">
        <v>2.2</v>
      </c>
      <c r="B23" s="49" t="s">
        <v>16</v>
      </c>
      <c r="C23" s="50"/>
      <c r="D23" s="50"/>
      <c r="E23" s="51"/>
      <c r="F23" s="25" t="s">
        <v>97</v>
      </c>
      <c r="G23" s="25" t="s">
        <v>97</v>
      </c>
      <c r="H23" s="33">
        <f ref="H23:H31" t="shared" si="1">IF(G23&gt;0,F23/G23,"-")</f>
      </c>
    </row>
    <row r="24" ht="15.75" customHeight="1">
      <c r="A24" s="28">
        <v>2.3</v>
      </c>
      <c r="B24" s="49" t="s">
        <v>22</v>
      </c>
      <c r="C24" s="50"/>
      <c r="D24" s="50"/>
      <c r="E24" s="51"/>
      <c r="F24" s="25" t="s">
        <v>100</v>
      </c>
      <c r="G24" s="25" t="s">
        <v>107</v>
      </c>
      <c r="H24" s="33">
        <f t="shared" si="1"/>
      </c>
    </row>
    <row r="25" ht="15.75" customHeight="1">
      <c r="A25" s="28">
        <v>2.4</v>
      </c>
      <c r="B25" s="49" t="s">
        <v>115</v>
      </c>
      <c r="C25" s="50"/>
      <c r="D25" s="50"/>
      <c r="E25" s="51"/>
      <c r="F25" s="25" t="s">
        <v>101</v>
      </c>
      <c r="G25" s="25" t="s">
        <v>116</v>
      </c>
      <c r="H25" s="33">
        <f t="shared" si="1"/>
      </c>
    </row>
    <row r="26" ht="15.75" customHeight="1">
      <c r="A26" s="28">
        <v>2.5</v>
      </c>
      <c r="B26" s="49" t="s">
        <v>117</v>
      </c>
      <c r="C26" s="50"/>
      <c r="D26" s="50"/>
      <c r="E26" s="51"/>
      <c r="F26" s="25" t="s">
        <v>99</v>
      </c>
      <c r="G26" s="25" t="s">
        <v>101</v>
      </c>
      <c r="H26" s="33">
        <f t="shared" si="1"/>
      </c>
    </row>
    <row r="27" ht="15.75" customHeight="1">
      <c r="A27" s="28">
        <v>2.6</v>
      </c>
      <c r="B27" s="49" t="s">
        <v>118</v>
      </c>
      <c r="C27" s="50"/>
      <c r="D27" s="50"/>
      <c r="E27" s="51"/>
      <c r="F27" s="25" t="s">
        <v>104</v>
      </c>
      <c r="G27" s="25" t="s">
        <v>119</v>
      </c>
      <c r="H27" s="33">
        <f t="shared" si="1"/>
      </c>
    </row>
    <row r="28" ht="15.75" customHeight="1">
      <c r="A28" s="28">
        <v>2.7</v>
      </c>
      <c r="B28" s="49" t="s">
        <v>44</v>
      </c>
      <c r="C28" s="50"/>
      <c r="D28" s="50"/>
      <c r="E28" s="51"/>
      <c r="F28" s="25" t="s">
        <v>97</v>
      </c>
      <c r="G28" s="25" t="s">
        <v>104</v>
      </c>
      <c r="H28" s="33">
        <f t="shared" si="1"/>
      </c>
    </row>
    <row r="29" ht="15.75" customHeight="1">
      <c r="A29" s="28">
        <v>2.8</v>
      </c>
      <c r="B29" s="49" t="s">
        <v>120</v>
      </c>
      <c r="C29" s="50"/>
      <c r="D29" s="50"/>
      <c r="E29" s="51"/>
      <c r="F29" s="25" t="s">
        <v>116</v>
      </c>
      <c r="G29" s="25" t="s">
        <v>114</v>
      </c>
      <c r="H29" s="33">
        <f t="shared" si="1"/>
      </c>
    </row>
    <row r="30" ht="15.75" customHeight="1">
      <c r="A30" s="28">
        <v>2.9</v>
      </c>
      <c r="B30" s="49" t="s">
        <v>54</v>
      </c>
      <c r="C30" s="50"/>
      <c r="D30" s="50"/>
      <c r="E30" s="51"/>
      <c r="F30" s="25" t="s">
        <v>97</v>
      </c>
      <c r="G30" s="25" t="s">
        <v>102</v>
      </c>
      <c r="H30" s="33">
        <f t="shared" si="1"/>
      </c>
    </row>
    <row r="31" ht="15.75" customHeight="1">
      <c r="A31" s="29">
        <v>2.1</v>
      </c>
      <c r="B31" s="49" t="s">
        <v>121</v>
      </c>
      <c r="C31" s="50"/>
      <c r="D31" s="50"/>
      <c r="E31" s="51"/>
      <c r="F31" s="25" t="s">
        <v>97</v>
      </c>
      <c r="G31" s="25" t="s">
        <v>122</v>
      </c>
      <c r="H31" s="33">
        <f t="shared" si="1"/>
      </c>
    </row>
    <row r="32">
      <c r="A32" s="66" t="s">
        <v>123</v>
      </c>
      <c r="B32" s="67"/>
      <c r="C32" s="67"/>
      <c r="D32" s="67"/>
      <c r="E32" s="67"/>
      <c r="F32" s="67"/>
      <c r="G32" s="67"/>
      <c r="H32" s="68"/>
    </row>
    <row r="33" ht="15.75" customHeight="1" s="22" customFormat="1">
      <c r="A33" s="43">
        <v>3.1</v>
      </c>
      <c r="B33" s="57" t="s">
        <v>124</v>
      </c>
      <c r="C33" s="58"/>
      <c r="D33" s="58"/>
      <c r="E33" s="59"/>
      <c r="F33" s="41">
        <v>0</v>
      </c>
      <c r="G33" s="41">
        <v>0</v>
      </c>
      <c r="H33" s="44">
        <f>IF(G33&gt;0,F33/G33,"-")</f>
      </c>
    </row>
    <row r="34" ht="15.75" customHeight="1" s="22" customFormat="1">
      <c r="A34" s="43">
        <v>3.2</v>
      </c>
      <c r="B34" s="57" t="s">
        <v>125</v>
      </c>
      <c r="C34" s="58"/>
      <c r="D34" s="58"/>
      <c r="E34" s="59"/>
      <c r="F34" s="41">
        <v>0</v>
      </c>
      <c r="G34" s="41">
        <v>0</v>
      </c>
      <c r="H34" s="44">
        <f ref="H34:H45" t="shared" si="2">IF(G34&gt;0,F34/G34,"-")</f>
      </c>
    </row>
    <row r="35" ht="15.75" customHeight="1" s="22" customFormat="1">
      <c r="A35" s="43">
        <v>3.3</v>
      </c>
      <c r="B35" s="57" t="s">
        <v>126</v>
      </c>
      <c r="C35" s="58"/>
      <c r="D35" s="58"/>
      <c r="E35" s="59"/>
      <c r="F35" s="41">
        <v>0</v>
      </c>
      <c r="G35" s="41">
        <v>0</v>
      </c>
      <c r="H35" s="44">
        <f t="shared" si="2"/>
      </c>
    </row>
    <row r="36" ht="15.75" customHeight="1" s="22" customFormat="1">
      <c r="A36" s="43">
        <v>3.4</v>
      </c>
      <c r="B36" s="57" t="s">
        <v>127</v>
      </c>
      <c r="C36" s="58"/>
      <c r="D36" s="58"/>
      <c r="E36" s="59"/>
      <c r="F36" s="41">
        <v>0</v>
      </c>
      <c r="G36" s="41">
        <v>0</v>
      </c>
      <c r="H36" s="44">
        <f t="shared" si="2"/>
      </c>
    </row>
    <row r="37" ht="15.75" customHeight="1" s="22" customFormat="1">
      <c r="A37" s="43">
        <v>3.5</v>
      </c>
      <c r="B37" s="57" t="s">
        <v>128</v>
      </c>
      <c r="C37" s="58"/>
      <c r="D37" s="58"/>
      <c r="E37" s="59"/>
      <c r="F37" s="41">
        <v>0</v>
      </c>
      <c r="G37" s="41">
        <v>0</v>
      </c>
      <c r="H37" s="44">
        <f t="shared" si="2"/>
      </c>
    </row>
    <row r="38" ht="15.75" customHeight="1" s="22" customFormat="1">
      <c r="A38" s="43">
        <v>3.6</v>
      </c>
      <c r="B38" s="57" t="s">
        <v>129</v>
      </c>
      <c r="C38" s="58"/>
      <c r="D38" s="58"/>
      <c r="E38" s="59"/>
      <c r="F38" s="41">
        <v>0</v>
      </c>
      <c r="G38" s="41">
        <v>0</v>
      </c>
      <c r="H38" s="44">
        <f t="shared" si="2"/>
      </c>
    </row>
    <row r="39" ht="15.75" customHeight="1" s="22" customFormat="1">
      <c r="A39" s="43">
        <v>3.7</v>
      </c>
      <c r="B39" s="57" t="s">
        <v>130</v>
      </c>
      <c r="C39" s="58"/>
      <c r="D39" s="58"/>
      <c r="E39" s="59"/>
      <c r="F39" s="41">
        <v>0</v>
      </c>
      <c r="G39" s="41">
        <v>0</v>
      </c>
      <c r="H39" s="44">
        <f t="shared" si="2"/>
      </c>
    </row>
    <row r="40" ht="15.75" customHeight="1" s="22" customFormat="1">
      <c r="A40" s="43">
        <v>3.8</v>
      </c>
      <c r="B40" s="57" t="s">
        <v>131</v>
      </c>
      <c r="C40" s="58"/>
      <c r="D40" s="58"/>
      <c r="E40" s="59"/>
      <c r="F40" s="41">
        <v>0</v>
      </c>
      <c r="G40" s="41">
        <v>0</v>
      </c>
      <c r="H40" s="44">
        <f t="shared" si="2"/>
      </c>
    </row>
    <row r="41" ht="15.75" customHeight="1" s="22" customFormat="1">
      <c r="A41" s="43">
        <v>3.9</v>
      </c>
      <c r="B41" s="57" t="s">
        <v>132</v>
      </c>
      <c r="C41" s="58"/>
      <c r="D41" s="58"/>
      <c r="E41" s="59"/>
      <c r="F41" s="41">
        <v>0</v>
      </c>
      <c r="G41" s="41">
        <v>0</v>
      </c>
      <c r="H41" s="44">
        <f t="shared" si="2"/>
      </c>
    </row>
    <row r="42" ht="15.75" customHeight="1" s="22" customFormat="1">
      <c r="A42" s="45">
        <v>3.1</v>
      </c>
      <c r="B42" s="57" t="s">
        <v>133</v>
      </c>
      <c r="C42" s="58"/>
      <c r="D42" s="58"/>
      <c r="E42" s="59"/>
      <c r="F42" s="41">
        <v>0</v>
      </c>
      <c r="G42" s="41">
        <v>0</v>
      </c>
      <c r="H42" s="44">
        <f t="shared" si="2"/>
      </c>
    </row>
    <row r="43" ht="15.75" customHeight="1" s="22" customFormat="1">
      <c r="A43" s="45">
        <v>3.11</v>
      </c>
      <c r="B43" s="57" t="s">
        <v>134</v>
      </c>
      <c r="C43" s="58"/>
      <c r="D43" s="58"/>
      <c r="E43" s="59"/>
      <c r="F43" s="41">
        <v>0</v>
      </c>
      <c r="G43" s="41">
        <v>0</v>
      </c>
      <c r="H43" s="44">
        <f t="shared" si="2"/>
      </c>
    </row>
    <row r="44" ht="15.75" customHeight="1" s="22" customFormat="1">
      <c r="A44" s="45">
        <v>3.12</v>
      </c>
      <c r="B44" s="57" t="s">
        <v>135</v>
      </c>
      <c r="C44" s="58"/>
      <c r="D44" s="58"/>
      <c r="E44" s="59"/>
      <c r="F44" s="41">
        <v>0</v>
      </c>
      <c r="G44" s="41">
        <v>0</v>
      </c>
      <c r="H44" s="44">
        <f t="shared" si="2"/>
      </c>
    </row>
    <row r="45" ht="15.75" customHeight="1">
      <c r="A45" s="45">
        <v>3.13</v>
      </c>
      <c r="B45" s="57" t="s">
        <v>136</v>
      </c>
      <c r="C45" s="58"/>
      <c r="D45" s="58"/>
      <c r="E45" s="59"/>
      <c r="F45" s="41">
        <v>0</v>
      </c>
      <c r="G45" s="41">
        <v>0</v>
      </c>
      <c r="H45" s="44">
        <f t="shared" si="2"/>
      </c>
    </row>
    <row r="46">
      <c r="A46" s="66" t="s">
        <v>137</v>
      </c>
      <c r="B46" s="67"/>
      <c r="C46" s="67"/>
      <c r="D46" s="67"/>
      <c r="E46" s="67"/>
      <c r="F46" s="67"/>
      <c r="G46" s="67"/>
      <c r="H46" s="68"/>
    </row>
    <row r="47" ht="16.5" customHeight="1">
      <c r="A47" s="46">
        <v>4.1</v>
      </c>
      <c r="B47" s="63" t="s">
        <v>138</v>
      </c>
      <c r="C47" s="64"/>
      <c r="D47" s="64"/>
      <c r="E47" s="65"/>
      <c r="F47" s="47">
        <v>0</v>
      </c>
      <c r="G47" s="47">
        <v>0</v>
      </c>
      <c r="H47" s="48">
        <f>IF(G47&gt;0,F47/G47,"-")</f>
      </c>
    </row>
  </sheetData>
  <mergeCells>
    <mergeCell ref="G2:H2"/>
    <mergeCell ref="G3:H3"/>
    <mergeCell ref="F4:H4"/>
    <mergeCell ref="A5:H5"/>
    <mergeCell ref="A2:A4"/>
    <mergeCell ref="A1:H1"/>
    <mergeCell ref="B47:E47"/>
    <mergeCell ref="A21:H21"/>
    <mergeCell ref="A7:H7"/>
    <mergeCell ref="A32:H32"/>
    <mergeCell ref="A46:H46"/>
    <mergeCell ref="B40:E40"/>
    <mergeCell ref="B41:E41"/>
    <mergeCell ref="B42:E42"/>
    <mergeCell ref="B43:E43"/>
    <mergeCell ref="B44:E44"/>
    <mergeCell ref="B45:E45"/>
    <mergeCell ref="B34:E34"/>
    <mergeCell ref="B35:E35"/>
    <mergeCell ref="B36:E36"/>
    <mergeCell ref="B37:E37"/>
    <mergeCell ref="B38:E38"/>
    <mergeCell ref="B39:E39"/>
    <mergeCell ref="B27:E27"/>
    <mergeCell ref="B28:E28"/>
    <mergeCell ref="B29:E29"/>
    <mergeCell ref="B30:E30"/>
    <mergeCell ref="B31:E31"/>
    <mergeCell ref="B33:E33"/>
    <mergeCell ref="B6:E6"/>
    <mergeCell ref="C2:D2"/>
    <mergeCell ref="C3:D3"/>
    <mergeCell ref="C4:D4"/>
    <mergeCell ref="B26:E26"/>
    <mergeCell ref="B14:E14"/>
    <mergeCell ref="B15:E15"/>
    <mergeCell ref="B16:E16"/>
    <mergeCell ref="B17:E17"/>
    <mergeCell ref="B18:E18"/>
    <mergeCell ref="B19:E19"/>
    <mergeCell ref="B20:E20"/>
    <mergeCell ref="B22:E22"/>
    <mergeCell ref="B23:E23"/>
    <mergeCell ref="B24:E24"/>
    <mergeCell ref="B25:E25"/>
    <mergeCell ref="B11:E11"/>
    <mergeCell ref="B12:E12"/>
    <mergeCell ref="B13:E13"/>
    <mergeCell ref="B8:E8"/>
    <mergeCell ref="B9:E9"/>
    <mergeCell ref="B10:E10"/>
  </mergeCells>
  <pageMargins left="0.33333333333333331" right="0.39583333333333298" top="0.56187500000000001" bottom="0.75" header="0.3" footer="0.3"/>
  <pageSetup scale="78" orientation="portrait"/>
  <headerFooter>
    <oddFooter>&amp;RVersion: June 2014</oddFooter>
  </headerFooter>
</worksheet>
</file>

<file path=xl/worksheets/sheet5.xml><?xml version="1.0" encoding="utf-8"?>
<worksheet xmlns:r="http://schemas.openxmlformats.org/officeDocument/2006/relationships" xmlns="http://schemas.openxmlformats.org/spreadsheetml/2006/main">
  <sheetPr>
    <tabColor rgb="FFFF0000"/>
  </sheetPr>
  <dimension ref="A1:B4"/>
  <sheetViews>
    <sheetView workbookViewId="0"/>
  </sheetViews>
  <sheetFormatPr defaultRowHeight="15"/>
  <cols>
    <col min="1" max="1" width="17.6814825875419" customWidth="1"/>
    <col min="2" max="2" width="70.284432547433" customWidth="1"/>
  </cols>
  <sheetData>
    <row r="1">
      <c r="A1" s="0" t="s">
        <v>139</v>
      </c>
      <c r="B1" s="0" t="s">
        <v>140</v>
      </c>
    </row>
    <row r="2">
      <c r="A2" s="0" t="s">
        <v>141</v>
      </c>
      <c r="B2" s="0" t="s">
        <v>142</v>
      </c>
    </row>
    <row r="3">
      <c r="A3" s="0" t="s">
        <v>143</v>
      </c>
      <c r="B3" s="0" t="s">
        <v>144</v>
      </c>
    </row>
    <row r="4">
      <c r="A4" s="0" t="s">
        <v>145</v>
      </c>
      <c r="B4" s="0" t="s">
        <v>146</v>
      </c>
    </row>
  </sheetData>
  <headerFooter/>
  <tableParts>
    <tablePart r:id="Rd9cb247696024aa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Definitions</vt:lpstr>
      <vt:lpstr>Summary_Report</vt:lpstr>
      <vt:lpstr>Definitions!Print_Area</vt:lpstr>
      <vt:lpstr>Definitions!Print_Titles</vt:lpstr>
      <vt:lpstr>Summary_Report!Print_Titles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Githu</dc:creator>
  <cp:lastModifiedBy>Christopher Githu</cp:lastModifiedBy>
  <cp:lastPrinted>2014-08-28T10:00:06Z</cp:lastPrinted>
  <dcterms:created xsi:type="dcterms:W3CDTF">2014-08-20T07:06:49Z</dcterms:created>
  <dcterms:modified xsi:type="dcterms:W3CDTF">2015-08-06T08:46:05Z</dcterms:modified>
</cp:coreProperties>
</file>