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916" windowHeight="7572"/>
  </bookViews>
  <sheets>
    <sheet name="MOH 711" sheetId="1" r:id="rId1"/>
    <sheet name="HIV_indicators" sheetId="2" r:id="rId2"/>
  </sheets>
  <definedNames>
    <definedName name="_xlnm.Print_Area" localSheetId="0">'MOH 711'!$A$2:$N$101</definedName>
  </definedNames>
  <calcPr calcId="145621"/>
</workbook>
</file>

<file path=xl/calcChain.xml><?xml version="1.0" encoding="utf-8"?>
<calcChain xmlns="http://schemas.openxmlformats.org/spreadsheetml/2006/main">
  <c r="G7" i="1" l="1"/>
  <c r="A51" i="1"/>
  <c r="A52" i="1"/>
  <c r="A54" i="1"/>
  <c r="A55" i="1"/>
  <c r="A56" i="1"/>
  <c r="A57" i="1"/>
</calcChain>
</file>

<file path=xl/sharedStrings.xml><?xml version="1.0" encoding="utf-8"?>
<sst xmlns="http://schemas.openxmlformats.org/spreadsheetml/2006/main" count="383" uniqueCount="275">
  <si>
    <t>MINISTRY OF HEALTH</t>
  </si>
  <si>
    <t>A. ANC / PMCT</t>
  </si>
  <si>
    <t>Total</t>
  </si>
  <si>
    <t>RE-VISITS</t>
  </si>
  <si>
    <t>No. of ANC Clients</t>
  </si>
  <si>
    <t>New</t>
  </si>
  <si>
    <t>Breast Exam</t>
  </si>
  <si>
    <t>Re-visit</t>
  </si>
  <si>
    <t>Pills</t>
  </si>
  <si>
    <t>No of Women counselled</t>
  </si>
  <si>
    <t>Emergency contraceptive pill</t>
  </si>
  <si>
    <t>No. of LLITNs distributed to ANC clients</t>
  </si>
  <si>
    <t>Injections</t>
  </si>
  <si>
    <t xml:space="preserve">Insertion </t>
  </si>
  <si>
    <t>Implants</t>
  </si>
  <si>
    <t>Total Deliveries from HIV +ve women</t>
  </si>
  <si>
    <t>Sterilization</t>
  </si>
  <si>
    <t>Vasectomy</t>
  </si>
  <si>
    <t xml:space="preserve">No. of clients </t>
  </si>
  <si>
    <t>Tested for Syphilis</t>
  </si>
  <si>
    <t>Condoms</t>
  </si>
  <si>
    <t>Positive (+ve)</t>
  </si>
  <si>
    <t>PNC Given Exercise</t>
  </si>
  <si>
    <t>Total number of clients</t>
  </si>
  <si>
    <t xml:space="preserve">Cervical cancer screening </t>
  </si>
  <si>
    <t>Negative</t>
  </si>
  <si>
    <t>Positive</t>
  </si>
  <si>
    <t>Suspect Cancer</t>
  </si>
  <si>
    <t>No. of mothers counselled on infant feeding options</t>
  </si>
  <si>
    <t xml:space="preserve">Referrals </t>
  </si>
  <si>
    <t>From Other Health Facility</t>
  </si>
  <si>
    <t>To Other Health Facility</t>
  </si>
  <si>
    <t>To Community Unit</t>
  </si>
  <si>
    <t>Total women done breast examination</t>
  </si>
  <si>
    <t>Normal Deliveries</t>
  </si>
  <si>
    <t>Total women given exercise</t>
  </si>
  <si>
    <t>Caesarean Sections</t>
  </si>
  <si>
    <t>Breech Delivery</t>
  </si>
  <si>
    <t>No. of clients issued with Iron</t>
  </si>
  <si>
    <t>No. of clients issued with Folic</t>
  </si>
  <si>
    <t>TOTAL DELIVERIES</t>
  </si>
  <si>
    <t>Live Births</t>
  </si>
  <si>
    <t>TOTAL</t>
  </si>
  <si>
    <t>Fresh still Birth</t>
  </si>
  <si>
    <t xml:space="preserve">Macerated Still Births </t>
  </si>
  <si>
    <t>Number Treated</t>
  </si>
  <si>
    <t>Birth with Deformities</t>
  </si>
  <si>
    <t>Number Rehabilitated</t>
  </si>
  <si>
    <t>No. with Low APGAR Score</t>
  </si>
  <si>
    <t>Pre-Term babies</t>
  </si>
  <si>
    <t>No. of babies discharged alive</t>
  </si>
  <si>
    <t>Weight for Age</t>
  </si>
  <si>
    <t>F</t>
  </si>
  <si>
    <t>M</t>
  </si>
  <si>
    <t>Neonatal Deaths</t>
  </si>
  <si>
    <t>Maternal Deaths</t>
  </si>
  <si>
    <t>Underweight</t>
  </si>
  <si>
    <t>Maternal complications</t>
  </si>
  <si>
    <t>Alive </t>
  </si>
  <si>
    <t>Deaths</t>
  </si>
  <si>
    <t>Severe Underweight</t>
  </si>
  <si>
    <t>A.P.H. (Ante Partum Haemorrhage)</t>
  </si>
  <si>
    <t>Overweight</t>
  </si>
  <si>
    <t>P.P.H. (Post Partum Haemorrhage)</t>
  </si>
  <si>
    <t>Obese</t>
  </si>
  <si>
    <t>Total Weighed</t>
  </si>
  <si>
    <t>Ruptured Uterus</t>
  </si>
  <si>
    <t>6-23 
months</t>
  </si>
  <si>
    <t>Obstructed labour</t>
  </si>
  <si>
    <t>Sepsis</t>
  </si>
  <si>
    <t>Maternity PMTCT</t>
  </si>
  <si>
    <t>24-59 
months</t>
  </si>
  <si>
    <t>Height for Age</t>
  </si>
  <si>
    <t>Normal Height for Age</t>
  </si>
  <si>
    <t>Stunted</t>
  </si>
  <si>
    <t>Total Measured</t>
  </si>
  <si>
    <t>Psycho-Social Assessments (psycho, social and economic)</t>
  </si>
  <si>
    <t>Social investigations   (Home visits / Follow ups)</t>
  </si>
  <si>
    <t>New Visits</t>
  </si>
  <si>
    <t>Social Rehabilitation</t>
  </si>
  <si>
    <t>Outreach Services / Health Talks</t>
  </si>
  <si>
    <t>Marasmus</t>
  </si>
  <si>
    <t>Faltering Growth</t>
  </si>
  <si>
    <t>Number of waived patients.</t>
  </si>
  <si>
    <t>Exclusive breast feeding</t>
  </si>
  <si>
    <t>Dewormed</t>
  </si>
  <si>
    <t>Any Disability</t>
  </si>
  <si>
    <t xml:space="preserve"> MOH 711</t>
  </si>
  <si>
    <t>0 - &lt;6 months</t>
  </si>
  <si>
    <t xml:space="preserve">No. of Clients completed 4 Antenatal Visits </t>
  </si>
  <si>
    <t>NEW</t>
  </si>
  <si>
    <t>BTL</t>
  </si>
  <si>
    <t>Removals</t>
  </si>
  <si>
    <t>I.U.C.D.</t>
  </si>
  <si>
    <t>OTHER</t>
  </si>
  <si>
    <t>D. PNC</t>
  </si>
  <si>
    <t>Number Assessed</t>
  </si>
  <si>
    <t>G. Medical Social Work</t>
  </si>
  <si>
    <t>Report Compiled by:</t>
  </si>
  <si>
    <t xml:space="preserve">Name: </t>
  </si>
  <si>
    <t>Date:</t>
  </si>
  <si>
    <t>B. Maternity and Delivery</t>
  </si>
  <si>
    <t>From Community Unit</t>
  </si>
  <si>
    <t>F. Rehabilitation Services</t>
  </si>
  <si>
    <t>INTEGRATED PROGRAMME SUMMARY REPORT FORM: REPRODUCTIVE &amp; CHILD HEALTH, MEDICAL &amp; REHABILITATION SERVICES</t>
  </si>
  <si>
    <t xml:space="preserve">Assisted Vaginal Deliveries (Vacuum Extraction) </t>
  </si>
  <si>
    <t>Eclampsia</t>
  </si>
  <si>
    <t>Normal Weight for Age</t>
  </si>
  <si>
    <t>Kwashiorkor</t>
  </si>
  <si>
    <t>Number Referred for further Interventions</t>
  </si>
  <si>
    <t>Number Integrated to Communities</t>
  </si>
  <si>
    <t>Psycho-Social Counselling</t>
  </si>
  <si>
    <t xml:space="preserve">Designation: </t>
  </si>
  <si>
    <t>Mental Illness</t>
  </si>
  <si>
    <t xml:space="preserve">Alcohol and Drug Abuse            </t>
  </si>
  <si>
    <t>Adolescent Issues</t>
  </si>
  <si>
    <t xml:space="preserve">No. of Referrals </t>
  </si>
  <si>
    <t>No. done</t>
  </si>
  <si>
    <t>No. +ve</t>
  </si>
  <si>
    <t>No. -ve</t>
  </si>
  <si>
    <t>Using VIA /VILI /HPV VILI / HPV:</t>
  </si>
  <si>
    <t>Pap Smear</t>
  </si>
  <si>
    <t>0 - &lt;6 
months</t>
  </si>
  <si>
    <t>6 - 23 
months</t>
  </si>
  <si>
    <t>24 - 59 
months</t>
  </si>
  <si>
    <t>0 - 59 
months</t>
  </si>
  <si>
    <t>12 - 59 months</t>
  </si>
  <si>
    <t>0 - 59 months</t>
  </si>
  <si>
    <t>E. Child Health and Nutrition Information System(CHANIS)</t>
  </si>
  <si>
    <t>No. of clients issued with Combined Ferrous Folate</t>
  </si>
  <si>
    <t>Severely Stunted</t>
  </si>
  <si>
    <t>No. of Clients with Hb &lt; 11 g/dl</t>
  </si>
  <si>
    <t xml:space="preserve">MUAC
6 - 59 months </t>
  </si>
  <si>
    <t>Progestin only pills</t>
  </si>
  <si>
    <t>Combined Oral Contraceptive pills</t>
  </si>
  <si>
    <t>Injectables</t>
  </si>
  <si>
    <t>Natural Family Planning</t>
  </si>
  <si>
    <t>Normal (Green)</t>
  </si>
  <si>
    <t>Moderate (Yellow)</t>
  </si>
  <si>
    <t>Severe (Red)</t>
  </si>
  <si>
    <t xml:space="preserve">Total </t>
  </si>
  <si>
    <t xml:space="preserve">Number of PWDs  identified and  receiving physiotherapy </t>
  </si>
  <si>
    <t>OPD</t>
  </si>
  <si>
    <t>In-Patient</t>
  </si>
  <si>
    <t>Number of other clients/patients receving physiotherapy</t>
  </si>
  <si>
    <t>Total Number of treatments</t>
  </si>
  <si>
    <t>PWDs assessed for registration</t>
  </si>
  <si>
    <t>Number of clients receiving out/in reach services</t>
  </si>
  <si>
    <t>WRA receiving prenatal/postnatal exercises</t>
  </si>
  <si>
    <t>Amount of FIF collected</t>
  </si>
  <si>
    <t>Amount of FIF Waived</t>
  </si>
  <si>
    <t>Amount of FIF exempted</t>
  </si>
  <si>
    <t>Number of Disability committee meetings held</t>
  </si>
  <si>
    <t>20 yrs +</t>
  </si>
  <si>
    <t>C. Family Planning (Number of clients Issued with contraceptives)</t>
  </si>
  <si>
    <t>No.of clients received (Male condoms)</t>
  </si>
  <si>
    <t>No.of clients received (Female condoms)</t>
  </si>
  <si>
    <t>No. of Infants intiatied on breastfeeding within 1 hour after birth</t>
  </si>
  <si>
    <t>6 - 23 months</t>
  </si>
  <si>
    <t>Number of pregnant women attending ANC receiving counselling</t>
  </si>
  <si>
    <t>&lt; 5 yrs</t>
  </si>
  <si>
    <t>H. Physiotherapy Service</t>
  </si>
  <si>
    <t>5-19 yrs</t>
  </si>
  <si>
    <t>MNPs Supplementation</t>
  </si>
  <si>
    <t>Maternal deaths audited</t>
  </si>
  <si>
    <t>Within 2-3 days</t>
  </si>
  <si>
    <t>Within 6 days</t>
  </si>
  <si>
    <t>Number of Cases of Fistula</t>
  </si>
  <si>
    <t>Post Rape Care Services</t>
  </si>
  <si>
    <t>Total adolescent clients (10-19YRS) receiving FP Services</t>
  </si>
  <si>
    <t>&lt; 15 yrs</t>
  </si>
  <si>
    <t>15-25 yrs</t>
  </si>
  <si>
    <t>25 &lt; yrs</t>
  </si>
  <si>
    <t>No. of ANC clients Counselled for HIV</t>
  </si>
  <si>
    <t>No. of ANC clients Tested for HIV</t>
  </si>
  <si>
    <t>No. of ANC clients found HIV+</t>
  </si>
  <si>
    <t>No. of ANC Clients issued with nevirapine</t>
  </si>
  <si>
    <t>No. of ANC clients issued with preventive ARVs</t>
  </si>
  <si>
    <t>No. of ANC Clients assessed for ART eligibility - WHO</t>
  </si>
  <si>
    <t>No. of ANC Clients assessed for ART eligibility - CD4</t>
  </si>
  <si>
    <t>No. of ANC Clients started on ART</t>
  </si>
  <si>
    <t>No. of ANC Partners Counselled for HIV</t>
  </si>
  <si>
    <t>No. of ANC Partners Tested for HIV</t>
  </si>
  <si>
    <t>No. of ANC Partners found HIV+</t>
  </si>
  <si>
    <t>No. of ANC HIV+ Clients referred for follow up</t>
  </si>
  <si>
    <t>No. of ANC HIV+ Partners referred for follow up</t>
  </si>
  <si>
    <t>No. of ANC Clients who received ARV prophylaxis for the baby</t>
  </si>
  <si>
    <t>No. of infants tested for HIV at 6 wks-3 Months</t>
  </si>
  <si>
    <t>No. of infants tested for HIV after 3 Months</t>
  </si>
  <si>
    <t>No. of PNC Clients tested for HIV</t>
  </si>
  <si>
    <t>No. of PNC Clients found HIV +ve</t>
  </si>
  <si>
    <t>No. of PNC Clients issued with preventive ARVs</t>
  </si>
  <si>
    <t>No. of infants issued with Preventive ARVs at PNC</t>
  </si>
  <si>
    <t>Total Deliveries from HIV +ve women at PNC</t>
  </si>
  <si>
    <t>No. of PNC Clients initiated cotrimoxazole</t>
  </si>
  <si>
    <t>No. of Infants initiated cotrimoxazole at PNC</t>
  </si>
  <si>
    <t>No. of Maternity clients Counselled for HIV</t>
  </si>
  <si>
    <t>No. of Maternity clients Tested for HIV</t>
  </si>
  <si>
    <t>No. of Maternity clients found HIV+</t>
  </si>
  <si>
    <t>No. of Maternity clients given preventive ARVs</t>
  </si>
  <si>
    <t>No. of infants Preventive ARVs administered at Maternity</t>
  </si>
  <si>
    <t>No of women initiated cotrimoxaxole at Maternity</t>
  </si>
  <si>
    <t>#</t>
  </si>
  <si>
    <t>No. Tested for HIV at ANC</t>
  </si>
  <si>
    <t>No. HIV+ at ANC</t>
  </si>
  <si>
    <t>2.1 Testing for HIV</t>
  </si>
  <si>
    <t>2.2 HIV Positive Results</t>
  </si>
  <si>
    <t xml:space="preserve">No. given Prophylaxis – NVP Only </t>
  </si>
  <si>
    <t xml:space="preserve">Prophylaxis – (AZT + SdNVP) + Prophylaxis – Interrupted HAART </t>
  </si>
  <si>
    <t xml:space="preserve">Assessed for eligibility at 1st ANC - WHO Staging done </t>
  </si>
  <si>
    <t xml:space="preserve">Assessed for eligibilityat 1st ANC - CD4 </t>
  </si>
  <si>
    <t>2.5 Assesment for ART Eligibility in MCH (at diagnosis)</t>
  </si>
  <si>
    <t>2.4 Maternal Prophylaxis (at first contact only )</t>
  </si>
  <si>
    <t xml:space="preserve">Starting - Pregnant </t>
  </si>
  <si>
    <t>3.4 Starting ART</t>
  </si>
  <si>
    <t>Male partners tested - (ANC/L&amp;D)</t>
  </si>
  <si>
    <t>2.3 Partner Involvement</t>
  </si>
  <si>
    <t>Issued in ANC</t>
  </si>
  <si>
    <t>2.9 Infant ARV Prophylaxis (at first contact only)</t>
  </si>
  <si>
    <t xml:space="preserve">PCR (within 2 months) </t>
  </si>
  <si>
    <t>2.6 Infant Testing (Initial tests only)</t>
  </si>
  <si>
    <t xml:space="preserve">PCR (from 3 to 8 months) </t>
  </si>
  <si>
    <t>Postnatal (within 72hrs)</t>
  </si>
  <si>
    <t>3.1 On Cotrimoxazole Prophylaxis</t>
  </si>
  <si>
    <t>HIV Exposed Infant (within 2 months)</t>
  </si>
  <si>
    <t xml:space="preserve">Labour and Delivery </t>
  </si>
  <si>
    <t>??</t>
  </si>
  <si>
    <t>? 1.2 Receiving Results - (Couples only)</t>
  </si>
  <si>
    <t>PNC (&lt;72hrs)</t>
  </si>
  <si>
    <t>Key:</t>
  </si>
  <si>
    <t>HIV related indicator not in 731, and needs review to confirm its relevance</t>
  </si>
  <si>
    <t>Aggregate data element that includes other data elements, in addition to the 711 one alongside it</t>
  </si>
  <si>
    <t>-</t>
  </si>
  <si>
    <t>Code</t>
  </si>
  <si>
    <t>HV02-01</t>
  </si>
  <si>
    <t>HV02-06</t>
  </si>
  <si>
    <t>HV02-13</t>
  </si>
  <si>
    <t>HV02-14 + HV02-15</t>
  </si>
  <si>
    <t>HV02-18</t>
  </si>
  <si>
    <t>HV02-19</t>
  </si>
  <si>
    <t>HV03-26</t>
  </si>
  <si>
    <t>HV02-11</t>
  </si>
  <si>
    <t>HV02-41</t>
  </si>
  <si>
    <t>HV02-24</t>
  </si>
  <si>
    <t>HV02-25</t>
  </si>
  <si>
    <t>HV02-03</t>
  </si>
  <si>
    <t>HV02-08</t>
  </si>
  <si>
    <t>HV02-43</t>
  </si>
  <si>
    <t>HV03-01</t>
  </si>
  <si>
    <t>HV02-02</t>
  </si>
  <si>
    <t>HV02-07</t>
  </si>
  <si>
    <t>HV02-42</t>
  </si>
  <si>
    <t>Ref (on proposed 711)</t>
  </si>
  <si>
    <t>Reference (on current 731)</t>
  </si>
  <si>
    <t>C. Family Planning</t>
  </si>
  <si>
    <t>No. of FP clients Counselled for HIV</t>
  </si>
  <si>
    <t>No. of FP clients Tested for HIV</t>
  </si>
  <si>
    <t>No. of FP clients found HIV+</t>
  </si>
  <si>
    <t>Similar Indicator / Data Element - MOH 731 (Current)</t>
  </si>
  <si>
    <t>Indicator / Data Element - MOH 711 (Proposed)</t>
  </si>
  <si>
    <t>No. of adolescents (10-19 years) presenting with pregnancy</t>
  </si>
  <si>
    <t xml:space="preserve">Signature: </t>
  </si>
  <si>
    <t xml:space="preserve">No. of Low birth weight Babies (below 2500 grams) </t>
  </si>
  <si>
    <t>No. of Mothers received 
Postpartum Care</t>
  </si>
  <si>
    <t>No. of Rape Cases initiating PEP</t>
  </si>
  <si>
    <t>No. of Rape Cases presenting within 72 hrs</t>
  </si>
  <si>
    <t>Total No. of Rape Cases</t>
  </si>
  <si>
    <t>No. of babies given tetracycline at birth</t>
  </si>
  <si>
    <t>No. of Infants received 
Postpartum Care</t>
  </si>
  <si>
    <t>Facility Name</t>
  </si>
  <si>
    <t>County</t>
  </si>
  <si>
    <t>Sub County</t>
  </si>
  <si>
    <t>Year</t>
  </si>
  <si>
    <r>
      <t>No. of Clients given IPT (1</t>
    </r>
    <r>
      <rPr>
        <vertAlign val="superscript"/>
        <sz val="14"/>
        <rFont val="Times New Roman"/>
        <family val="1"/>
      </rPr>
      <t>st</t>
    </r>
    <r>
      <rPr>
        <sz val="14"/>
        <rFont val="Times New Roman"/>
        <family val="1"/>
      </rPr>
      <t xml:space="preserve"> dose)</t>
    </r>
  </si>
  <si>
    <r>
      <t>No. of Clients given IPT (2</t>
    </r>
    <r>
      <rPr>
        <vertAlign val="superscript"/>
        <sz val="14"/>
        <rFont val="Times New Roman"/>
        <family val="1"/>
      </rPr>
      <t>nd</t>
    </r>
    <r>
      <rPr>
        <sz val="14"/>
        <rFont val="Times New Roman"/>
        <family val="1"/>
      </rPr>
      <t xml:space="preserve"> dose)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</si>
</sst>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vertAlign val="superscript"/>
      <sz val="14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rgb="FF000099"/>
      <name val="Arial"/>
      <family val="2"/>
    </font>
    <font>
      <b/>
      <sz val="14"/>
      <color theme="3" tint="-0.249977111117893"/>
      <name val="Arial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8" tint="-0.24994659260841701"/>
        <bgColor theme="0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74">
    <xf numFmtId="0" fontId="0" fillId="0" borderId="0" xfId="0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quotePrefix="1" applyAlignment="1">
      <alignment horizontal="center"/>
    </xf>
    <xf numFmtId="0" fontId="13" fillId="0" borderId="1" xfId="0" applyFont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vertical="center" wrapText="1"/>
    </xf>
    <xf numFmtId="164" fontId="13" fillId="0" borderId="5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0" fontId="13" fillId="5" borderId="6" xfId="0" applyFont="1" applyFill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164" fontId="13" fillId="0" borderId="8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/>
    </xf>
    <xf numFmtId="0" fontId="13" fillId="5" borderId="11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15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3" fontId="4" fillId="6" borderId="2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3" fontId="4" fillId="6" borderId="28" xfId="0" applyNumberFormat="1" applyFont="1" applyFill="1" applyBorder="1" applyAlignment="1" applyProtection="1">
      <alignment horizontal="center" vertical="center"/>
      <protection locked="0"/>
    </xf>
    <xf numFmtId="0" fontId="4" fillId="6" borderId="28" xfId="0" applyFont="1" applyFill="1" applyBorder="1" applyAlignment="1">
      <alignment vertical="center"/>
    </xf>
    <xf numFmtId="0" fontId="4" fillId="0" borderId="38" xfId="0" applyFont="1" applyBorder="1" applyAlignment="1">
      <alignment horizontal="center" vertical="center" wrapText="1"/>
    </xf>
    <xf numFmtId="0" fontId="4" fillId="6" borderId="40" xfId="0" applyFont="1" applyFill="1" applyBorder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4" fillId="6" borderId="13" xfId="0" applyFont="1" applyFill="1" applyBorder="1" applyAlignment="1">
      <alignment vertical="center"/>
    </xf>
    <xf numFmtId="0" fontId="4" fillId="0" borderId="45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3" fontId="4" fillId="0" borderId="0" xfId="0" applyNumberFormat="1" applyFont="1" applyBorder="1" applyAlignment="1" applyProtection="1">
      <alignment horizontal="center" vertical="center" wrapText="1"/>
      <protection locked="0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4" fillId="0" borderId="22" xfId="2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3" fontId="4" fillId="0" borderId="27" xfId="0" applyNumberFormat="1" applyFont="1" applyBorder="1" applyAlignment="1" applyProtection="1">
      <alignment horizontal="center" vertical="center"/>
      <protection locked="0"/>
    </xf>
    <xf numFmtId="3" fontId="4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3" fontId="4" fillId="0" borderId="27" xfId="0" applyNumberFormat="1" applyFont="1" applyFill="1" applyBorder="1" applyAlignment="1" applyProtection="1">
      <alignment horizontal="center" vertical="center"/>
      <protection locked="0"/>
    </xf>
    <xf numFmtId="3" fontId="4" fillId="0" borderId="28" xfId="0" applyNumberFormat="1" applyFont="1" applyFill="1" applyBorder="1" applyAlignment="1" applyProtection="1">
      <alignment horizontal="center" vertical="center"/>
      <protection locked="0"/>
    </xf>
    <xf numFmtId="0" fontId="18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 applyProtection="1">
      <alignment horizontal="center" vertical="center" wrapText="1"/>
      <protection locked="0"/>
    </xf>
    <xf numFmtId="3" fontId="4" fillId="6" borderId="2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 applyProtection="1">
      <alignment horizontal="center" vertical="center" wrapText="1"/>
      <protection locked="0"/>
    </xf>
    <xf numFmtId="3" fontId="4" fillId="6" borderId="1" xfId="0" applyNumberFormat="1" applyFont="1" applyFill="1" applyBorder="1" applyAlignment="1">
      <alignment horizontal="center" vertical="center" wrapText="1"/>
    </xf>
    <xf numFmtId="3" fontId="4" fillId="0" borderId="37" xfId="0" applyNumberFormat="1" applyFont="1" applyBorder="1" applyAlignment="1" applyProtection="1">
      <alignment horizontal="center" vertical="center"/>
      <protection locked="0"/>
    </xf>
    <xf numFmtId="3" fontId="4" fillId="0" borderId="40" xfId="0" applyNumberFormat="1" applyFont="1" applyBorder="1" applyAlignment="1" applyProtection="1">
      <alignment horizontal="center" vertical="center"/>
      <protection locked="0"/>
    </xf>
    <xf numFmtId="0" fontId="18" fillId="0" borderId="38" xfId="0" applyFont="1" applyBorder="1" applyAlignment="1">
      <alignment horizontal="center" vertical="center"/>
    </xf>
    <xf numFmtId="3" fontId="4" fillId="8" borderId="40" xfId="0" applyNumberFormat="1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3" fontId="4" fillId="0" borderId="54" xfId="0" applyNumberFormat="1" applyFont="1" applyBorder="1" applyAlignment="1" applyProtection="1">
      <alignment horizontal="center" vertical="center"/>
      <protection locked="0"/>
    </xf>
    <xf numFmtId="3" fontId="4" fillId="0" borderId="53" xfId="0" applyNumberFormat="1" applyFont="1" applyBorder="1" applyAlignment="1" applyProtection="1">
      <alignment horizontal="center" vertical="center"/>
      <protection locked="0"/>
    </xf>
    <xf numFmtId="3" fontId="4" fillId="0" borderId="22" xfId="0" applyNumberFormat="1" applyFont="1" applyFill="1" applyBorder="1" applyAlignment="1" applyProtection="1">
      <alignment horizontal="center" vertical="center"/>
      <protection locked="0"/>
    </xf>
    <xf numFmtId="3" fontId="4" fillId="0" borderId="25" xfId="0" applyNumberFormat="1" applyFont="1" applyBorder="1" applyAlignment="1" applyProtection="1">
      <alignment horizontal="center" vertical="center"/>
      <protection locked="0"/>
    </xf>
    <xf numFmtId="3" fontId="4" fillId="8" borderId="2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/>
    </xf>
    <xf numFmtId="0" fontId="18" fillId="0" borderId="51" xfId="0" applyFont="1" applyBorder="1" applyAlignment="1">
      <alignment vertical="center" wrapText="1"/>
    </xf>
    <xf numFmtId="0" fontId="18" fillId="0" borderId="55" xfId="0" applyFont="1" applyBorder="1" applyAlignment="1">
      <alignment vertical="center" wrapText="1"/>
    </xf>
    <xf numFmtId="3" fontId="4" fillId="8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Border="1" applyAlignment="1" applyProtection="1">
      <alignment horizontal="center" vertical="center"/>
      <protection locked="0"/>
    </xf>
    <xf numFmtId="0" fontId="18" fillId="0" borderId="45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3" fontId="4" fillId="0" borderId="15" xfId="0" applyNumberFormat="1" applyFont="1" applyBorder="1" applyAlignment="1" applyProtection="1">
      <alignment horizontal="center" vertical="center"/>
      <protection locked="0"/>
    </xf>
    <xf numFmtId="3" fontId="4" fillId="0" borderId="14" xfId="0" applyNumberFormat="1" applyFont="1" applyBorder="1" applyAlignment="1" applyProtection="1">
      <alignment horizontal="center" vertical="center"/>
      <protection locked="0"/>
    </xf>
    <xf numFmtId="0" fontId="18" fillId="0" borderId="56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3" fontId="4" fillId="0" borderId="0" xfId="0" applyNumberFormat="1" applyFont="1" applyBorder="1" applyAlignment="1" applyProtection="1">
      <alignment horizontal="center" vertical="center"/>
      <protection locked="0"/>
    </xf>
    <xf numFmtId="3" fontId="4" fillId="0" borderId="57" xfId="0" applyNumberFormat="1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6" borderId="21" xfId="2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6" borderId="28" xfId="2" applyFont="1" applyFill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8" fillId="6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6" borderId="28" xfId="2" applyFont="1" applyFill="1" applyBorder="1" applyAlignment="1">
      <alignment vertical="center" wrapText="1"/>
    </xf>
    <xf numFmtId="3" fontId="4" fillId="0" borderId="22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 applyProtection="1">
      <alignment horizontal="center" vertical="center" wrapText="1"/>
      <protection locked="0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3" fontId="4" fillId="0" borderId="33" xfId="0" applyNumberFormat="1" applyFont="1" applyBorder="1" applyAlignment="1" applyProtection="1">
      <alignment horizontal="center" vertical="center" wrapText="1"/>
      <protection locked="0"/>
    </xf>
    <xf numFmtId="3" fontId="4" fillId="0" borderId="34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6" borderId="40" xfId="2" applyFont="1" applyFill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4" fillId="6" borderId="13" xfId="2" applyFont="1" applyFill="1" applyBorder="1" applyAlignment="1">
      <alignment vertical="center" wrapText="1"/>
    </xf>
    <xf numFmtId="0" fontId="4" fillId="0" borderId="45" xfId="0" applyFont="1" applyBorder="1" applyAlignment="1">
      <alignment horizontal="center" vertical="center"/>
    </xf>
    <xf numFmtId="0" fontId="4" fillId="6" borderId="14" xfId="2" applyFont="1" applyFill="1" applyBorder="1" applyAlignment="1">
      <alignment vertical="center"/>
    </xf>
    <xf numFmtId="0" fontId="4" fillId="0" borderId="60" xfId="0" applyFont="1" applyBorder="1" applyAlignment="1">
      <alignment vertical="center" wrapText="1"/>
    </xf>
    <xf numFmtId="3" fontId="4" fillId="0" borderId="58" xfId="0" applyNumberFormat="1" applyFont="1" applyBorder="1" applyAlignment="1" applyProtection="1">
      <alignment horizontal="center" vertical="center" wrapText="1"/>
      <protection locked="0"/>
    </xf>
    <xf numFmtId="3" fontId="4" fillId="0" borderId="61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3" fontId="4" fillId="6" borderId="2" xfId="0" applyNumberFormat="1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vertical="center"/>
    </xf>
    <xf numFmtId="0" fontId="18" fillId="6" borderId="3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 wrapText="1"/>
    </xf>
    <xf numFmtId="0" fontId="18" fillId="0" borderId="22" xfId="0" applyFont="1" applyBorder="1" applyAlignment="1">
      <alignment vertical="center"/>
    </xf>
    <xf numFmtId="0" fontId="18" fillId="6" borderId="22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/>
    </xf>
    <xf numFmtId="0" fontId="18" fillId="0" borderId="39" xfId="0" applyFont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4" fillId="0" borderId="39" xfId="0" applyFont="1" applyBorder="1" applyAlignment="1">
      <alignment vertical="center" wrapText="1"/>
    </xf>
    <xf numFmtId="0" fontId="18" fillId="2" borderId="39" xfId="0" applyFont="1" applyFill="1" applyBorder="1" applyAlignment="1">
      <alignment vertical="center"/>
    </xf>
    <xf numFmtId="0" fontId="21" fillId="0" borderId="22" xfId="0" applyFont="1" applyBorder="1" applyAlignment="1">
      <alignment wrapText="1"/>
    </xf>
    <xf numFmtId="0" fontId="21" fillId="0" borderId="22" xfId="0" applyFont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8" fillId="0" borderId="32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22" fillId="0" borderId="33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8" fillId="7" borderId="34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3" fontId="8" fillId="0" borderId="33" xfId="0" quotePrefix="1" applyNumberFormat="1" applyFont="1" applyFill="1" applyBorder="1" applyAlignment="1" applyProtection="1">
      <alignment horizontal="center" vertical="center"/>
      <protection locked="0"/>
    </xf>
    <xf numFmtId="3" fontId="8" fillId="0" borderId="34" xfId="0" quotePrefix="1" applyNumberFormat="1" applyFont="1" applyFill="1" applyBorder="1" applyAlignment="1" applyProtection="1">
      <alignment horizontal="center" vertical="center"/>
      <protection locked="0"/>
    </xf>
    <xf numFmtId="3" fontId="8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8" fillId="7" borderId="32" xfId="2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8" fillId="6" borderId="34" xfId="2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4" fillId="6" borderId="21" xfId="0" applyNumberFormat="1" applyFont="1" applyFill="1" applyBorder="1" applyAlignment="1">
      <alignment horizontal="center" vertical="center" wrapText="1"/>
    </xf>
    <xf numFmtId="3" fontId="4" fillId="6" borderId="28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6" xfId="2" applyFont="1" applyFill="1" applyBorder="1" applyAlignment="1">
      <alignment horizontal="center" vertical="center" wrapText="1"/>
    </xf>
    <xf numFmtId="0" fontId="4" fillId="0" borderId="37" xfId="2" applyFont="1" applyFill="1" applyBorder="1" applyAlignment="1">
      <alignment horizontal="center" vertical="center" wrapText="1"/>
    </xf>
    <xf numFmtId="0" fontId="4" fillId="0" borderId="18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24" xfId="2" applyFont="1" applyFill="1" applyBorder="1" applyAlignment="1">
      <alignment horizontal="center" vertical="center" wrapText="1"/>
    </xf>
    <xf numFmtId="0" fontId="4" fillId="0" borderId="25" xfId="2" applyFont="1" applyFill="1" applyBorder="1" applyAlignment="1">
      <alignment horizontal="center" vertical="center" wrapText="1"/>
    </xf>
    <xf numFmtId="0" fontId="8" fillId="7" borderId="62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8" fillId="7" borderId="62" xfId="2" applyFont="1" applyFill="1" applyBorder="1" applyAlignment="1">
      <alignment horizontal="center" vertical="center" wrapText="1"/>
    </xf>
    <xf numFmtId="0" fontId="8" fillId="7" borderId="31" xfId="2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horizontal="left" vertical="center"/>
    </xf>
    <xf numFmtId="0" fontId="18" fillId="0" borderId="52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20" fillId="0" borderId="36" xfId="2" applyFont="1" applyFill="1" applyBorder="1" applyAlignment="1">
      <alignment horizontal="left" vertical="center" wrapText="1"/>
    </xf>
    <xf numFmtId="0" fontId="20" fillId="0" borderId="37" xfId="2" applyFont="1" applyFill="1" applyBorder="1" applyAlignment="1">
      <alignment horizontal="left" vertical="center" wrapText="1"/>
    </xf>
    <xf numFmtId="0" fontId="20" fillId="0" borderId="18" xfId="2" applyFont="1" applyFill="1" applyBorder="1" applyAlignment="1">
      <alignment horizontal="left" vertical="center" wrapText="1"/>
    </xf>
    <xf numFmtId="0" fontId="20" fillId="0" borderId="16" xfId="2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/>
    </xf>
    <xf numFmtId="0" fontId="20" fillId="0" borderId="26" xfId="0" applyFont="1" applyFill="1" applyBorder="1" applyAlignment="1">
      <alignment horizontal="left" vertical="center"/>
    </xf>
    <xf numFmtId="0" fontId="20" fillId="0" borderId="27" xfId="0" applyFont="1" applyFill="1" applyBorder="1" applyAlignment="1">
      <alignment horizontal="left" vertical="center"/>
    </xf>
    <xf numFmtId="0" fontId="20" fillId="0" borderId="36" xfId="0" applyFont="1" applyFill="1" applyBorder="1" applyAlignment="1">
      <alignment horizontal="left" vertical="center"/>
    </xf>
    <xf numFmtId="0" fontId="20" fillId="0" borderId="39" xfId="0" applyFont="1" applyFill="1" applyBorder="1" applyAlignment="1">
      <alignment horizontal="left" vertical="center"/>
    </xf>
    <xf numFmtId="0" fontId="20" fillId="0" borderId="37" xfId="0" applyFont="1" applyFill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4" fillId="0" borderId="26" xfId="2" applyFont="1" applyBorder="1" applyAlignment="1">
      <alignment horizontal="left" vertical="center"/>
    </xf>
    <xf numFmtId="0" fontId="4" fillId="0" borderId="27" xfId="2" applyFont="1" applyBorder="1" applyAlignment="1">
      <alignment horizontal="left" vertical="center"/>
    </xf>
    <xf numFmtId="0" fontId="8" fillId="7" borderId="53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8" fillId="0" borderId="24" xfId="0" applyFont="1" applyBorder="1" applyAlignment="1">
      <alignment horizontal="left" vertical="center" wrapText="1"/>
    </xf>
    <xf numFmtId="0" fontId="18" fillId="0" borderId="35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48" xfId="0" applyFont="1" applyBorder="1" applyAlignment="1">
      <alignment horizontal="left" vertical="center" wrapText="1"/>
    </xf>
    <xf numFmtId="0" fontId="18" fillId="0" borderId="49" xfId="0" applyFont="1" applyBorder="1" applyAlignment="1">
      <alignment horizontal="left" vertical="center" wrapText="1"/>
    </xf>
    <xf numFmtId="0" fontId="18" fillId="0" borderId="50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/>
    </xf>
    <xf numFmtId="0" fontId="18" fillId="0" borderId="31" xfId="0" applyFont="1" applyBorder="1" applyAlignment="1">
      <alignment horizontal="left" vertical="center"/>
    </xf>
    <xf numFmtId="0" fontId="18" fillId="0" borderId="53" xfId="0" applyFont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3" fillId="0" borderId="62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 wrapText="1"/>
    </xf>
    <xf numFmtId="0" fontId="22" fillId="0" borderId="62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2" fillId="0" borderId="32" xfId="0" applyFont="1" applyBorder="1" applyAlignment="1">
      <alignment horizontal="center"/>
    </xf>
    <xf numFmtId="0" fontId="21" fillId="0" borderId="51" xfId="0" applyFont="1" applyBorder="1" applyAlignment="1">
      <alignment horizontal="left" wrapText="1"/>
    </xf>
    <xf numFmtId="0" fontId="21" fillId="0" borderId="22" xfId="0" applyFont="1" applyBorder="1" applyAlignment="1">
      <alignment horizontal="left" wrapText="1"/>
    </xf>
    <xf numFmtId="0" fontId="8" fillId="7" borderId="62" xfId="2" applyFont="1" applyFill="1" applyBorder="1" applyAlignment="1">
      <alignment horizontal="center" vertical="center"/>
    </xf>
    <xf numFmtId="0" fontId="8" fillId="7" borderId="31" xfId="2" applyFont="1" applyFill="1" applyBorder="1" applyAlignment="1">
      <alignment horizontal="center" vertical="center"/>
    </xf>
    <xf numFmtId="0" fontId="8" fillId="7" borderId="32" xfId="2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8" fillId="0" borderId="36" xfId="0" applyFont="1" applyBorder="1" applyAlignment="1">
      <alignment horizontal="left" vertical="center"/>
    </xf>
    <xf numFmtId="0" fontId="18" fillId="0" borderId="39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4" fillId="0" borderId="58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48" xfId="0" applyFont="1" applyBorder="1" applyAlignment="1">
      <alignment horizontal="left" vertical="center"/>
    </xf>
    <xf numFmtId="0" fontId="18" fillId="0" borderId="50" xfId="0" applyFont="1" applyBorder="1" applyAlignment="1">
      <alignment horizontal="left" vertical="center"/>
    </xf>
    <xf numFmtId="0" fontId="4" fillId="0" borderId="42" xfId="2" applyFont="1" applyBorder="1" applyAlignment="1">
      <alignment horizontal="center" vertical="center"/>
    </xf>
    <xf numFmtId="0" fontId="4" fillId="0" borderId="43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4" fillId="0" borderId="46" xfId="2" applyFont="1" applyBorder="1" applyAlignment="1">
      <alignment horizontal="center" vertical="center"/>
    </xf>
    <xf numFmtId="0" fontId="4" fillId="0" borderId="47" xfId="2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8" fillId="6" borderId="63" xfId="0" applyFont="1" applyFill="1" applyBorder="1" applyAlignment="1">
      <alignment horizontal="center" vertical="center"/>
    </xf>
    <xf numFmtId="0" fontId="8" fillId="6" borderId="64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8" fillId="0" borderId="29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7" borderId="36" xfId="0" applyFont="1" applyFill="1" applyBorder="1" applyAlignment="1">
      <alignment horizontal="left" vertical="center" wrapText="1"/>
    </xf>
    <xf numFmtId="0" fontId="4" fillId="7" borderId="39" xfId="0" applyFont="1" applyFill="1" applyBorder="1" applyAlignment="1">
      <alignment horizontal="left" vertical="center" wrapText="1"/>
    </xf>
    <xf numFmtId="0" fontId="4" fillId="7" borderId="37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right" vertical="center"/>
    </xf>
    <xf numFmtId="0" fontId="18" fillId="0" borderId="22" xfId="0" applyFont="1" applyBorder="1" applyAlignment="1">
      <alignment horizontal="right" vertical="center"/>
    </xf>
    <xf numFmtId="0" fontId="4" fillId="0" borderId="44" xfId="2" applyFont="1" applyBorder="1" applyAlignment="1">
      <alignment horizontal="left" vertical="center"/>
    </xf>
    <xf numFmtId="0" fontId="4" fillId="0" borderId="19" xfId="2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3" fillId="9" borderId="62" xfId="0" applyFont="1" applyFill="1" applyBorder="1" applyAlignment="1">
      <alignment horizontal="center" vertical="center"/>
    </xf>
    <xf numFmtId="0" fontId="23" fillId="9" borderId="31" xfId="0" applyFont="1" applyFill="1" applyBorder="1" applyAlignment="1">
      <alignment horizontal="center" vertical="center"/>
    </xf>
    <xf numFmtId="0" fontId="23" fillId="9" borderId="5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wrapText="1"/>
    </xf>
    <xf numFmtId="0" fontId="21" fillId="0" borderId="27" xfId="0" applyFont="1" applyBorder="1" applyAlignment="1">
      <alignment horizontal="left" wrapText="1"/>
    </xf>
    <xf numFmtId="0" fontId="14" fillId="4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281940</xdr:colOff>
          <xdr:row>0</xdr:row>
          <xdr:rowOff>45720</xdr:rowOff>
        </xdr:from>
        <xdr:to>
          <xdr:col>7</xdr:col>
          <xdr:colOff>312420</xdr:colOff>
          <xdr:row>0</xdr:row>
          <xdr:rowOff>914400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118"/>
  <sheetViews>
    <sheetView tabSelected="1" topLeftCell="A91" zoomScaleNormal="100" zoomScaleSheetLayoutView="90" workbookViewId="0">
      <selection activeCell="J10" sqref="J10:L10"/>
    </sheetView>
  </sheetViews>
  <sheetFormatPr defaultColWidth="9.109375" defaultRowHeight="15" x14ac:dyDescent="0.3"/>
  <cols>
    <col min="1" max="1" width="5.44140625" style="1" customWidth="1"/>
    <col min="2" max="2" width="24.44140625" style="1" customWidth="1"/>
    <col min="3" max="3" width="29" style="1" customWidth="1"/>
    <col min="4" max="4" width="14.6640625" style="1" customWidth="1"/>
    <col min="5" max="6" width="13.5546875" style="1" customWidth="1"/>
    <col min="7" max="7" width="14.109375" style="2" customWidth="1"/>
    <col min="8" max="8" width="5.88671875" style="2" customWidth="1"/>
    <col min="9" max="9" width="6" style="2" customWidth="1"/>
    <col min="10" max="10" width="47" style="2" customWidth="1"/>
    <col min="11" max="11" width="30.44140625" style="2" customWidth="1"/>
    <col min="12" max="12" width="12.6640625" style="2" customWidth="1"/>
    <col min="13" max="14" width="11.44140625" style="2" customWidth="1"/>
    <col min="15" max="16384" width="9.109375" style="2"/>
  </cols>
  <sheetData>
    <row r="1" spans="1:14" ht="72.75" customHeight="1" x14ac:dyDescent="0.3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</row>
    <row r="2" spans="1:14" ht="21" customHeight="1" x14ac:dyDescent="0.3">
      <c r="A2" s="222" t="s">
        <v>0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3"/>
      <c r="M2" s="224" t="s">
        <v>87</v>
      </c>
      <c r="N2" s="224"/>
    </row>
    <row r="3" spans="1:14" ht="21" customHeight="1" x14ac:dyDescent="0.3">
      <c r="A3" s="227" t="s">
        <v>104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</row>
    <row r="4" spans="1:14" ht="18.75" customHeight="1" x14ac:dyDescent="0.3">
      <c r="A4" s="43"/>
      <c r="B4" s="44" t="s">
        <v>269</v>
      </c>
      <c r="C4" s="202"/>
      <c r="D4" s="202"/>
      <c r="E4" s="202"/>
      <c r="F4" s="44" t="s">
        <v>270</v>
      </c>
      <c r="G4" s="202"/>
      <c r="H4" s="202"/>
      <c r="I4" s="202"/>
      <c r="J4" s="44" t="s">
        <v>271</v>
      </c>
      <c r="K4" s="202"/>
      <c r="L4" s="202"/>
      <c r="M4" s="44" t="s">
        <v>272</v>
      </c>
      <c r="N4" s="43"/>
    </row>
    <row r="5" spans="1:14" ht="9.75" customHeight="1" thickBot="1" x14ac:dyDescent="0.35">
      <c r="B5" s="5"/>
      <c r="C5" s="5"/>
      <c r="D5" s="5"/>
      <c r="E5" s="5"/>
      <c r="F5" s="5"/>
      <c r="G5" s="6"/>
      <c r="H5" s="6"/>
      <c r="I5" s="6"/>
      <c r="J5" s="3"/>
      <c r="K5" s="3"/>
      <c r="L5" s="3"/>
      <c r="M5" s="4"/>
      <c r="N5" s="4"/>
    </row>
    <row r="6" spans="1:14" s="7" customFormat="1" ht="20.25" customHeight="1" thickBot="1" x14ac:dyDescent="0.35">
      <c r="A6" s="235" t="s">
        <v>1</v>
      </c>
      <c r="B6" s="236"/>
      <c r="C6" s="236"/>
      <c r="D6" s="236"/>
      <c r="E6" s="236"/>
      <c r="F6" s="236"/>
      <c r="G6" s="200" t="s">
        <v>2</v>
      </c>
      <c r="H6" s="45"/>
      <c r="I6" s="235" t="s">
        <v>101</v>
      </c>
      <c r="J6" s="236"/>
      <c r="K6" s="236"/>
      <c r="L6" s="258"/>
      <c r="M6" s="337" t="s">
        <v>2</v>
      </c>
      <c r="N6" s="338"/>
    </row>
    <row r="7" spans="1:14" s="7" customFormat="1" ht="20.25" customHeight="1" x14ac:dyDescent="0.3">
      <c r="A7" s="46">
        <v>1</v>
      </c>
      <c r="B7" s="214" t="s">
        <v>4</v>
      </c>
      <c r="C7" s="215"/>
      <c r="D7" s="47" t="s">
        <v>5</v>
      </c>
      <c r="E7" s="203"/>
      <c r="F7" s="204"/>
      <c r="G7" s="225">
        <f>SUM(E7,E8)</f>
        <v>0</v>
      </c>
      <c r="H7" s="45"/>
      <c r="I7" s="48">
        <v>1</v>
      </c>
      <c r="J7" s="270" t="s">
        <v>34</v>
      </c>
      <c r="K7" s="270"/>
      <c r="L7" s="270"/>
      <c r="M7" s="331"/>
      <c r="N7" s="331"/>
    </row>
    <row r="8" spans="1:14" s="7" customFormat="1" ht="20.25" customHeight="1" x14ac:dyDescent="0.3">
      <c r="A8" s="49">
        <v>2</v>
      </c>
      <c r="B8" s="216"/>
      <c r="C8" s="217"/>
      <c r="D8" s="50" t="s">
        <v>7</v>
      </c>
      <c r="E8" s="205"/>
      <c r="F8" s="206"/>
      <c r="G8" s="226"/>
      <c r="H8" s="45"/>
      <c r="I8" s="51">
        <v>2</v>
      </c>
      <c r="J8" s="228" t="s">
        <v>36</v>
      </c>
      <c r="K8" s="228"/>
      <c r="L8" s="228"/>
      <c r="M8" s="331"/>
      <c r="N8" s="331"/>
    </row>
    <row r="9" spans="1:14" s="7" customFormat="1" ht="20.25" customHeight="1" x14ac:dyDescent="0.3">
      <c r="A9" s="49">
        <v>3</v>
      </c>
      <c r="B9" s="218" t="s">
        <v>273</v>
      </c>
      <c r="C9" s="219"/>
      <c r="D9" s="219"/>
      <c r="E9" s="219"/>
      <c r="F9" s="220"/>
      <c r="G9" s="52"/>
      <c r="H9" s="45"/>
      <c r="I9" s="51">
        <v>3</v>
      </c>
      <c r="J9" s="228" t="s">
        <v>37</v>
      </c>
      <c r="K9" s="228"/>
      <c r="L9" s="228"/>
      <c r="M9" s="331"/>
      <c r="N9" s="331"/>
    </row>
    <row r="10" spans="1:14" s="7" customFormat="1" ht="20.25" customHeight="1" thickBot="1" x14ac:dyDescent="0.35">
      <c r="A10" s="49">
        <v>4</v>
      </c>
      <c r="B10" s="218" t="s">
        <v>274</v>
      </c>
      <c r="C10" s="219"/>
      <c r="D10" s="219"/>
      <c r="E10" s="219"/>
      <c r="F10" s="220"/>
      <c r="G10" s="52"/>
      <c r="H10" s="45"/>
      <c r="I10" s="53">
        <v>4</v>
      </c>
      <c r="J10" s="268" t="s">
        <v>105</v>
      </c>
      <c r="K10" s="268"/>
      <c r="L10" s="268"/>
      <c r="M10" s="332"/>
      <c r="N10" s="332"/>
    </row>
    <row r="11" spans="1:14" s="7" customFormat="1" ht="20.25" customHeight="1" thickBot="1" x14ac:dyDescent="0.35">
      <c r="A11" s="46">
        <v>5</v>
      </c>
      <c r="B11" s="218" t="s">
        <v>131</v>
      </c>
      <c r="C11" s="219"/>
      <c r="D11" s="219"/>
      <c r="E11" s="219"/>
      <c r="F11" s="220"/>
      <c r="G11" s="52"/>
      <c r="H11" s="45"/>
      <c r="I11" s="54">
        <v>5</v>
      </c>
      <c r="J11" s="343" t="s">
        <v>40</v>
      </c>
      <c r="K11" s="344"/>
      <c r="L11" s="345"/>
      <c r="M11" s="339"/>
      <c r="N11" s="340"/>
    </row>
    <row r="12" spans="1:14" s="7" customFormat="1" ht="20.25" customHeight="1" x14ac:dyDescent="0.3">
      <c r="A12" s="49">
        <v>6</v>
      </c>
      <c r="B12" s="218" t="s">
        <v>89</v>
      </c>
      <c r="C12" s="219"/>
      <c r="D12" s="219"/>
      <c r="E12" s="219"/>
      <c r="F12" s="220"/>
      <c r="G12" s="52"/>
      <c r="H12" s="45"/>
      <c r="I12" s="48">
        <v>6</v>
      </c>
      <c r="J12" s="212" t="s">
        <v>41</v>
      </c>
      <c r="K12" s="271"/>
      <c r="L12" s="213"/>
      <c r="M12" s="341"/>
      <c r="N12" s="341"/>
    </row>
    <row r="13" spans="1:14" s="7" customFormat="1" ht="20.25" customHeight="1" x14ac:dyDescent="0.3">
      <c r="A13" s="49">
        <v>7</v>
      </c>
      <c r="B13" s="218" t="s">
        <v>11</v>
      </c>
      <c r="C13" s="219"/>
      <c r="D13" s="219"/>
      <c r="E13" s="219"/>
      <c r="F13" s="220"/>
      <c r="G13" s="52"/>
      <c r="H13" s="45"/>
      <c r="I13" s="51">
        <v>7</v>
      </c>
      <c r="J13" s="218" t="s">
        <v>43</v>
      </c>
      <c r="K13" s="219"/>
      <c r="L13" s="220"/>
      <c r="M13" s="331"/>
      <c r="N13" s="331"/>
    </row>
    <row r="14" spans="1:14" s="7" customFormat="1" ht="20.25" customHeight="1" x14ac:dyDescent="0.3">
      <c r="A14" s="49">
        <v>8</v>
      </c>
      <c r="B14" s="210" t="s">
        <v>18</v>
      </c>
      <c r="C14" s="211"/>
      <c r="D14" s="207" t="s">
        <v>19</v>
      </c>
      <c r="E14" s="208"/>
      <c r="F14" s="209"/>
      <c r="G14" s="55"/>
      <c r="H14" s="45"/>
      <c r="I14" s="51">
        <v>8</v>
      </c>
      <c r="J14" s="218" t="s">
        <v>44</v>
      </c>
      <c r="K14" s="219"/>
      <c r="L14" s="220"/>
      <c r="M14" s="331"/>
      <c r="N14" s="331"/>
    </row>
    <row r="15" spans="1:14" s="7" customFormat="1" ht="20.25" customHeight="1" x14ac:dyDescent="0.3">
      <c r="A15" s="49">
        <v>9</v>
      </c>
      <c r="B15" s="212"/>
      <c r="C15" s="213"/>
      <c r="D15" s="207" t="s">
        <v>21</v>
      </c>
      <c r="E15" s="208"/>
      <c r="F15" s="209"/>
      <c r="G15" s="55"/>
      <c r="H15" s="45"/>
      <c r="I15" s="51">
        <v>9</v>
      </c>
      <c r="J15" s="218" t="s">
        <v>46</v>
      </c>
      <c r="K15" s="219"/>
      <c r="L15" s="220"/>
      <c r="M15" s="331"/>
      <c r="N15" s="331"/>
    </row>
    <row r="16" spans="1:14" s="7" customFormat="1" ht="20.25" customHeight="1" x14ac:dyDescent="0.3">
      <c r="A16" s="49">
        <v>10</v>
      </c>
      <c r="B16" s="350" t="s">
        <v>28</v>
      </c>
      <c r="C16" s="351"/>
      <c r="D16" s="351"/>
      <c r="E16" s="351"/>
      <c r="F16" s="352"/>
      <c r="G16" s="52"/>
      <c r="H16" s="45"/>
      <c r="I16" s="51">
        <v>10</v>
      </c>
      <c r="J16" s="218" t="s">
        <v>48</v>
      </c>
      <c r="K16" s="219"/>
      <c r="L16" s="220"/>
      <c r="M16" s="331"/>
      <c r="N16" s="331"/>
    </row>
    <row r="17" spans="1:14" s="7" customFormat="1" ht="20.25" customHeight="1" x14ac:dyDescent="0.3">
      <c r="A17" s="49">
        <v>11</v>
      </c>
      <c r="B17" s="228" t="s">
        <v>33</v>
      </c>
      <c r="C17" s="228"/>
      <c r="D17" s="228"/>
      <c r="E17" s="228"/>
      <c r="F17" s="228"/>
      <c r="G17" s="56"/>
      <c r="H17" s="45"/>
      <c r="I17" s="51">
        <v>11</v>
      </c>
      <c r="J17" s="218" t="s">
        <v>262</v>
      </c>
      <c r="K17" s="219"/>
      <c r="L17" s="220"/>
      <c r="M17" s="331"/>
      <c r="N17" s="331"/>
    </row>
    <row r="18" spans="1:14" s="7" customFormat="1" ht="20.25" customHeight="1" x14ac:dyDescent="0.3">
      <c r="A18" s="49">
        <v>12</v>
      </c>
      <c r="B18" s="218" t="s">
        <v>35</v>
      </c>
      <c r="C18" s="219"/>
      <c r="D18" s="219"/>
      <c r="E18" s="219"/>
      <c r="F18" s="220"/>
      <c r="G18" s="56"/>
      <c r="H18" s="45"/>
      <c r="I18" s="51">
        <v>12</v>
      </c>
      <c r="J18" s="218" t="s">
        <v>267</v>
      </c>
      <c r="K18" s="219"/>
      <c r="L18" s="220"/>
      <c r="M18" s="331"/>
      <c r="N18" s="331"/>
    </row>
    <row r="19" spans="1:14" s="7" customFormat="1" ht="20.25" customHeight="1" x14ac:dyDescent="0.3">
      <c r="A19" s="49">
        <v>13</v>
      </c>
      <c r="B19" s="218" t="s">
        <v>260</v>
      </c>
      <c r="C19" s="219"/>
      <c r="D19" s="219"/>
      <c r="E19" s="219"/>
      <c r="F19" s="220"/>
      <c r="G19" s="56"/>
      <c r="H19" s="45"/>
      <c r="I19" s="51">
        <v>13</v>
      </c>
      <c r="J19" s="218" t="s">
        <v>49</v>
      </c>
      <c r="K19" s="219"/>
      <c r="L19" s="220"/>
      <c r="M19" s="331"/>
      <c r="N19" s="331"/>
    </row>
    <row r="20" spans="1:14" s="7" customFormat="1" ht="20.25" customHeight="1" x14ac:dyDescent="0.3">
      <c r="A20" s="49">
        <v>14</v>
      </c>
      <c r="B20" s="218" t="s">
        <v>38</v>
      </c>
      <c r="C20" s="219"/>
      <c r="D20" s="219"/>
      <c r="E20" s="219"/>
      <c r="F20" s="220"/>
      <c r="G20" s="56"/>
      <c r="H20" s="45"/>
      <c r="I20" s="51">
        <v>14</v>
      </c>
      <c r="J20" s="218" t="s">
        <v>50</v>
      </c>
      <c r="K20" s="219"/>
      <c r="L20" s="220"/>
      <c r="M20" s="331"/>
      <c r="N20" s="331"/>
    </row>
    <row r="21" spans="1:14" s="7" customFormat="1" ht="20.25" customHeight="1" x14ac:dyDescent="0.3">
      <c r="A21" s="49">
        <v>15</v>
      </c>
      <c r="B21" s="218" t="s">
        <v>39</v>
      </c>
      <c r="C21" s="219"/>
      <c r="D21" s="219"/>
      <c r="E21" s="219"/>
      <c r="F21" s="220"/>
      <c r="G21" s="56"/>
      <c r="H21" s="45"/>
      <c r="I21" s="51">
        <v>15</v>
      </c>
      <c r="J21" s="218" t="s">
        <v>157</v>
      </c>
      <c r="K21" s="219"/>
      <c r="L21" s="220"/>
      <c r="M21" s="331"/>
      <c r="N21" s="331"/>
    </row>
    <row r="22" spans="1:14" s="7" customFormat="1" ht="20.25" customHeight="1" thickBot="1" x14ac:dyDescent="0.35">
      <c r="A22" s="57">
        <v>16</v>
      </c>
      <c r="B22" s="353" t="s">
        <v>129</v>
      </c>
      <c r="C22" s="354"/>
      <c r="D22" s="354"/>
      <c r="E22" s="354"/>
      <c r="F22" s="355"/>
      <c r="G22" s="58"/>
      <c r="H22" s="45"/>
      <c r="I22" s="51">
        <v>16</v>
      </c>
      <c r="J22" s="218" t="s">
        <v>15</v>
      </c>
      <c r="K22" s="219"/>
      <c r="L22" s="220"/>
      <c r="M22" s="331"/>
      <c r="N22" s="331"/>
    </row>
    <row r="23" spans="1:14" s="7" customFormat="1" ht="20.25" customHeight="1" x14ac:dyDescent="0.3">
      <c r="A23" s="59">
        <v>17</v>
      </c>
      <c r="B23" s="302" t="s">
        <v>116</v>
      </c>
      <c r="C23" s="303"/>
      <c r="D23" s="272" t="s">
        <v>30</v>
      </c>
      <c r="E23" s="273"/>
      <c r="F23" s="274"/>
      <c r="G23" s="60"/>
      <c r="H23" s="45"/>
      <c r="I23" s="51">
        <v>17</v>
      </c>
      <c r="J23" s="218" t="s">
        <v>54</v>
      </c>
      <c r="K23" s="219"/>
      <c r="L23" s="220"/>
      <c r="M23" s="331"/>
      <c r="N23" s="331"/>
    </row>
    <row r="24" spans="1:14" s="7" customFormat="1" ht="20.25" customHeight="1" x14ac:dyDescent="0.3">
      <c r="A24" s="49">
        <v>18</v>
      </c>
      <c r="B24" s="304"/>
      <c r="C24" s="305"/>
      <c r="D24" s="207" t="s">
        <v>102</v>
      </c>
      <c r="E24" s="208"/>
      <c r="F24" s="209"/>
      <c r="G24" s="56"/>
      <c r="H24" s="45"/>
      <c r="I24" s="51">
        <v>18</v>
      </c>
      <c r="J24" s="218" t="s">
        <v>55</v>
      </c>
      <c r="K24" s="219"/>
      <c r="L24" s="220"/>
      <c r="M24" s="331"/>
      <c r="N24" s="331"/>
    </row>
    <row r="25" spans="1:14" s="7" customFormat="1" ht="20.25" customHeight="1" thickBot="1" x14ac:dyDescent="0.35">
      <c r="A25" s="49">
        <v>19</v>
      </c>
      <c r="B25" s="304"/>
      <c r="C25" s="305"/>
      <c r="D25" s="207" t="s">
        <v>31</v>
      </c>
      <c r="E25" s="208"/>
      <c r="F25" s="209"/>
      <c r="G25" s="56"/>
      <c r="H25" s="45"/>
      <c r="I25" s="51">
        <v>19</v>
      </c>
      <c r="J25" s="210" t="s">
        <v>164</v>
      </c>
      <c r="K25" s="342"/>
      <c r="L25" s="211"/>
      <c r="M25" s="332"/>
      <c r="N25" s="332"/>
    </row>
    <row r="26" spans="1:14" s="7" customFormat="1" ht="20.25" customHeight="1" thickBot="1" x14ac:dyDescent="0.35">
      <c r="A26" s="61">
        <v>20</v>
      </c>
      <c r="B26" s="306"/>
      <c r="C26" s="307"/>
      <c r="D26" s="265" t="s">
        <v>32</v>
      </c>
      <c r="E26" s="266"/>
      <c r="F26" s="267"/>
      <c r="G26" s="62"/>
      <c r="H26" s="45"/>
      <c r="I26" s="235" t="s">
        <v>57</v>
      </c>
      <c r="J26" s="236"/>
      <c r="K26" s="236"/>
      <c r="L26" s="259"/>
      <c r="M26" s="63" t="s">
        <v>58</v>
      </c>
      <c r="N26" s="64" t="s">
        <v>59</v>
      </c>
    </row>
    <row r="27" spans="1:14" s="7" customFormat="1" ht="20.25" customHeight="1" thickBot="1" x14ac:dyDescent="0.35">
      <c r="A27" s="65"/>
      <c r="B27" s="66"/>
      <c r="C27" s="66"/>
      <c r="D27" s="66"/>
      <c r="E27" s="66"/>
      <c r="F27" s="66"/>
      <c r="G27" s="67"/>
      <c r="H27" s="45"/>
      <c r="I27" s="48">
        <v>19</v>
      </c>
      <c r="J27" s="212" t="s">
        <v>61</v>
      </c>
      <c r="K27" s="271"/>
      <c r="L27" s="213"/>
      <c r="M27" s="68"/>
      <c r="N27" s="69"/>
    </row>
    <row r="28" spans="1:14" s="7" customFormat="1" ht="20.25" customHeight="1" thickBot="1" x14ac:dyDescent="0.35">
      <c r="A28" s="346" t="s">
        <v>168</v>
      </c>
      <c r="B28" s="347"/>
      <c r="C28" s="347"/>
      <c r="D28" s="188" t="s">
        <v>170</v>
      </c>
      <c r="E28" s="188" t="s">
        <v>171</v>
      </c>
      <c r="F28" s="188" t="s">
        <v>172</v>
      </c>
      <c r="G28" s="197" t="s">
        <v>42</v>
      </c>
      <c r="H28" s="45"/>
      <c r="I28" s="51">
        <v>20</v>
      </c>
      <c r="J28" s="218" t="s">
        <v>63</v>
      </c>
      <c r="K28" s="219"/>
      <c r="L28" s="220"/>
      <c r="M28" s="70"/>
      <c r="N28" s="71"/>
    </row>
    <row r="29" spans="1:14" s="7" customFormat="1" ht="20.25" customHeight="1" x14ac:dyDescent="0.3">
      <c r="A29" s="72">
        <v>21</v>
      </c>
      <c r="B29" s="348" t="s">
        <v>264</v>
      </c>
      <c r="C29" s="349"/>
      <c r="D29" s="73"/>
      <c r="E29" s="72"/>
      <c r="F29" s="72"/>
      <c r="G29" s="74"/>
      <c r="H29" s="45"/>
      <c r="I29" s="51">
        <v>21</v>
      </c>
      <c r="J29" s="218" t="s">
        <v>106</v>
      </c>
      <c r="K29" s="219"/>
      <c r="L29" s="220"/>
      <c r="M29" s="70"/>
      <c r="N29" s="71"/>
    </row>
    <row r="30" spans="1:14" s="7" customFormat="1" ht="20.25" customHeight="1" x14ac:dyDescent="0.3">
      <c r="A30" s="75">
        <v>22</v>
      </c>
      <c r="B30" s="348" t="s">
        <v>265</v>
      </c>
      <c r="C30" s="349"/>
      <c r="D30" s="76"/>
      <c r="E30" s="75"/>
      <c r="F30" s="75"/>
      <c r="G30" s="77"/>
      <c r="H30" s="45"/>
      <c r="I30" s="51">
        <v>22</v>
      </c>
      <c r="J30" s="218" t="s">
        <v>66</v>
      </c>
      <c r="K30" s="219"/>
      <c r="L30" s="220"/>
      <c r="M30" s="70"/>
      <c r="N30" s="71"/>
    </row>
    <row r="31" spans="1:14" s="7" customFormat="1" ht="20.25" customHeight="1" x14ac:dyDescent="0.3">
      <c r="A31" s="75">
        <v>23</v>
      </c>
      <c r="B31" s="348" t="s">
        <v>266</v>
      </c>
      <c r="C31" s="349"/>
      <c r="D31" s="76"/>
      <c r="E31" s="75"/>
      <c r="F31" s="75"/>
      <c r="G31" s="77"/>
      <c r="H31" s="45"/>
      <c r="I31" s="51">
        <v>23</v>
      </c>
      <c r="J31" s="218" t="s">
        <v>68</v>
      </c>
      <c r="K31" s="219"/>
      <c r="L31" s="220"/>
      <c r="M31" s="70"/>
      <c r="N31" s="71"/>
    </row>
    <row r="32" spans="1:14" s="7" customFormat="1" ht="20.25" customHeight="1" thickBot="1" x14ac:dyDescent="0.35">
      <c r="A32" s="78"/>
      <c r="B32" s="78"/>
      <c r="C32" s="78"/>
      <c r="D32" s="78"/>
      <c r="E32" s="78"/>
      <c r="F32" s="78"/>
      <c r="G32" s="78"/>
      <c r="H32" s="45"/>
      <c r="I32" s="51">
        <v>24</v>
      </c>
      <c r="J32" s="228" t="s">
        <v>69</v>
      </c>
      <c r="K32" s="228"/>
      <c r="L32" s="228"/>
      <c r="M32" s="70"/>
      <c r="N32" s="71"/>
    </row>
    <row r="33" spans="1:14" s="7" customFormat="1" ht="20.25" customHeight="1" thickBot="1" x14ac:dyDescent="0.35">
      <c r="A33" s="237" t="s">
        <v>154</v>
      </c>
      <c r="B33" s="238"/>
      <c r="C33" s="238"/>
      <c r="D33" s="238"/>
      <c r="E33" s="238"/>
      <c r="F33" s="198" t="s">
        <v>90</v>
      </c>
      <c r="G33" s="199" t="s">
        <v>3</v>
      </c>
      <c r="H33" s="45"/>
      <c r="I33" s="79"/>
      <c r="J33" s="66"/>
      <c r="K33" s="66"/>
      <c r="L33" s="66"/>
      <c r="M33" s="80"/>
      <c r="N33" s="81"/>
    </row>
    <row r="34" spans="1:14" s="7" customFormat="1" ht="20.25" customHeight="1" x14ac:dyDescent="0.3">
      <c r="A34" s="82">
        <v>1</v>
      </c>
      <c r="B34" s="263" t="s">
        <v>8</v>
      </c>
      <c r="C34" s="239" t="s">
        <v>133</v>
      </c>
      <c r="D34" s="240"/>
      <c r="E34" s="241"/>
      <c r="F34" s="83"/>
      <c r="G34" s="84"/>
      <c r="H34" s="45"/>
      <c r="I34" s="85">
        <v>25</v>
      </c>
      <c r="J34" s="268" t="s">
        <v>116</v>
      </c>
      <c r="K34" s="207" t="s">
        <v>30</v>
      </c>
      <c r="L34" s="209"/>
      <c r="M34" s="362"/>
      <c r="N34" s="362"/>
    </row>
    <row r="35" spans="1:14" s="7" customFormat="1" ht="20.25" customHeight="1" x14ac:dyDescent="0.3">
      <c r="A35" s="87">
        <v>2</v>
      </c>
      <c r="B35" s="263"/>
      <c r="C35" s="242" t="s">
        <v>134</v>
      </c>
      <c r="D35" s="243"/>
      <c r="E35" s="244"/>
      <c r="F35" s="88"/>
      <c r="G35" s="89"/>
      <c r="H35" s="45"/>
      <c r="I35" s="85">
        <v>26</v>
      </c>
      <c r="J35" s="269"/>
      <c r="K35" s="207" t="s">
        <v>102</v>
      </c>
      <c r="L35" s="209"/>
      <c r="M35" s="362"/>
      <c r="N35" s="362"/>
    </row>
    <row r="36" spans="1:14" s="7" customFormat="1" ht="20.25" customHeight="1" x14ac:dyDescent="0.3">
      <c r="A36" s="87">
        <v>3</v>
      </c>
      <c r="B36" s="264"/>
      <c r="C36" s="242" t="s">
        <v>10</v>
      </c>
      <c r="D36" s="243"/>
      <c r="E36" s="244"/>
      <c r="F36" s="90"/>
      <c r="G36" s="91"/>
      <c r="H36" s="45"/>
      <c r="I36" s="85">
        <v>27</v>
      </c>
      <c r="J36" s="269"/>
      <c r="K36" s="207" t="s">
        <v>31</v>
      </c>
      <c r="L36" s="209"/>
      <c r="M36" s="362"/>
      <c r="N36" s="362"/>
    </row>
    <row r="37" spans="1:14" s="7" customFormat="1" ht="20.25" customHeight="1" x14ac:dyDescent="0.3">
      <c r="A37" s="87">
        <v>4</v>
      </c>
      <c r="B37" s="92" t="s">
        <v>12</v>
      </c>
      <c r="C37" s="242" t="s">
        <v>135</v>
      </c>
      <c r="D37" s="243"/>
      <c r="E37" s="244"/>
      <c r="F37" s="90"/>
      <c r="G37" s="91"/>
      <c r="H37" s="45"/>
      <c r="I37" s="85">
        <v>28</v>
      </c>
      <c r="J37" s="270"/>
      <c r="K37" s="207" t="s">
        <v>32</v>
      </c>
      <c r="L37" s="209"/>
      <c r="M37" s="362"/>
      <c r="N37" s="362"/>
    </row>
    <row r="38" spans="1:14" s="7" customFormat="1" ht="20.25" customHeight="1" thickBot="1" x14ac:dyDescent="0.35">
      <c r="A38" s="87">
        <v>5</v>
      </c>
      <c r="B38" s="92" t="s">
        <v>93</v>
      </c>
      <c r="C38" s="242" t="s">
        <v>13</v>
      </c>
      <c r="D38" s="243"/>
      <c r="E38" s="244"/>
      <c r="F38" s="90"/>
      <c r="G38" s="91"/>
      <c r="H38" s="45"/>
      <c r="I38" s="45"/>
      <c r="J38" s="45"/>
      <c r="K38" s="45"/>
      <c r="L38" s="45"/>
      <c r="M38" s="45"/>
      <c r="N38" s="45"/>
    </row>
    <row r="39" spans="1:14" s="7" customFormat="1" ht="20.25" customHeight="1" thickBot="1" x14ac:dyDescent="0.35">
      <c r="A39" s="87">
        <v>6</v>
      </c>
      <c r="B39" s="93" t="s">
        <v>14</v>
      </c>
      <c r="C39" s="242" t="s">
        <v>13</v>
      </c>
      <c r="D39" s="243"/>
      <c r="E39" s="244"/>
      <c r="F39" s="94"/>
      <c r="G39" s="95"/>
      <c r="H39" s="45"/>
      <c r="I39" s="235" t="s">
        <v>128</v>
      </c>
      <c r="J39" s="236"/>
      <c r="K39" s="236"/>
      <c r="L39" s="236"/>
      <c r="M39" s="236"/>
      <c r="N39" s="258"/>
    </row>
    <row r="40" spans="1:14" s="7" customFormat="1" ht="20.25" customHeight="1" thickBot="1" x14ac:dyDescent="0.35">
      <c r="A40" s="87">
        <v>7</v>
      </c>
      <c r="B40" s="361" t="s">
        <v>16</v>
      </c>
      <c r="C40" s="242" t="s">
        <v>91</v>
      </c>
      <c r="D40" s="243"/>
      <c r="E40" s="244"/>
      <c r="F40" s="90"/>
      <c r="G40" s="91"/>
      <c r="H40" s="45"/>
      <c r="I40" s="260" t="s">
        <v>51</v>
      </c>
      <c r="J40" s="261"/>
      <c r="K40" s="262"/>
      <c r="L40" s="188" t="s">
        <v>52</v>
      </c>
      <c r="M40" s="188" t="s">
        <v>53</v>
      </c>
      <c r="N40" s="189" t="s">
        <v>42</v>
      </c>
    </row>
    <row r="41" spans="1:14" s="7" customFormat="1" ht="20.25" customHeight="1" x14ac:dyDescent="0.3">
      <c r="A41" s="87">
        <v>8</v>
      </c>
      <c r="B41" s="264"/>
      <c r="C41" s="242" t="s">
        <v>17</v>
      </c>
      <c r="D41" s="243"/>
      <c r="E41" s="244"/>
      <c r="F41" s="90"/>
      <c r="G41" s="91"/>
      <c r="H41" s="45"/>
      <c r="I41" s="96">
        <v>1</v>
      </c>
      <c r="J41" s="333" t="s">
        <v>122</v>
      </c>
      <c r="K41" s="68" t="s">
        <v>107</v>
      </c>
      <c r="L41" s="97"/>
      <c r="M41" s="97"/>
      <c r="N41" s="98"/>
    </row>
    <row r="42" spans="1:14" s="7" customFormat="1" ht="20.25" customHeight="1" x14ac:dyDescent="0.3">
      <c r="A42" s="87">
        <v>9</v>
      </c>
      <c r="B42" s="361" t="s">
        <v>20</v>
      </c>
      <c r="C42" s="242" t="s">
        <v>155</v>
      </c>
      <c r="D42" s="243"/>
      <c r="E42" s="244"/>
      <c r="F42" s="90"/>
      <c r="G42" s="91"/>
      <c r="H42" s="45"/>
      <c r="I42" s="99">
        <v>2</v>
      </c>
      <c r="J42" s="334"/>
      <c r="K42" s="70" t="s">
        <v>56</v>
      </c>
      <c r="L42" s="100"/>
      <c r="M42" s="100"/>
      <c r="N42" s="101"/>
    </row>
    <row r="43" spans="1:14" s="7" customFormat="1" ht="20.25" customHeight="1" x14ac:dyDescent="0.3">
      <c r="A43" s="87">
        <v>10</v>
      </c>
      <c r="B43" s="264"/>
      <c r="C43" s="242" t="s">
        <v>156</v>
      </c>
      <c r="D43" s="243"/>
      <c r="E43" s="244"/>
      <c r="F43" s="102"/>
      <c r="G43" s="103"/>
      <c r="H43" s="45"/>
      <c r="I43" s="99">
        <v>3</v>
      </c>
      <c r="J43" s="334"/>
      <c r="K43" s="70" t="s">
        <v>60</v>
      </c>
      <c r="L43" s="100"/>
      <c r="M43" s="100"/>
      <c r="N43" s="101"/>
    </row>
    <row r="44" spans="1:14" s="7" customFormat="1" ht="20.25" customHeight="1" thickBot="1" x14ac:dyDescent="0.35">
      <c r="A44" s="104">
        <v>11</v>
      </c>
      <c r="B44" s="308" t="s">
        <v>136</v>
      </c>
      <c r="C44" s="309"/>
      <c r="D44" s="309"/>
      <c r="E44" s="310"/>
      <c r="F44" s="102"/>
      <c r="G44" s="105"/>
      <c r="H44" s="45"/>
      <c r="I44" s="99">
        <v>4</v>
      </c>
      <c r="J44" s="334"/>
      <c r="K44" s="70" t="s">
        <v>62</v>
      </c>
      <c r="L44" s="100"/>
      <c r="M44" s="100"/>
      <c r="N44" s="101"/>
    </row>
    <row r="45" spans="1:14" s="7" customFormat="1" ht="20.25" customHeight="1" thickBot="1" x14ac:dyDescent="0.35">
      <c r="A45" s="106">
        <v>12</v>
      </c>
      <c r="B45" s="284" t="s">
        <v>23</v>
      </c>
      <c r="C45" s="285"/>
      <c r="D45" s="285"/>
      <c r="E45" s="286"/>
      <c r="F45" s="107"/>
      <c r="G45" s="108"/>
      <c r="H45" s="81"/>
      <c r="I45" s="99">
        <v>5</v>
      </c>
      <c r="J45" s="334"/>
      <c r="K45" s="70" t="s">
        <v>64</v>
      </c>
      <c r="L45" s="100"/>
      <c r="M45" s="100"/>
      <c r="N45" s="101"/>
    </row>
    <row r="46" spans="1:14" s="7" customFormat="1" ht="20.25" customHeight="1" x14ac:dyDescent="0.3">
      <c r="A46" s="48">
        <v>13</v>
      </c>
      <c r="B46" s="287" t="s">
        <v>169</v>
      </c>
      <c r="C46" s="287"/>
      <c r="D46" s="287"/>
      <c r="E46" s="287"/>
      <c r="F46" s="109"/>
      <c r="G46" s="109"/>
      <c r="H46" s="81"/>
      <c r="I46" s="99">
        <v>6</v>
      </c>
      <c r="J46" s="334"/>
      <c r="K46" s="70" t="s">
        <v>65</v>
      </c>
      <c r="L46" s="100"/>
      <c r="M46" s="100"/>
      <c r="N46" s="101"/>
    </row>
    <row r="47" spans="1:14" s="7" customFormat="1" ht="20.25" customHeight="1" x14ac:dyDescent="0.3">
      <c r="A47" s="82">
        <v>14</v>
      </c>
      <c r="B47" s="367" t="s">
        <v>92</v>
      </c>
      <c r="C47" s="368"/>
      <c r="D47" s="242" t="s">
        <v>93</v>
      </c>
      <c r="E47" s="244"/>
      <c r="F47" s="110"/>
      <c r="G47" s="111"/>
      <c r="H47" s="81"/>
      <c r="I47" s="99">
        <v>7</v>
      </c>
      <c r="J47" s="330" t="s">
        <v>67</v>
      </c>
      <c r="K47" s="70" t="s">
        <v>107</v>
      </c>
      <c r="L47" s="92"/>
      <c r="M47" s="92"/>
      <c r="N47" s="112"/>
    </row>
    <row r="48" spans="1:14" s="7" customFormat="1" ht="20.25" customHeight="1" thickBot="1" x14ac:dyDescent="0.35">
      <c r="A48" s="104">
        <v>15</v>
      </c>
      <c r="B48" s="369"/>
      <c r="C48" s="370"/>
      <c r="D48" s="308" t="s">
        <v>14</v>
      </c>
      <c r="E48" s="310"/>
      <c r="F48" s="102"/>
      <c r="G48" s="105"/>
      <c r="H48" s="81"/>
      <c r="I48" s="99">
        <v>8</v>
      </c>
      <c r="J48" s="330"/>
      <c r="K48" s="70" t="s">
        <v>56</v>
      </c>
      <c r="L48" s="100"/>
      <c r="M48" s="100"/>
      <c r="N48" s="101"/>
    </row>
    <row r="49" spans="1:14" s="7" customFormat="1" ht="20.25" customHeight="1" thickBot="1" x14ac:dyDescent="0.35">
      <c r="A49" s="288" t="s">
        <v>24</v>
      </c>
      <c r="B49" s="289"/>
      <c r="C49" s="289"/>
      <c r="D49" s="290"/>
      <c r="E49" s="194" t="s">
        <v>117</v>
      </c>
      <c r="F49" s="195" t="s">
        <v>118</v>
      </c>
      <c r="G49" s="196" t="s">
        <v>119</v>
      </c>
      <c r="H49" s="81"/>
      <c r="I49" s="99">
        <v>9</v>
      </c>
      <c r="J49" s="330"/>
      <c r="K49" s="70" t="s">
        <v>60</v>
      </c>
      <c r="L49" s="100"/>
      <c r="M49" s="100"/>
      <c r="N49" s="101"/>
    </row>
    <row r="50" spans="1:14" s="7" customFormat="1" ht="20.25" customHeight="1" x14ac:dyDescent="0.3">
      <c r="A50" s="82">
        <v>16</v>
      </c>
      <c r="B50" s="275" t="s">
        <v>120</v>
      </c>
      <c r="C50" s="276"/>
      <c r="D50" s="277"/>
      <c r="E50" s="113"/>
      <c r="F50" s="113"/>
      <c r="G50" s="114"/>
      <c r="H50" s="45"/>
      <c r="I50" s="99">
        <v>10</v>
      </c>
      <c r="J50" s="330"/>
      <c r="K50" s="70" t="s">
        <v>62</v>
      </c>
      <c r="L50" s="100"/>
      <c r="M50" s="100"/>
      <c r="N50" s="101"/>
    </row>
    <row r="51" spans="1:14" s="7" customFormat="1" ht="20.25" customHeight="1" x14ac:dyDescent="0.3">
      <c r="A51" s="87">
        <f>A50+1</f>
        <v>17</v>
      </c>
      <c r="B51" s="281" t="s">
        <v>27</v>
      </c>
      <c r="C51" s="282"/>
      <c r="D51" s="283"/>
      <c r="E51" s="115"/>
      <c r="F51" s="116"/>
      <c r="G51" s="103"/>
      <c r="H51" s="45"/>
      <c r="I51" s="99">
        <v>11</v>
      </c>
      <c r="J51" s="330"/>
      <c r="K51" s="70" t="s">
        <v>64</v>
      </c>
      <c r="L51" s="100"/>
      <c r="M51" s="100"/>
      <c r="N51" s="101"/>
    </row>
    <row r="52" spans="1:14" s="7" customFormat="1" ht="20.25" customHeight="1" thickBot="1" x14ac:dyDescent="0.35">
      <c r="A52" s="117">
        <f>A51+1</f>
        <v>18</v>
      </c>
      <c r="B52" s="278" t="s">
        <v>121</v>
      </c>
      <c r="C52" s="279"/>
      <c r="D52" s="280"/>
      <c r="E52" s="118"/>
      <c r="F52" s="119"/>
      <c r="G52" s="120"/>
      <c r="H52" s="45"/>
      <c r="I52" s="99">
        <v>12</v>
      </c>
      <c r="J52" s="330"/>
      <c r="K52" s="70" t="s">
        <v>65</v>
      </c>
      <c r="L52" s="100"/>
      <c r="M52" s="100"/>
      <c r="N52" s="101"/>
    </row>
    <row r="53" spans="1:14" s="7" customFormat="1" ht="20.25" customHeight="1" thickBot="1" x14ac:dyDescent="0.35">
      <c r="A53" s="121"/>
      <c r="B53" s="122"/>
      <c r="C53" s="78"/>
      <c r="D53" s="78"/>
      <c r="E53" s="78"/>
      <c r="F53" s="123"/>
      <c r="G53" s="124"/>
      <c r="H53" s="45"/>
      <c r="I53" s="99">
        <v>13</v>
      </c>
      <c r="J53" s="330" t="s">
        <v>71</v>
      </c>
      <c r="K53" s="70" t="s">
        <v>107</v>
      </c>
      <c r="L53" s="100"/>
      <c r="M53" s="100"/>
      <c r="N53" s="101"/>
    </row>
    <row r="54" spans="1:14" s="7" customFormat="1" ht="20.25" customHeight="1" x14ac:dyDescent="0.3">
      <c r="A54" s="125">
        <f>A52+1</f>
        <v>19</v>
      </c>
      <c r="B54" s="311" t="s">
        <v>116</v>
      </c>
      <c r="C54" s="314" t="s">
        <v>30</v>
      </c>
      <c r="D54" s="315"/>
      <c r="E54" s="126"/>
      <c r="F54" s="127"/>
      <c r="G54" s="128"/>
      <c r="H54" s="45"/>
      <c r="I54" s="99">
        <v>14</v>
      </c>
      <c r="J54" s="330"/>
      <c r="K54" s="70" t="s">
        <v>56</v>
      </c>
      <c r="L54" s="100"/>
      <c r="M54" s="100"/>
      <c r="N54" s="101"/>
    </row>
    <row r="55" spans="1:14" s="7" customFormat="1" ht="20.25" customHeight="1" x14ac:dyDescent="0.3">
      <c r="A55" s="87">
        <f>A54+1</f>
        <v>20</v>
      </c>
      <c r="B55" s="312"/>
      <c r="C55" s="242" t="s">
        <v>31</v>
      </c>
      <c r="D55" s="244"/>
      <c r="E55" s="129"/>
      <c r="F55" s="86"/>
      <c r="G55" s="130"/>
      <c r="H55" s="45"/>
      <c r="I55" s="99">
        <v>15</v>
      </c>
      <c r="J55" s="330"/>
      <c r="K55" s="70" t="s">
        <v>60</v>
      </c>
      <c r="L55" s="100"/>
      <c r="M55" s="100"/>
      <c r="N55" s="101"/>
    </row>
    <row r="56" spans="1:14" s="7" customFormat="1" ht="20.25" customHeight="1" x14ac:dyDescent="0.3">
      <c r="A56" s="87">
        <f>A55+1</f>
        <v>21</v>
      </c>
      <c r="B56" s="312"/>
      <c r="C56" s="242" t="s">
        <v>102</v>
      </c>
      <c r="D56" s="244"/>
      <c r="E56" s="129"/>
      <c r="F56" s="86"/>
      <c r="G56" s="130"/>
      <c r="H56" s="45"/>
      <c r="I56" s="99">
        <v>13</v>
      </c>
      <c r="J56" s="330"/>
      <c r="K56" s="70" t="s">
        <v>62</v>
      </c>
      <c r="L56" s="100"/>
      <c r="M56" s="100"/>
      <c r="N56" s="101"/>
    </row>
    <row r="57" spans="1:14" s="7" customFormat="1" ht="20.25" customHeight="1" thickBot="1" x14ac:dyDescent="0.35">
      <c r="A57" s="117">
        <f>A56+1</f>
        <v>22</v>
      </c>
      <c r="B57" s="313"/>
      <c r="C57" s="316" t="s">
        <v>32</v>
      </c>
      <c r="D57" s="317"/>
      <c r="E57" s="131"/>
      <c r="F57" s="132"/>
      <c r="G57" s="133"/>
      <c r="H57" s="45"/>
      <c r="I57" s="99">
        <v>14</v>
      </c>
      <c r="J57" s="330"/>
      <c r="K57" s="70" t="s">
        <v>64</v>
      </c>
      <c r="L57" s="100"/>
      <c r="M57" s="100"/>
      <c r="N57" s="101"/>
    </row>
    <row r="58" spans="1:14" s="7" customFormat="1" ht="20.25" customHeight="1" thickBot="1" x14ac:dyDescent="0.35">
      <c r="A58" s="45"/>
      <c r="B58" s="45"/>
      <c r="C58" s="45"/>
      <c r="D58" s="45"/>
      <c r="E58" s="45"/>
      <c r="F58" s="45"/>
      <c r="G58" s="45"/>
      <c r="H58" s="45"/>
      <c r="I58" s="99">
        <v>15</v>
      </c>
      <c r="J58" s="330"/>
      <c r="K58" s="70" t="s">
        <v>65</v>
      </c>
      <c r="L58" s="100"/>
      <c r="M58" s="100"/>
      <c r="N58" s="101"/>
    </row>
    <row r="59" spans="1:14" s="7" customFormat="1" ht="20.25" customHeight="1" thickBot="1" x14ac:dyDescent="0.35">
      <c r="A59" s="298" t="s">
        <v>95</v>
      </c>
      <c r="B59" s="299"/>
      <c r="C59" s="299"/>
      <c r="D59" s="299"/>
      <c r="E59" s="299"/>
      <c r="F59" s="300"/>
      <c r="G59" s="189" t="s">
        <v>2</v>
      </c>
      <c r="H59" s="45"/>
      <c r="I59" s="99">
        <v>16</v>
      </c>
      <c r="J59" s="335" t="s">
        <v>132</v>
      </c>
      <c r="K59" s="134" t="s">
        <v>137</v>
      </c>
      <c r="L59" s="100"/>
      <c r="M59" s="100"/>
      <c r="N59" s="101"/>
    </row>
    <row r="60" spans="1:14" s="7" customFormat="1" ht="20.25" customHeight="1" x14ac:dyDescent="0.3">
      <c r="A60" s="135">
        <v>1</v>
      </c>
      <c r="B60" s="358" t="s">
        <v>6</v>
      </c>
      <c r="C60" s="359"/>
      <c r="D60" s="359"/>
      <c r="E60" s="359"/>
      <c r="F60" s="360"/>
      <c r="G60" s="136"/>
      <c r="H60" s="45"/>
      <c r="I60" s="99">
        <v>17</v>
      </c>
      <c r="J60" s="336"/>
      <c r="K60" s="134" t="s">
        <v>138</v>
      </c>
      <c r="L60" s="100"/>
      <c r="M60" s="100"/>
      <c r="N60" s="101"/>
    </row>
    <row r="61" spans="1:14" s="7" customFormat="1" ht="20.25" customHeight="1" x14ac:dyDescent="0.3">
      <c r="A61" s="137">
        <v>2</v>
      </c>
      <c r="B61" s="255" t="s">
        <v>9</v>
      </c>
      <c r="C61" s="256"/>
      <c r="D61" s="256"/>
      <c r="E61" s="256"/>
      <c r="F61" s="257"/>
      <c r="G61" s="138"/>
      <c r="H61" s="45"/>
      <c r="I61" s="99">
        <v>18</v>
      </c>
      <c r="J61" s="336"/>
      <c r="K61" s="134" t="s">
        <v>139</v>
      </c>
      <c r="L61" s="100"/>
      <c r="M61" s="100"/>
      <c r="N61" s="101"/>
    </row>
    <row r="62" spans="1:14" s="7" customFormat="1" ht="20.25" customHeight="1" thickBot="1" x14ac:dyDescent="0.35">
      <c r="A62" s="137">
        <v>3</v>
      </c>
      <c r="B62" s="255" t="s">
        <v>167</v>
      </c>
      <c r="C62" s="256"/>
      <c r="D62" s="256"/>
      <c r="E62" s="256"/>
      <c r="F62" s="257"/>
      <c r="G62" s="138"/>
      <c r="H62" s="45"/>
      <c r="I62" s="139">
        <v>19</v>
      </c>
      <c r="J62" s="336"/>
      <c r="K62" s="140" t="s">
        <v>75</v>
      </c>
      <c r="L62" s="93"/>
      <c r="M62" s="93"/>
      <c r="N62" s="141"/>
    </row>
    <row r="63" spans="1:14" s="7" customFormat="1" ht="20.25" customHeight="1" thickBot="1" x14ac:dyDescent="0.35">
      <c r="A63" s="137">
        <v>4</v>
      </c>
      <c r="B63" s="255" t="s">
        <v>22</v>
      </c>
      <c r="C63" s="256"/>
      <c r="D63" s="256"/>
      <c r="E63" s="256"/>
      <c r="F63" s="257"/>
      <c r="G63" s="138"/>
      <c r="H63" s="45"/>
      <c r="I63" s="328" t="s">
        <v>72</v>
      </c>
      <c r="J63" s="329"/>
      <c r="K63" s="329"/>
      <c r="L63" s="188" t="s">
        <v>52</v>
      </c>
      <c r="M63" s="188" t="s">
        <v>53</v>
      </c>
      <c r="N63" s="190" t="s">
        <v>42</v>
      </c>
    </row>
    <row r="64" spans="1:14" s="7" customFormat="1" ht="20.25" customHeight="1" x14ac:dyDescent="0.3">
      <c r="A64" s="137">
        <v>5</v>
      </c>
      <c r="B64" s="229" t="s">
        <v>24</v>
      </c>
      <c r="C64" s="230"/>
      <c r="D64" s="142" t="s">
        <v>25</v>
      </c>
      <c r="E64" s="143"/>
      <c r="F64" s="144"/>
      <c r="G64" s="145"/>
      <c r="H64" s="45"/>
      <c r="I64" s="96">
        <v>20</v>
      </c>
      <c r="J64" s="324" t="s">
        <v>122</v>
      </c>
      <c r="K64" s="68" t="s">
        <v>73</v>
      </c>
      <c r="L64" s="97"/>
      <c r="M64" s="97"/>
      <c r="N64" s="146"/>
    </row>
    <row r="65" spans="1:35" s="7" customFormat="1" ht="20.25" customHeight="1" x14ac:dyDescent="0.3">
      <c r="A65" s="137">
        <v>6</v>
      </c>
      <c r="B65" s="231"/>
      <c r="C65" s="232"/>
      <c r="D65" s="142" t="s">
        <v>26</v>
      </c>
      <c r="E65" s="143"/>
      <c r="F65" s="144"/>
      <c r="G65" s="145"/>
      <c r="H65" s="45"/>
      <c r="I65" s="99">
        <v>21</v>
      </c>
      <c r="J65" s="324"/>
      <c r="K65" s="70" t="s">
        <v>74</v>
      </c>
      <c r="L65" s="100"/>
      <c r="M65" s="100"/>
      <c r="N65" s="147"/>
    </row>
    <row r="66" spans="1:35" s="7" customFormat="1" ht="20.25" customHeight="1" thickBot="1" x14ac:dyDescent="0.35">
      <c r="A66" s="137">
        <v>7</v>
      </c>
      <c r="B66" s="233"/>
      <c r="C66" s="234"/>
      <c r="D66" s="142" t="s">
        <v>27</v>
      </c>
      <c r="E66" s="143"/>
      <c r="F66" s="144"/>
      <c r="G66" s="145"/>
      <c r="H66" s="45"/>
      <c r="I66" s="99">
        <v>22</v>
      </c>
      <c r="J66" s="324"/>
      <c r="K66" s="140" t="s">
        <v>130</v>
      </c>
      <c r="L66" s="148"/>
      <c r="M66" s="148"/>
      <c r="N66" s="149"/>
    </row>
    <row r="67" spans="1:35" s="7" customFormat="1" ht="20.25" customHeight="1" thickBot="1" x14ac:dyDescent="0.35">
      <c r="A67" s="137">
        <v>8</v>
      </c>
      <c r="B67" s="245" t="s">
        <v>263</v>
      </c>
      <c r="C67" s="246"/>
      <c r="D67" s="249" t="s">
        <v>165</v>
      </c>
      <c r="E67" s="250"/>
      <c r="F67" s="251"/>
      <c r="G67" s="138"/>
      <c r="H67" s="45"/>
      <c r="I67" s="99">
        <v>23</v>
      </c>
      <c r="J67" s="325"/>
      <c r="K67" s="150" t="s">
        <v>75</v>
      </c>
      <c r="L67" s="151"/>
      <c r="M67" s="151"/>
      <c r="N67" s="152"/>
    </row>
    <row r="68" spans="1:35" s="7" customFormat="1" ht="20.25" customHeight="1" x14ac:dyDescent="0.3">
      <c r="A68" s="137">
        <v>9</v>
      </c>
      <c r="B68" s="247"/>
      <c r="C68" s="248"/>
      <c r="D68" s="249" t="s">
        <v>166</v>
      </c>
      <c r="E68" s="250"/>
      <c r="F68" s="251"/>
      <c r="G68" s="138"/>
      <c r="H68" s="45"/>
      <c r="I68" s="99">
        <v>24</v>
      </c>
      <c r="J68" s="326" t="s">
        <v>123</v>
      </c>
      <c r="K68" s="68" t="s">
        <v>73</v>
      </c>
      <c r="L68" s="97"/>
      <c r="M68" s="97"/>
      <c r="N68" s="146"/>
    </row>
    <row r="69" spans="1:35" s="7" customFormat="1" ht="20.25" customHeight="1" x14ac:dyDescent="0.3">
      <c r="A69" s="137">
        <v>10</v>
      </c>
      <c r="B69" s="245" t="s">
        <v>268</v>
      </c>
      <c r="C69" s="246"/>
      <c r="D69" s="249" t="s">
        <v>165</v>
      </c>
      <c r="E69" s="250"/>
      <c r="F69" s="251"/>
      <c r="G69" s="138"/>
      <c r="H69" s="45"/>
      <c r="I69" s="99">
        <v>25</v>
      </c>
      <c r="J69" s="324"/>
      <c r="K69" s="70" t="s">
        <v>74</v>
      </c>
      <c r="L69" s="100"/>
      <c r="M69" s="100"/>
      <c r="N69" s="147"/>
    </row>
    <row r="70" spans="1:35" s="7" customFormat="1" ht="20.25" customHeight="1" thickBot="1" x14ac:dyDescent="0.35">
      <c r="A70" s="153">
        <v>11</v>
      </c>
      <c r="B70" s="247"/>
      <c r="C70" s="248"/>
      <c r="D70" s="252" t="s">
        <v>166</v>
      </c>
      <c r="E70" s="253"/>
      <c r="F70" s="254"/>
      <c r="G70" s="154"/>
      <c r="H70" s="45"/>
      <c r="I70" s="99">
        <v>26</v>
      </c>
      <c r="J70" s="324"/>
      <c r="K70" s="140" t="s">
        <v>130</v>
      </c>
      <c r="L70" s="148"/>
      <c r="M70" s="148"/>
      <c r="N70" s="149"/>
    </row>
    <row r="71" spans="1:35" s="7" customFormat="1" ht="20.25" customHeight="1" thickBot="1" x14ac:dyDescent="0.35">
      <c r="A71" s="155">
        <v>12</v>
      </c>
      <c r="B71" s="318" t="s">
        <v>116</v>
      </c>
      <c r="C71" s="319"/>
      <c r="D71" s="272" t="s">
        <v>30</v>
      </c>
      <c r="E71" s="273"/>
      <c r="F71" s="274"/>
      <c r="G71" s="156"/>
      <c r="H71" s="45"/>
      <c r="I71" s="99">
        <v>27</v>
      </c>
      <c r="J71" s="325"/>
      <c r="K71" s="150" t="s">
        <v>75</v>
      </c>
      <c r="L71" s="151"/>
      <c r="M71" s="151"/>
      <c r="N71" s="152"/>
    </row>
    <row r="72" spans="1:35" s="7" customFormat="1" ht="20.25" customHeight="1" x14ac:dyDescent="0.3">
      <c r="A72" s="137">
        <v>13</v>
      </c>
      <c r="B72" s="320"/>
      <c r="C72" s="321"/>
      <c r="D72" s="207" t="s">
        <v>102</v>
      </c>
      <c r="E72" s="208"/>
      <c r="F72" s="209"/>
      <c r="G72" s="145"/>
      <c r="H72" s="45"/>
      <c r="I72" s="99">
        <v>28</v>
      </c>
      <c r="J72" s="326" t="s">
        <v>124</v>
      </c>
      <c r="K72" s="68" t="s">
        <v>73</v>
      </c>
      <c r="L72" s="97"/>
      <c r="M72" s="97"/>
      <c r="N72" s="146"/>
    </row>
    <row r="73" spans="1:35" s="7" customFormat="1" ht="20.25" customHeight="1" x14ac:dyDescent="0.3">
      <c r="A73" s="137">
        <v>14</v>
      </c>
      <c r="B73" s="320"/>
      <c r="C73" s="321"/>
      <c r="D73" s="207" t="s">
        <v>31</v>
      </c>
      <c r="E73" s="208"/>
      <c r="F73" s="209"/>
      <c r="G73" s="138"/>
      <c r="H73" s="45"/>
      <c r="I73" s="99">
        <v>29</v>
      </c>
      <c r="J73" s="324"/>
      <c r="K73" s="70" t="s">
        <v>74</v>
      </c>
      <c r="L73" s="100"/>
      <c r="M73" s="100"/>
      <c r="N73" s="147"/>
    </row>
    <row r="74" spans="1:35" s="7" customFormat="1" ht="20.25" customHeight="1" thickBot="1" x14ac:dyDescent="0.35">
      <c r="A74" s="157">
        <v>15</v>
      </c>
      <c r="B74" s="322"/>
      <c r="C74" s="323"/>
      <c r="D74" s="265" t="s">
        <v>32</v>
      </c>
      <c r="E74" s="266"/>
      <c r="F74" s="267"/>
      <c r="G74" s="158"/>
      <c r="H74" s="45"/>
      <c r="I74" s="99">
        <v>30</v>
      </c>
      <c r="J74" s="324"/>
      <c r="K74" s="140" t="s">
        <v>130</v>
      </c>
      <c r="L74" s="148"/>
      <c r="M74" s="148"/>
      <c r="N74" s="149"/>
    </row>
    <row r="75" spans="1:35" s="7" customFormat="1" ht="20.25" customHeight="1" thickBot="1" x14ac:dyDescent="0.35">
      <c r="A75" s="45"/>
      <c r="B75" s="45"/>
      <c r="C75" s="45"/>
      <c r="D75" s="45"/>
      <c r="E75" s="45"/>
      <c r="F75" s="45"/>
      <c r="G75" s="45"/>
      <c r="H75" s="45"/>
      <c r="I75" s="139">
        <v>31</v>
      </c>
      <c r="J75" s="327"/>
      <c r="K75" s="159" t="s">
        <v>75</v>
      </c>
      <c r="L75" s="160"/>
      <c r="M75" s="160"/>
      <c r="N75" s="161"/>
    </row>
    <row r="76" spans="1:35" s="7" customFormat="1" ht="20.25" customHeight="1" thickBot="1" x14ac:dyDescent="0.35">
      <c r="A76" s="45"/>
      <c r="B76" s="45"/>
      <c r="C76" s="45"/>
      <c r="D76" s="45"/>
      <c r="E76" s="45"/>
      <c r="F76" s="45"/>
      <c r="G76" s="45"/>
      <c r="H76" s="45"/>
      <c r="I76" s="260" t="s">
        <v>94</v>
      </c>
      <c r="J76" s="261"/>
      <c r="K76" s="187"/>
      <c r="L76" s="188" t="s">
        <v>52</v>
      </c>
      <c r="M76" s="188" t="s">
        <v>53</v>
      </c>
      <c r="N76" s="189" t="s">
        <v>42</v>
      </c>
    </row>
    <row r="77" spans="1:35" s="7" customFormat="1" ht="20.25" customHeight="1" thickBot="1" x14ac:dyDescent="0.35">
      <c r="A77" s="298" t="s">
        <v>103</v>
      </c>
      <c r="B77" s="299"/>
      <c r="C77" s="299"/>
      <c r="D77" s="299"/>
      <c r="E77" s="299"/>
      <c r="F77" s="300"/>
      <c r="G77" s="193" t="s">
        <v>2</v>
      </c>
      <c r="H77" s="45"/>
      <c r="I77" s="96">
        <v>32</v>
      </c>
      <c r="J77" s="324" t="s">
        <v>125</v>
      </c>
      <c r="K77" s="69" t="s">
        <v>78</v>
      </c>
      <c r="L77" s="97"/>
      <c r="M77" s="97"/>
      <c r="N77" s="98"/>
    </row>
    <row r="78" spans="1:35" s="7" customFormat="1" ht="20.25" customHeight="1" x14ac:dyDescent="0.3">
      <c r="A78" s="99">
        <v>1</v>
      </c>
      <c r="B78" s="301" t="s">
        <v>96</v>
      </c>
      <c r="C78" s="301"/>
      <c r="D78" s="301"/>
      <c r="E78" s="301"/>
      <c r="F78" s="301"/>
      <c r="G78" s="163"/>
      <c r="H78" s="45"/>
      <c r="I78" s="99">
        <v>33</v>
      </c>
      <c r="J78" s="324"/>
      <c r="K78" s="70" t="s">
        <v>108</v>
      </c>
      <c r="L78" s="100"/>
      <c r="M78" s="100"/>
      <c r="N78" s="101"/>
    </row>
    <row r="79" spans="1:35" s="7" customFormat="1" ht="20.25" customHeight="1" x14ac:dyDescent="0.3">
      <c r="A79" s="99">
        <v>2</v>
      </c>
      <c r="B79" s="221" t="s">
        <v>45</v>
      </c>
      <c r="C79" s="221"/>
      <c r="D79" s="221"/>
      <c r="E79" s="221"/>
      <c r="F79" s="221"/>
      <c r="G79" s="165"/>
      <c r="H79" s="45"/>
      <c r="I79" s="99">
        <v>34</v>
      </c>
      <c r="J79" s="324"/>
      <c r="K79" s="70" t="s">
        <v>81</v>
      </c>
      <c r="L79" s="100"/>
      <c r="M79" s="100"/>
      <c r="N79" s="101"/>
      <c r="AB79" s="8"/>
      <c r="AC79" s="8"/>
      <c r="AD79" s="9"/>
      <c r="AE79" s="10"/>
      <c r="AF79" s="8"/>
      <c r="AG79" s="8"/>
      <c r="AH79" s="11"/>
      <c r="AI79" s="11"/>
    </row>
    <row r="80" spans="1:35" s="7" customFormat="1" ht="20.25" customHeight="1" thickBot="1" x14ac:dyDescent="0.35">
      <c r="A80" s="99">
        <v>3</v>
      </c>
      <c r="B80" s="221" t="s">
        <v>47</v>
      </c>
      <c r="C80" s="221"/>
      <c r="D80" s="221"/>
      <c r="E80" s="221"/>
      <c r="F80" s="221"/>
      <c r="G80" s="165"/>
      <c r="H80" s="45"/>
      <c r="I80" s="99">
        <v>35</v>
      </c>
      <c r="J80" s="324"/>
      <c r="K80" s="140" t="s">
        <v>82</v>
      </c>
      <c r="L80" s="148"/>
      <c r="M80" s="148"/>
      <c r="N80" s="166"/>
    </row>
    <row r="81" spans="1:14" s="7" customFormat="1" ht="20.25" customHeight="1" thickBot="1" x14ac:dyDescent="0.35">
      <c r="A81" s="99">
        <v>4</v>
      </c>
      <c r="B81" s="221" t="s">
        <v>109</v>
      </c>
      <c r="C81" s="221"/>
      <c r="D81" s="221"/>
      <c r="E81" s="221"/>
      <c r="F81" s="221"/>
      <c r="G81" s="165"/>
      <c r="H81" s="45"/>
      <c r="I81" s="99">
        <v>36</v>
      </c>
      <c r="J81" s="327"/>
      <c r="K81" s="167" t="s">
        <v>140</v>
      </c>
      <c r="L81" s="168"/>
      <c r="M81" s="168"/>
      <c r="N81" s="169"/>
    </row>
    <row r="82" spans="1:14" s="7" customFormat="1" ht="26.25" customHeight="1" x14ac:dyDescent="0.3">
      <c r="A82" s="99">
        <v>5</v>
      </c>
      <c r="B82" s="221" t="s">
        <v>110</v>
      </c>
      <c r="C82" s="221"/>
      <c r="D82" s="221"/>
      <c r="E82" s="221"/>
      <c r="F82" s="221"/>
      <c r="G82" s="165"/>
      <c r="H82" s="45"/>
      <c r="I82" s="99">
        <v>37</v>
      </c>
      <c r="J82" s="170" t="s">
        <v>88</v>
      </c>
      <c r="K82" s="171" t="s">
        <v>84</v>
      </c>
      <c r="L82" s="172"/>
      <c r="M82" s="172"/>
      <c r="N82" s="173"/>
    </row>
    <row r="83" spans="1:14" s="7" customFormat="1" ht="20.25" customHeight="1" thickBot="1" x14ac:dyDescent="0.35">
      <c r="A83" s="45"/>
      <c r="B83" s="45"/>
      <c r="C83" s="45"/>
      <c r="D83" s="45"/>
      <c r="E83" s="45"/>
      <c r="F83" s="45"/>
      <c r="G83" s="45"/>
      <c r="H83" s="45"/>
      <c r="I83" s="99">
        <v>38</v>
      </c>
      <c r="J83" s="170" t="s">
        <v>126</v>
      </c>
      <c r="K83" s="70" t="s">
        <v>85</v>
      </c>
      <c r="L83" s="174"/>
      <c r="M83" s="174"/>
      <c r="N83" s="112"/>
    </row>
    <row r="84" spans="1:14" s="7" customFormat="1" ht="20.25" customHeight="1" thickBot="1" x14ac:dyDescent="0.35">
      <c r="A84" s="298" t="s">
        <v>97</v>
      </c>
      <c r="B84" s="299"/>
      <c r="C84" s="299"/>
      <c r="D84" s="299"/>
      <c r="E84" s="299"/>
      <c r="F84" s="300"/>
      <c r="G84" s="193" t="s">
        <v>2</v>
      </c>
      <c r="H84" s="45"/>
      <c r="I84" s="99">
        <v>39</v>
      </c>
      <c r="J84" s="175" t="s">
        <v>158</v>
      </c>
      <c r="K84" s="176" t="s">
        <v>163</v>
      </c>
      <c r="L84" s="174"/>
      <c r="M84" s="174"/>
      <c r="N84" s="112"/>
    </row>
    <row r="85" spans="1:14" s="7" customFormat="1" ht="20.25" customHeight="1" x14ac:dyDescent="0.3">
      <c r="A85" s="48">
        <v>1</v>
      </c>
      <c r="B85" s="301" t="s">
        <v>111</v>
      </c>
      <c r="C85" s="301"/>
      <c r="D85" s="301"/>
      <c r="E85" s="301"/>
      <c r="F85" s="301"/>
      <c r="G85" s="163"/>
      <c r="H85" s="45"/>
      <c r="I85" s="139">
        <v>40</v>
      </c>
      <c r="J85" s="177" t="s">
        <v>127</v>
      </c>
      <c r="K85" s="140" t="s">
        <v>86</v>
      </c>
      <c r="L85" s="178"/>
      <c r="M85" s="178"/>
      <c r="N85" s="141"/>
    </row>
    <row r="86" spans="1:14" s="7" customFormat="1" ht="20.25" customHeight="1" thickBot="1" x14ac:dyDescent="0.35">
      <c r="A86" s="51">
        <v>2</v>
      </c>
      <c r="B86" s="221" t="s">
        <v>114</v>
      </c>
      <c r="C86" s="221"/>
      <c r="D86" s="221"/>
      <c r="E86" s="221"/>
      <c r="F86" s="221"/>
      <c r="G86" s="165"/>
      <c r="H86" s="45"/>
      <c r="I86" s="179"/>
      <c r="J86" s="180"/>
      <c r="K86" s="181"/>
      <c r="L86" s="182"/>
      <c r="M86" s="182"/>
      <c r="N86" s="182"/>
    </row>
    <row r="87" spans="1:14" s="7" customFormat="1" ht="20.25" customHeight="1" thickBot="1" x14ac:dyDescent="0.35">
      <c r="A87" s="51">
        <v>3</v>
      </c>
      <c r="B87" s="221" t="s">
        <v>113</v>
      </c>
      <c r="C87" s="221"/>
      <c r="D87" s="221"/>
      <c r="E87" s="221"/>
      <c r="F87" s="221"/>
      <c r="G87" s="165"/>
      <c r="H87" s="45"/>
      <c r="I87" s="293" t="s">
        <v>161</v>
      </c>
      <c r="J87" s="294"/>
      <c r="K87" s="295"/>
      <c r="L87" s="191" t="s">
        <v>160</v>
      </c>
      <c r="M87" s="191" t="s">
        <v>162</v>
      </c>
      <c r="N87" s="192" t="s">
        <v>153</v>
      </c>
    </row>
    <row r="88" spans="1:14" s="7" customFormat="1" ht="20.25" customHeight="1" x14ac:dyDescent="0.35">
      <c r="A88" s="51">
        <v>4</v>
      </c>
      <c r="B88" s="221" t="s">
        <v>115</v>
      </c>
      <c r="C88" s="221"/>
      <c r="D88" s="221"/>
      <c r="E88" s="221"/>
      <c r="F88" s="221"/>
      <c r="G88" s="165"/>
      <c r="H88" s="45"/>
      <c r="I88" s="162">
        <v>1</v>
      </c>
      <c r="J88" s="296" t="s">
        <v>141</v>
      </c>
      <c r="K88" s="183" t="s">
        <v>142</v>
      </c>
      <c r="L88" s="184"/>
      <c r="M88" s="184"/>
      <c r="N88" s="184"/>
    </row>
    <row r="89" spans="1:14" s="7" customFormat="1" ht="20.25" customHeight="1" x14ac:dyDescent="0.35">
      <c r="A89" s="51">
        <v>5</v>
      </c>
      <c r="B89" s="221" t="s">
        <v>76</v>
      </c>
      <c r="C89" s="221"/>
      <c r="D89" s="221"/>
      <c r="E89" s="221"/>
      <c r="F89" s="221"/>
      <c r="G89" s="165"/>
      <c r="H89" s="45"/>
      <c r="I89" s="164">
        <v>2</v>
      </c>
      <c r="J89" s="297"/>
      <c r="K89" s="185" t="s">
        <v>143</v>
      </c>
      <c r="L89" s="186"/>
      <c r="M89" s="186"/>
      <c r="N89" s="186"/>
    </row>
    <row r="90" spans="1:14" s="7" customFormat="1" ht="20.25" customHeight="1" x14ac:dyDescent="0.35">
      <c r="A90" s="51">
        <v>6</v>
      </c>
      <c r="B90" s="221" t="s">
        <v>77</v>
      </c>
      <c r="C90" s="221"/>
      <c r="D90" s="221"/>
      <c r="E90" s="221"/>
      <c r="F90" s="221"/>
      <c r="G90" s="165"/>
      <c r="H90" s="45"/>
      <c r="I90" s="164">
        <v>3</v>
      </c>
      <c r="J90" s="291" t="s">
        <v>144</v>
      </c>
      <c r="K90" s="185" t="s">
        <v>142</v>
      </c>
      <c r="L90" s="186"/>
      <c r="M90" s="186"/>
      <c r="N90" s="186"/>
    </row>
    <row r="91" spans="1:14" s="7" customFormat="1" ht="20.25" customHeight="1" x14ac:dyDescent="0.35">
      <c r="A91" s="51">
        <v>7</v>
      </c>
      <c r="B91" s="221" t="s">
        <v>79</v>
      </c>
      <c r="C91" s="221"/>
      <c r="D91" s="221"/>
      <c r="E91" s="221"/>
      <c r="F91" s="221"/>
      <c r="G91" s="165"/>
      <c r="H91" s="45"/>
      <c r="I91" s="164">
        <v>4</v>
      </c>
      <c r="J91" s="292"/>
      <c r="K91" s="185" t="s">
        <v>143</v>
      </c>
      <c r="L91" s="186"/>
      <c r="M91" s="186"/>
      <c r="N91" s="186"/>
    </row>
    <row r="92" spans="1:14" s="7" customFormat="1" ht="20.25" customHeight="1" x14ac:dyDescent="0.35">
      <c r="A92" s="51">
        <v>8</v>
      </c>
      <c r="B92" s="221" t="s">
        <v>80</v>
      </c>
      <c r="C92" s="221"/>
      <c r="D92" s="221"/>
      <c r="E92" s="221"/>
      <c r="F92" s="221"/>
      <c r="G92" s="165"/>
      <c r="H92" s="45"/>
      <c r="I92" s="164">
        <v>5</v>
      </c>
      <c r="J92" s="371" t="s">
        <v>145</v>
      </c>
      <c r="K92" s="372"/>
      <c r="L92" s="186"/>
      <c r="M92" s="186"/>
      <c r="N92" s="186"/>
    </row>
    <row r="93" spans="1:14" s="7" customFormat="1" ht="20.25" customHeight="1" x14ac:dyDescent="0.35">
      <c r="A93" s="51">
        <v>9</v>
      </c>
      <c r="B93" s="221" t="s">
        <v>29</v>
      </c>
      <c r="C93" s="221"/>
      <c r="D93" s="221"/>
      <c r="E93" s="221"/>
      <c r="F93" s="221"/>
      <c r="G93" s="165"/>
      <c r="H93" s="45"/>
      <c r="I93" s="164">
        <v>6</v>
      </c>
      <c r="J93" s="371" t="s">
        <v>146</v>
      </c>
      <c r="K93" s="372"/>
      <c r="L93" s="186"/>
      <c r="M93" s="186"/>
      <c r="N93" s="186"/>
    </row>
    <row r="94" spans="1:14" s="7" customFormat="1" ht="20.25" customHeight="1" x14ac:dyDescent="0.35">
      <c r="A94" s="51">
        <v>10</v>
      </c>
      <c r="B94" s="221" t="s">
        <v>83</v>
      </c>
      <c r="C94" s="221"/>
      <c r="D94" s="221"/>
      <c r="E94" s="221"/>
      <c r="F94" s="221"/>
      <c r="G94" s="165"/>
      <c r="H94" s="45"/>
      <c r="I94" s="164">
        <v>7</v>
      </c>
      <c r="J94" s="371" t="s">
        <v>147</v>
      </c>
      <c r="K94" s="372"/>
      <c r="L94" s="186"/>
      <c r="M94" s="186"/>
      <c r="N94" s="186"/>
    </row>
    <row r="95" spans="1:14" s="7" customFormat="1" ht="20.25" customHeight="1" thickBot="1" x14ac:dyDescent="0.4">
      <c r="A95" s="45"/>
      <c r="B95" s="45"/>
      <c r="C95" s="45"/>
      <c r="D95" s="45"/>
      <c r="E95" s="45"/>
      <c r="F95" s="45"/>
      <c r="G95" s="45"/>
      <c r="H95" s="45"/>
      <c r="I95" s="164">
        <v>8</v>
      </c>
      <c r="J95" s="371" t="s">
        <v>159</v>
      </c>
      <c r="K95" s="372"/>
      <c r="L95" s="115"/>
      <c r="M95" s="186"/>
      <c r="N95" s="186"/>
    </row>
    <row r="96" spans="1:14" s="7" customFormat="1" ht="20.25" customHeight="1" thickBot="1" x14ac:dyDescent="0.4">
      <c r="A96" s="363" t="s">
        <v>98</v>
      </c>
      <c r="B96" s="364"/>
      <c r="C96" s="364"/>
      <c r="D96" s="364"/>
      <c r="E96" s="364"/>
      <c r="F96" s="364"/>
      <c r="G96" s="365"/>
      <c r="H96" s="45"/>
      <c r="I96" s="164">
        <v>9</v>
      </c>
      <c r="J96" s="371" t="s">
        <v>148</v>
      </c>
      <c r="K96" s="372"/>
      <c r="L96" s="115"/>
      <c r="M96" s="186"/>
      <c r="N96" s="186"/>
    </row>
    <row r="97" spans="1:26" s="7" customFormat="1" ht="20.25" customHeight="1" x14ac:dyDescent="0.35">
      <c r="A97" s="357" t="s">
        <v>99</v>
      </c>
      <c r="B97" s="357"/>
      <c r="C97" s="264"/>
      <c r="D97" s="264"/>
      <c r="E97" s="264"/>
      <c r="F97" s="264"/>
      <c r="G97" s="264"/>
      <c r="H97" s="45"/>
      <c r="I97" s="164">
        <v>10</v>
      </c>
      <c r="J97" s="371" t="s">
        <v>149</v>
      </c>
      <c r="K97" s="372"/>
      <c r="L97" s="115"/>
      <c r="M97" s="186"/>
      <c r="N97" s="186"/>
    </row>
    <row r="98" spans="1:26" s="7" customFormat="1" ht="20.25" customHeight="1" x14ac:dyDescent="0.35">
      <c r="A98" s="356" t="s">
        <v>112</v>
      </c>
      <c r="B98" s="356"/>
      <c r="C98" s="366"/>
      <c r="D98" s="366"/>
      <c r="E98" s="366"/>
      <c r="F98" s="366"/>
      <c r="G98" s="366"/>
      <c r="H98" s="45"/>
      <c r="I98" s="164">
        <v>11</v>
      </c>
      <c r="J98" s="371" t="s">
        <v>150</v>
      </c>
      <c r="K98" s="372"/>
      <c r="L98" s="115"/>
      <c r="M98" s="186"/>
      <c r="N98" s="186"/>
    </row>
    <row r="99" spans="1:26" s="7" customFormat="1" ht="20.25" customHeight="1" x14ac:dyDescent="0.35">
      <c r="A99" s="356" t="s">
        <v>100</v>
      </c>
      <c r="B99" s="356"/>
      <c r="C99" s="366"/>
      <c r="D99" s="366"/>
      <c r="E99" s="366"/>
      <c r="F99" s="366"/>
      <c r="G99" s="366"/>
      <c r="H99" s="45"/>
      <c r="I99" s="164">
        <v>12</v>
      </c>
      <c r="J99" s="371" t="s">
        <v>151</v>
      </c>
      <c r="K99" s="372"/>
      <c r="L99" s="186"/>
      <c r="M99" s="186"/>
      <c r="N99" s="186"/>
    </row>
    <row r="100" spans="1:26" s="7" customFormat="1" ht="20.25" customHeight="1" x14ac:dyDescent="0.35">
      <c r="A100" s="356" t="s">
        <v>261</v>
      </c>
      <c r="B100" s="356"/>
      <c r="C100" s="366"/>
      <c r="D100" s="366"/>
      <c r="E100" s="366"/>
      <c r="F100" s="366"/>
      <c r="G100" s="366"/>
      <c r="H100" s="45"/>
      <c r="I100" s="164">
        <v>13</v>
      </c>
      <c r="J100" s="371" t="s">
        <v>152</v>
      </c>
      <c r="K100" s="372"/>
      <c r="L100" s="186"/>
      <c r="M100" s="186"/>
      <c r="N100" s="186"/>
    </row>
    <row r="101" spans="1:26" s="7" customFormat="1" ht="22.5" customHeight="1" x14ac:dyDescent="0.3"/>
    <row r="102" spans="1:26" s="7" customFormat="1" ht="18" customHeight="1" thickBot="1" x14ac:dyDescent="0.35"/>
    <row r="103" spans="1:26" s="7" customFormat="1" ht="27" customHeight="1" x14ac:dyDescent="0.3">
      <c r="A103" s="1"/>
      <c r="B103" s="1"/>
      <c r="C103" s="1"/>
      <c r="D103" s="1"/>
      <c r="E103" s="1"/>
      <c r="F103" s="1"/>
      <c r="G103" s="2"/>
      <c r="X103" s="41"/>
      <c r="Y103" s="41"/>
      <c r="Z103" s="39"/>
    </row>
    <row r="104" spans="1:26" s="7" customFormat="1" ht="27" customHeight="1" thickBot="1" x14ac:dyDescent="0.35">
      <c r="A104" s="1"/>
      <c r="B104" s="1"/>
      <c r="C104" s="1"/>
      <c r="D104" s="1"/>
      <c r="E104" s="1"/>
      <c r="F104" s="1"/>
      <c r="G104" s="2"/>
      <c r="X104" s="42"/>
      <c r="Y104" s="42"/>
      <c r="Z104" s="40"/>
    </row>
    <row r="105" spans="1:26" s="7" customFormat="1" ht="19.5" customHeight="1" x14ac:dyDescent="0.3">
      <c r="A105" s="1"/>
      <c r="B105" s="1"/>
      <c r="C105" s="1"/>
      <c r="D105" s="1"/>
      <c r="E105" s="1"/>
      <c r="F105" s="1"/>
      <c r="G105" s="2"/>
    </row>
    <row r="106" spans="1:26" s="7" customFormat="1" ht="19.5" customHeight="1" x14ac:dyDescent="0.3">
      <c r="A106" s="1"/>
      <c r="B106" s="1"/>
      <c r="C106" s="1"/>
      <c r="D106" s="1"/>
      <c r="E106" s="1"/>
      <c r="F106" s="1"/>
      <c r="G106" s="2"/>
      <c r="I106" s="13"/>
      <c r="J106" s="2"/>
    </row>
    <row r="107" spans="1:26" s="7" customFormat="1" ht="19.5" customHeight="1" x14ac:dyDescent="0.3">
      <c r="A107" s="1"/>
      <c r="B107" s="1"/>
      <c r="C107" s="1"/>
      <c r="D107" s="1"/>
      <c r="E107" s="1"/>
      <c r="F107" s="1"/>
      <c r="G107" s="2"/>
      <c r="I107" s="2"/>
      <c r="J107" s="2"/>
    </row>
    <row r="108" spans="1:26" s="7" customFormat="1" ht="19.5" customHeight="1" x14ac:dyDescent="0.3">
      <c r="A108" s="1"/>
      <c r="B108" s="1"/>
      <c r="C108" s="1"/>
      <c r="D108" s="1"/>
      <c r="E108" s="1"/>
      <c r="F108" s="1"/>
      <c r="G108" s="2"/>
    </row>
    <row r="109" spans="1:26" s="7" customFormat="1" ht="19.5" customHeight="1" x14ac:dyDescent="0.3">
      <c r="A109" s="1"/>
      <c r="B109" s="1"/>
      <c r="C109" s="1"/>
      <c r="D109" s="1"/>
      <c r="E109" s="1"/>
      <c r="F109" s="1"/>
      <c r="G109" s="2"/>
      <c r="H109" s="8"/>
    </row>
    <row r="110" spans="1:26" s="7" customFormat="1" ht="19.5" customHeight="1" x14ac:dyDescent="0.3">
      <c r="A110" s="1"/>
      <c r="B110" s="1"/>
      <c r="C110" s="1"/>
      <c r="D110" s="1"/>
      <c r="E110" s="1"/>
      <c r="F110" s="1"/>
      <c r="G110" s="2"/>
      <c r="H110" s="12"/>
      <c r="I110" s="2"/>
      <c r="J110" s="2"/>
      <c r="K110" s="2"/>
      <c r="L110" s="2"/>
      <c r="M110" s="2"/>
      <c r="N110" s="2"/>
    </row>
    <row r="111" spans="1:26" s="7" customFormat="1" ht="19.5" customHeight="1" x14ac:dyDescent="0.3">
      <c r="A111" s="1"/>
      <c r="B111" s="1"/>
      <c r="C111" s="1"/>
      <c r="D111" s="1"/>
      <c r="E111" s="1"/>
      <c r="F111" s="1"/>
      <c r="G111" s="2"/>
      <c r="H111" s="13"/>
      <c r="I111" s="2"/>
      <c r="J111" s="2"/>
      <c r="K111" s="2"/>
      <c r="L111" s="2"/>
      <c r="M111" s="2"/>
      <c r="N111" s="2"/>
    </row>
    <row r="112" spans="1:26" s="7" customFormat="1" ht="23.25" customHeight="1" x14ac:dyDescent="0.3">
      <c r="A112" s="1"/>
      <c r="B112" s="1"/>
      <c r="C112" s="1"/>
      <c r="D112" s="1"/>
      <c r="E112" s="1"/>
      <c r="F112" s="1"/>
      <c r="G112" s="2"/>
      <c r="J112" s="2"/>
      <c r="K112" s="2"/>
      <c r="L112" s="2"/>
      <c r="M112" s="2"/>
      <c r="N112" s="2"/>
    </row>
    <row r="113" spans="1:14" s="7" customFormat="1" ht="23.25" customHeight="1" x14ac:dyDescent="0.3">
      <c r="A113" s="1"/>
      <c r="B113" s="1"/>
      <c r="C113" s="1"/>
      <c r="D113" s="1"/>
      <c r="E113" s="1"/>
      <c r="F113" s="1"/>
      <c r="G113" s="2"/>
      <c r="J113" s="2"/>
      <c r="K113" s="2"/>
      <c r="L113" s="2"/>
      <c r="M113" s="2"/>
      <c r="N113" s="2"/>
    </row>
    <row r="114" spans="1:14" ht="18" customHeight="1" x14ac:dyDescent="0.3">
      <c r="H114" s="13"/>
    </row>
    <row r="115" spans="1:14" ht="17.399999999999999" x14ac:dyDescent="0.3">
      <c r="H115" s="13"/>
    </row>
    <row r="116" spans="1:14" ht="17.399999999999999" x14ac:dyDescent="0.3">
      <c r="H116" s="13"/>
    </row>
    <row r="117" spans="1:14" ht="41.25" customHeight="1" x14ac:dyDescent="0.3">
      <c r="H117" s="13"/>
    </row>
    <row r="118" spans="1:14" ht="17.399999999999999" x14ac:dyDescent="0.3">
      <c r="H118" s="13"/>
    </row>
  </sheetData>
  <mergeCells count="188">
    <mergeCell ref="J99:K99"/>
    <mergeCell ref="J100:K100"/>
    <mergeCell ref="J92:K92"/>
    <mergeCell ref="J93:K93"/>
    <mergeCell ref="J94:K94"/>
    <mergeCell ref="J95:K95"/>
    <mergeCell ref="J96:K96"/>
    <mergeCell ref="J97:K97"/>
    <mergeCell ref="K36:L36"/>
    <mergeCell ref="K37:L37"/>
    <mergeCell ref="A100:B100"/>
    <mergeCell ref="A96:G96"/>
    <mergeCell ref="C97:G97"/>
    <mergeCell ref="C98:G98"/>
    <mergeCell ref="C99:G99"/>
    <mergeCell ref="C100:G100"/>
    <mergeCell ref="B47:C48"/>
    <mergeCell ref="J98:K98"/>
    <mergeCell ref="B60:F60"/>
    <mergeCell ref="B61:F61"/>
    <mergeCell ref="B40:B41"/>
    <mergeCell ref="B42:B43"/>
    <mergeCell ref="A59:F59"/>
    <mergeCell ref="M34:N34"/>
    <mergeCell ref="M35:N35"/>
    <mergeCell ref="M36:N36"/>
    <mergeCell ref="M37:N37"/>
    <mergeCell ref="K34:L34"/>
    <mergeCell ref="B93:F93"/>
    <mergeCell ref="B94:F94"/>
    <mergeCell ref="B92:F92"/>
    <mergeCell ref="A77:F77"/>
    <mergeCell ref="B78:F78"/>
    <mergeCell ref="B79:F79"/>
    <mergeCell ref="B80:F80"/>
    <mergeCell ref="B22:F22"/>
    <mergeCell ref="B30:C30"/>
    <mergeCell ref="B31:C31"/>
    <mergeCell ref="D47:E47"/>
    <mergeCell ref="D48:E48"/>
    <mergeCell ref="A99:B99"/>
    <mergeCell ref="A97:B97"/>
    <mergeCell ref="A98:B98"/>
    <mergeCell ref="B81:F81"/>
    <mergeCell ref="B82:F82"/>
    <mergeCell ref="J17:L17"/>
    <mergeCell ref="M19:N19"/>
    <mergeCell ref="M20:N20"/>
    <mergeCell ref="M21:N21"/>
    <mergeCell ref="M22:N22"/>
    <mergeCell ref="M23:N23"/>
    <mergeCell ref="J19:L19"/>
    <mergeCell ref="J20:L20"/>
    <mergeCell ref="J21:L21"/>
    <mergeCell ref="M14:N14"/>
    <mergeCell ref="M15:N15"/>
    <mergeCell ref="M16:N16"/>
    <mergeCell ref="M17:N17"/>
    <mergeCell ref="A28:C28"/>
    <mergeCell ref="B29:C29"/>
    <mergeCell ref="M18:N18"/>
    <mergeCell ref="J14:L14"/>
    <mergeCell ref="J15:L15"/>
    <mergeCell ref="J16:L16"/>
    <mergeCell ref="M13:N13"/>
    <mergeCell ref="J7:L7"/>
    <mergeCell ref="J8:L8"/>
    <mergeCell ref="J9:L9"/>
    <mergeCell ref="J10:L10"/>
    <mergeCell ref="J12:L12"/>
    <mergeCell ref="J13:L13"/>
    <mergeCell ref="J11:L11"/>
    <mergeCell ref="M7:N7"/>
    <mergeCell ref="M8:N8"/>
    <mergeCell ref="M9:N9"/>
    <mergeCell ref="M10:N10"/>
    <mergeCell ref="M11:N11"/>
    <mergeCell ref="M12:N12"/>
    <mergeCell ref="J53:J58"/>
    <mergeCell ref="M24:N24"/>
    <mergeCell ref="M25:N25"/>
    <mergeCell ref="J41:J46"/>
    <mergeCell ref="J59:J62"/>
    <mergeCell ref="J47:J52"/>
    <mergeCell ref="J30:L30"/>
    <mergeCell ref="J24:L24"/>
    <mergeCell ref="J25:L25"/>
    <mergeCell ref="K35:L35"/>
    <mergeCell ref="J64:J67"/>
    <mergeCell ref="J68:J71"/>
    <mergeCell ref="J72:J75"/>
    <mergeCell ref="J77:J81"/>
    <mergeCell ref="I76:J76"/>
    <mergeCell ref="I63:K63"/>
    <mergeCell ref="B88:F88"/>
    <mergeCell ref="B89:F89"/>
    <mergeCell ref="B90:F90"/>
    <mergeCell ref="D73:F73"/>
    <mergeCell ref="D74:F74"/>
    <mergeCell ref="B91:F91"/>
    <mergeCell ref="B71:C74"/>
    <mergeCell ref="B85:F85"/>
    <mergeCell ref="B86:F86"/>
    <mergeCell ref="B23:C26"/>
    <mergeCell ref="B44:E44"/>
    <mergeCell ref="J32:L32"/>
    <mergeCell ref="B54:B57"/>
    <mergeCell ref="C54:D54"/>
    <mergeCell ref="C55:D55"/>
    <mergeCell ref="C56:D56"/>
    <mergeCell ref="C57:D57"/>
    <mergeCell ref="C43:E43"/>
    <mergeCell ref="B45:E45"/>
    <mergeCell ref="B46:E46"/>
    <mergeCell ref="A49:D49"/>
    <mergeCell ref="J90:J91"/>
    <mergeCell ref="I87:K87"/>
    <mergeCell ref="J88:J89"/>
    <mergeCell ref="D71:F71"/>
    <mergeCell ref="D72:F72"/>
    <mergeCell ref="A84:F84"/>
    <mergeCell ref="B50:D50"/>
    <mergeCell ref="B52:D52"/>
    <mergeCell ref="B51:D51"/>
    <mergeCell ref="C36:E36"/>
    <mergeCell ref="C37:E37"/>
    <mergeCell ref="C38:E38"/>
    <mergeCell ref="C39:E39"/>
    <mergeCell ref="C40:E40"/>
    <mergeCell ref="C41:E41"/>
    <mergeCell ref="C42:E42"/>
    <mergeCell ref="B9:F9"/>
    <mergeCell ref="B10:F10"/>
    <mergeCell ref="B12:F12"/>
    <mergeCell ref="B13:F13"/>
    <mergeCell ref="D14:F14"/>
    <mergeCell ref="B21:F21"/>
    <mergeCell ref="B16:F16"/>
    <mergeCell ref="J34:J37"/>
    <mergeCell ref="J27:L27"/>
    <mergeCell ref="J28:L28"/>
    <mergeCell ref="J29:L29"/>
    <mergeCell ref="B19:F19"/>
    <mergeCell ref="D23:F23"/>
    <mergeCell ref="D24:F24"/>
    <mergeCell ref="B20:F20"/>
    <mergeCell ref="J23:L23"/>
    <mergeCell ref="J31:L31"/>
    <mergeCell ref="B63:F63"/>
    <mergeCell ref="J18:L18"/>
    <mergeCell ref="B18:F18"/>
    <mergeCell ref="J22:L22"/>
    <mergeCell ref="I39:N39"/>
    <mergeCell ref="I26:L26"/>
    <mergeCell ref="I40:K40"/>
    <mergeCell ref="B34:B36"/>
    <mergeCell ref="D26:F26"/>
    <mergeCell ref="D25:F25"/>
    <mergeCell ref="A33:E33"/>
    <mergeCell ref="C34:E34"/>
    <mergeCell ref="C35:E35"/>
    <mergeCell ref="B67:C68"/>
    <mergeCell ref="B69:C70"/>
    <mergeCell ref="D67:F67"/>
    <mergeCell ref="D68:F68"/>
    <mergeCell ref="D69:F69"/>
    <mergeCell ref="D70:F70"/>
    <mergeCell ref="B62:F62"/>
    <mergeCell ref="D15:F15"/>
    <mergeCell ref="B14:C15"/>
    <mergeCell ref="B7:C8"/>
    <mergeCell ref="B11:F11"/>
    <mergeCell ref="B87:F87"/>
    <mergeCell ref="A2:L2"/>
    <mergeCell ref="G7:G8"/>
    <mergeCell ref="A3:N3"/>
    <mergeCell ref="B17:F17"/>
    <mergeCell ref="B64:C66"/>
    <mergeCell ref="A1:N1"/>
    <mergeCell ref="C4:E4"/>
    <mergeCell ref="G4:I4"/>
    <mergeCell ref="K4:L4"/>
    <mergeCell ref="E7:F7"/>
    <mergeCell ref="E8:F8"/>
    <mergeCell ref="M2:N2"/>
    <mergeCell ref="A6:F6"/>
    <mergeCell ref="I6:L6"/>
    <mergeCell ref="M6:N6"/>
  </mergeCells>
  <printOptions horizontalCentered="1"/>
  <pageMargins left="0.5" right="0.5" top="0.5" bottom="0.5" header="0.3" footer="0.3"/>
  <pageSetup paperSize="8" scale="36" orientation="portrait" r:id="rId1"/>
  <headerFooter>
    <oddFooter>&amp;R&amp;12Revised Mar-2014</oddFooter>
  </headerFooter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6</xdr:col>
                <xdr:colOff>281940</xdr:colOff>
                <xdr:row>0</xdr:row>
                <xdr:rowOff>45720</xdr:rowOff>
              </from>
              <to>
                <xdr:col>7</xdr:col>
                <xdr:colOff>312420</xdr:colOff>
                <xdr:row>0</xdr:row>
                <xdr:rowOff>914400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2" sqref="D32"/>
    </sheetView>
  </sheetViews>
  <sheetFormatPr defaultRowHeight="14.4" x14ac:dyDescent="0.3"/>
  <cols>
    <col min="1" max="1" width="5.109375" style="15" bestFit="1" customWidth="1"/>
    <col min="2" max="2" width="20.44140625" style="14" customWidth="1"/>
    <col min="3" max="3" width="4.5546875" style="14" customWidth="1"/>
    <col min="4" max="4" width="53.88671875" customWidth="1"/>
    <col min="5" max="5" width="54.88671875" customWidth="1"/>
    <col min="6" max="6" width="46.5546875" customWidth="1"/>
    <col min="7" max="7" width="20" customWidth="1"/>
  </cols>
  <sheetData>
    <row r="1" spans="1:7" ht="16.2" thickBot="1" x14ac:dyDescent="0.35">
      <c r="A1" s="19" t="s">
        <v>202</v>
      </c>
      <c r="B1" s="373" t="s">
        <v>252</v>
      </c>
      <c r="C1" s="373"/>
      <c r="D1" s="20" t="s">
        <v>259</v>
      </c>
      <c r="E1" s="20" t="s">
        <v>258</v>
      </c>
      <c r="F1" s="20" t="s">
        <v>253</v>
      </c>
      <c r="G1" s="20" t="s">
        <v>233</v>
      </c>
    </row>
    <row r="2" spans="1:7" ht="16.2" thickTop="1" x14ac:dyDescent="0.3">
      <c r="A2" s="21">
        <v>1</v>
      </c>
      <c r="B2" s="25" t="s">
        <v>1</v>
      </c>
      <c r="C2" s="26">
        <v>10</v>
      </c>
      <c r="D2" s="27" t="s">
        <v>173</v>
      </c>
      <c r="E2" s="28"/>
      <c r="F2" s="28"/>
      <c r="G2" s="29"/>
    </row>
    <row r="3" spans="1:7" ht="15.6" x14ac:dyDescent="0.3">
      <c r="A3" s="21">
        <v>2</v>
      </c>
      <c r="B3" s="30" t="s">
        <v>1</v>
      </c>
      <c r="C3" s="22">
        <v>11</v>
      </c>
      <c r="D3" s="18" t="s">
        <v>174</v>
      </c>
      <c r="E3" s="18" t="s">
        <v>203</v>
      </c>
      <c r="F3" s="18" t="s">
        <v>205</v>
      </c>
      <c r="G3" s="31" t="s">
        <v>234</v>
      </c>
    </row>
    <row r="4" spans="1:7" ht="15.6" x14ac:dyDescent="0.3">
      <c r="A4" s="21">
        <v>3</v>
      </c>
      <c r="B4" s="30" t="s">
        <v>1</v>
      </c>
      <c r="C4" s="22">
        <v>12</v>
      </c>
      <c r="D4" s="18" t="s">
        <v>175</v>
      </c>
      <c r="E4" s="18" t="s">
        <v>204</v>
      </c>
      <c r="F4" s="18" t="s">
        <v>206</v>
      </c>
      <c r="G4" s="31" t="s">
        <v>235</v>
      </c>
    </row>
    <row r="5" spans="1:7" ht="15.6" x14ac:dyDescent="0.3">
      <c r="A5" s="21">
        <v>4</v>
      </c>
      <c r="B5" s="30" t="s">
        <v>1</v>
      </c>
      <c r="C5" s="22">
        <v>13</v>
      </c>
      <c r="D5" s="18" t="s">
        <v>176</v>
      </c>
      <c r="E5" s="23" t="s">
        <v>207</v>
      </c>
      <c r="F5" s="18" t="s">
        <v>212</v>
      </c>
      <c r="G5" s="31" t="s">
        <v>236</v>
      </c>
    </row>
    <row r="6" spans="1:7" ht="31.2" x14ac:dyDescent="0.3">
      <c r="A6" s="21">
        <v>5</v>
      </c>
      <c r="B6" s="30" t="s">
        <v>1</v>
      </c>
      <c r="C6" s="22">
        <v>14</v>
      </c>
      <c r="D6" s="18" t="s">
        <v>177</v>
      </c>
      <c r="E6" s="23" t="s">
        <v>208</v>
      </c>
      <c r="F6" s="18" t="s">
        <v>212</v>
      </c>
      <c r="G6" s="31" t="s">
        <v>237</v>
      </c>
    </row>
    <row r="7" spans="1:7" ht="31.2" x14ac:dyDescent="0.3">
      <c r="A7" s="21">
        <v>6</v>
      </c>
      <c r="B7" s="30" t="s">
        <v>1</v>
      </c>
      <c r="C7" s="22">
        <v>15</v>
      </c>
      <c r="D7" s="18" t="s">
        <v>178</v>
      </c>
      <c r="E7" s="18" t="s">
        <v>209</v>
      </c>
      <c r="F7" s="18" t="s">
        <v>211</v>
      </c>
      <c r="G7" s="31" t="s">
        <v>238</v>
      </c>
    </row>
    <row r="8" spans="1:7" ht="31.2" x14ac:dyDescent="0.3">
      <c r="A8" s="21">
        <v>7</v>
      </c>
      <c r="B8" s="30" t="s">
        <v>1</v>
      </c>
      <c r="C8" s="22">
        <v>16</v>
      </c>
      <c r="D8" s="18" t="s">
        <v>179</v>
      </c>
      <c r="E8" s="18" t="s">
        <v>210</v>
      </c>
      <c r="F8" s="18" t="s">
        <v>211</v>
      </c>
      <c r="G8" s="31" t="s">
        <v>239</v>
      </c>
    </row>
    <row r="9" spans="1:7" ht="15.6" x14ac:dyDescent="0.3">
      <c r="A9" s="21">
        <v>8</v>
      </c>
      <c r="B9" s="30" t="s">
        <v>1</v>
      </c>
      <c r="C9" s="22">
        <v>17</v>
      </c>
      <c r="D9" s="18" t="s">
        <v>180</v>
      </c>
      <c r="E9" s="18" t="s">
        <v>213</v>
      </c>
      <c r="F9" s="18" t="s">
        <v>214</v>
      </c>
      <c r="G9" s="31" t="s">
        <v>240</v>
      </c>
    </row>
    <row r="10" spans="1:7" ht="15.6" x14ac:dyDescent="0.3">
      <c r="A10" s="21">
        <v>9</v>
      </c>
      <c r="B10" s="30" t="s">
        <v>1</v>
      </c>
      <c r="C10" s="22">
        <v>18</v>
      </c>
      <c r="D10" s="32" t="s">
        <v>181</v>
      </c>
      <c r="E10" s="18"/>
      <c r="F10" s="18"/>
      <c r="G10" s="31"/>
    </row>
    <row r="11" spans="1:7" ht="15.6" x14ac:dyDescent="0.3">
      <c r="A11" s="21">
        <v>10</v>
      </c>
      <c r="B11" s="30" t="s">
        <v>1</v>
      </c>
      <c r="C11" s="22">
        <v>19</v>
      </c>
      <c r="D11" s="18" t="s">
        <v>182</v>
      </c>
      <c r="E11" s="18" t="s">
        <v>215</v>
      </c>
      <c r="F11" s="18" t="s">
        <v>216</v>
      </c>
      <c r="G11" s="31" t="s">
        <v>241</v>
      </c>
    </row>
    <row r="12" spans="1:7" ht="15.6" x14ac:dyDescent="0.3">
      <c r="A12" s="21">
        <v>11</v>
      </c>
      <c r="B12" s="30" t="s">
        <v>1</v>
      </c>
      <c r="C12" s="22">
        <v>20</v>
      </c>
      <c r="D12" s="18" t="s">
        <v>183</v>
      </c>
      <c r="E12" s="18" t="s">
        <v>226</v>
      </c>
      <c r="F12" s="18" t="s">
        <v>227</v>
      </c>
      <c r="G12" s="31"/>
    </row>
    <row r="13" spans="1:7" ht="15.6" x14ac:dyDescent="0.3">
      <c r="A13" s="21">
        <v>12</v>
      </c>
      <c r="B13" s="30" t="s">
        <v>1</v>
      </c>
      <c r="C13" s="22">
        <v>21</v>
      </c>
      <c r="D13" s="32" t="s">
        <v>184</v>
      </c>
      <c r="E13" s="18"/>
      <c r="F13" s="18"/>
      <c r="G13" s="31"/>
    </row>
    <row r="14" spans="1:7" ht="15.6" x14ac:dyDescent="0.3">
      <c r="A14" s="21">
        <v>13</v>
      </c>
      <c r="B14" s="30" t="s">
        <v>1</v>
      </c>
      <c r="C14" s="22">
        <v>22</v>
      </c>
      <c r="D14" s="32" t="s">
        <v>185</v>
      </c>
      <c r="E14" s="18"/>
      <c r="F14" s="18"/>
      <c r="G14" s="31"/>
    </row>
    <row r="15" spans="1:7" ht="31.2" x14ac:dyDescent="0.3">
      <c r="A15" s="21">
        <v>14</v>
      </c>
      <c r="B15" s="30" t="s">
        <v>1</v>
      </c>
      <c r="C15" s="22">
        <v>23</v>
      </c>
      <c r="D15" s="18" t="s">
        <v>186</v>
      </c>
      <c r="E15" s="18" t="s">
        <v>217</v>
      </c>
      <c r="F15" s="18" t="s">
        <v>218</v>
      </c>
      <c r="G15" s="31" t="s">
        <v>242</v>
      </c>
    </row>
    <row r="16" spans="1:7" ht="15.6" x14ac:dyDescent="0.3">
      <c r="A16" s="21">
        <v>15</v>
      </c>
      <c r="B16" s="30" t="s">
        <v>1</v>
      </c>
      <c r="C16" s="22">
        <v>24</v>
      </c>
      <c r="D16" s="18" t="s">
        <v>187</v>
      </c>
      <c r="E16" s="18" t="s">
        <v>219</v>
      </c>
      <c r="F16" s="18" t="s">
        <v>220</v>
      </c>
      <c r="G16" s="31" t="s">
        <v>243</v>
      </c>
    </row>
    <row r="17" spans="1:7" ht="16.2" thickBot="1" x14ac:dyDescent="0.35">
      <c r="A17" s="21">
        <v>16</v>
      </c>
      <c r="B17" s="33" t="s">
        <v>1</v>
      </c>
      <c r="C17" s="34">
        <v>25</v>
      </c>
      <c r="D17" s="35" t="s">
        <v>188</v>
      </c>
      <c r="E17" s="35" t="s">
        <v>221</v>
      </c>
      <c r="F17" s="35" t="s">
        <v>220</v>
      </c>
      <c r="G17" s="36" t="s">
        <v>244</v>
      </c>
    </row>
    <row r="18" spans="1:7" ht="16.2" thickTop="1" x14ac:dyDescent="0.3">
      <c r="A18" s="21">
        <v>17</v>
      </c>
      <c r="B18" s="25" t="s">
        <v>254</v>
      </c>
      <c r="C18" s="26">
        <v>18</v>
      </c>
      <c r="D18" s="27" t="s">
        <v>255</v>
      </c>
      <c r="E18" s="28"/>
      <c r="F18" s="28"/>
      <c r="G18" s="29"/>
    </row>
    <row r="19" spans="1:7" ht="15.6" x14ac:dyDescent="0.3">
      <c r="A19" s="21">
        <v>18</v>
      </c>
      <c r="B19" s="30" t="s">
        <v>254</v>
      </c>
      <c r="C19" s="22">
        <v>19</v>
      </c>
      <c r="D19" s="32" t="s">
        <v>256</v>
      </c>
      <c r="E19" s="18"/>
      <c r="F19" s="18"/>
      <c r="G19" s="31"/>
    </row>
    <row r="20" spans="1:7" ht="16.2" thickBot="1" x14ac:dyDescent="0.35">
      <c r="A20" s="21">
        <v>19</v>
      </c>
      <c r="B20" s="33" t="s">
        <v>254</v>
      </c>
      <c r="C20" s="34">
        <v>20</v>
      </c>
      <c r="D20" s="37" t="s">
        <v>257</v>
      </c>
      <c r="E20" s="35"/>
      <c r="F20" s="35"/>
      <c r="G20" s="36"/>
    </row>
    <row r="21" spans="1:7" ht="16.2" thickTop="1" x14ac:dyDescent="0.3">
      <c r="A21" s="21">
        <v>20</v>
      </c>
      <c r="B21" s="25" t="s">
        <v>95</v>
      </c>
      <c r="C21" s="26">
        <v>3</v>
      </c>
      <c r="D21" s="28" t="s">
        <v>189</v>
      </c>
      <c r="E21" s="28" t="s">
        <v>222</v>
      </c>
      <c r="F21" s="28" t="s">
        <v>205</v>
      </c>
      <c r="G21" s="29" t="s">
        <v>245</v>
      </c>
    </row>
    <row r="22" spans="1:7" ht="15.6" x14ac:dyDescent="0.3">
      <c r="A22" s="21">
        <v>21</v>
      </c>
      <c r="B22" s="30" t="s">
        <v>95</v>
      </c>
      <c r="C22" s="22">
        <v>4</v>
      </c>
      <c r="D22" s="18" t="s">
        <v>190</v>
      </c>
      <c r="E22" s="18" t="s">
        <v>222</v>
      </c>
      <c r="F22" s="18" t="s">
        <v>206</v>
      </c>
      <c r="G22" s="31" t="s">
        <v>246</v>
      </c>
    </row>
    <row r="23" spans="1:7" ht="15.6" x14ac:dyDescent="0.3">
      <c r="A23" s="21">
        <v>22</v>
      </c>
      <c r="B23" s="30" t="s">
        <v>95</v>
      </c>
      <c r="C23" s="22">
        <v>5</v>
      </c>
      <c r="D23" s="18" t="s">
        <v>191</v>
      </c>
      <c r="E23" s="18" t="s">
        <v>207</v>
      </c>
      <c r="F23" s="18" t="s">
        <v>212</v>
      </c>
      <c r="G23" s="31" t="s">
        <v>236</v>
      </c>
    </row>
    <row r="24" spans="1:7" ht="15.6" x14ac:dyDescent="0.3">
      <c r="A24" s="21">
        <v>23</v>
      </c>
      <c r="B24" s="30" t="s">
        <v>95</v>
      </c>
      <c r="C24" s="22">
        <v>6</v>
      </c>
      <c r="D24" s="18" t="s">
        <v>192</v>
      </c>
      <c r="E24" s="18" t="s">
        <v>228</v>
      </c>
      <c r="F24" s="18" t="s">
        <v>218</v>
      </c>
      <c r="G24" s="31" t="s">
        <v>247</v>
      </c>
    </row>
    <row r="25" spans="1:7" ht="15.6" x14ac:dyDescent="0.3">
      <c r="A25" s="21">
        <v>24</v>
      </c>
      <c r="B25" s="30" t="s">
        <v>95</v>
      </c>
      <c r="C25" s="22">
        <v>7</v>
      </c>
      <c r="D25" s="32" t="s">
        <v>193</v>
      </c>
      <c r="E25" s="18"/>
      <c r="F25" s="18"/>
      <c r="G25" s="31"/>
    </row>
    <row r="26" spans="1:7" ht="15.6" x14ac:dyDescent="0.3">
      <c r="A26" s="21">
        <v>25</v>
      </c>
      <c r="B26" s="30" t="s">
        <v>95</v>
      </c>
      <c r="C26" s="22">
        <v>8</v>
      </c>
      <c r="D26" s="32" t="s">
        <v>194</v>
      </c>
      <c r="E26" s="18"/>
      <c r="F26" s="18"/>
      <c r="G26" s="31"/>
    </row>
    <row r="27" spans="1:7" ht="16.2" thickBot="1" x14ac:dyDescent="0.35">
      <c r="A27" s="21">
        <v>26</v>
      </c>
      <c r="B27" s="33" t="s">
        <v>95</v>
      </c>
      <c r="C27" s="34">
        <v>9</v>
      </c>
      <c r="D27" s="35" t="s">
        <v>195</v>
      </c>
      <c r="E27" s="38" t="s">
        <v>224</v>
      </c>
      <c r="F27" s="35" t="s">
        <v>223</v>
      </c>
      <c r="G27" s="36" t="s">
        <v>248</v>
      </c>
    </row>
    <row r="28" spans="1:7" ht="16.2" thickTop="1" x14ac:dyDescent="0.3">
      <c r="A28" s="21">
        <v>27</v>
      </c>
      <c r="B28" s="25" t="s">
        <v>70</v>
      </c>
      <c r="C28" s="26">
        <v>23</v>
      </c>
      <c r="D28" s="27" t="s">
        <v>196</v>
      </c>
      <c r="E28" s="28"/>
      <c r="F28" s="28"/>
      <c r="G28" s="29"/>
    </row>
    <row r="29" spans="1:7" ht="15.6" x14ac:dyDescent="0.3">
      <c r="A29" s="21">
        <v>28</v>
      </c>
      <c r="B29" s="30" t="s">
        <v>70</v>
      </c>
      <c r="C29" s="22">
        <v>24</v>
      </c>
      <c r="D29" s="18" t="s">
        <v>197</v>
      </c>
      <c r="E29" s="18" t="s">
        <v>225</v>
      </c>
      <c r="F29" s="18" t="s">
        <v>205</v>
      </c>
      <c r="G29" s="31" t="s">
        <v>249</v>
      </c>
    </row>
    <row r="30" spans="1:7" ht="15.6" x14ac:dyDescent="0.3">
      <c r="A30" s="21">
        <v>29</v>
      </c>
      <c r="B30" s="30" t="s">
        <v>70</v>
      </c>
      <c r="C30" s="22">
        <v>25</v>
      </c>
      <c r="D30" s="18" t="s">
        <v>198</v>
      </c>
      <c r="E30" s="18" t="s">
        <v>225</v>
      </c>
      <c r="F30" s="18" t="s">
        <v>206</v>
      </c>
      <c r="G30" s="31" t="s">
        <v>250</v>
      </c>
    </row>
    <row r="31" spans="1:7" ht="31.2" x14ac:dyDescent="0.3">
      <c r="A31" s="21">
        <v>30</v>
      </c>
      <c r="B31" s="30" t="s">
        <v>70</v>
      </c>
      <c r="C31" s="22">
        <v>26</v>
      </c>
      <c r="D31" s="18" t="s">
        <v>199</v>
      </c>
      <c r="E31" s="23" t="s">
        <v>208</v>
      </c>
      <c r="F31" s="18" t="s">
        <v>212</v>
      </c>
      <c r="G31" s="31" t="s">
        <v>237</v>
      </c>
    </row>
    <row r="32" spans="1:7" ht="31.2" x14ac:dyDescent="0.3">
      <c r="A32" s="21">
        <v>31</v>
      </c>
      <c r="B32" s="30" t="s">
        <v>70</v>
      </c>
      <c r="C32" s="22">
        <v>27</v>
      </c>
      <c r="D32" s="18" t="s">
        <v>200</v>
      </c>
      <c r="E32" s="18" t="s">
        <v>225</v>
      </c>
      <c r="F32" s="18" t="s">
        <v>218</v>
      </c>
      <c r="G32" s="31" t="s">
        <v>251</v>
      </c>
    </row>
    <row r="33" spans="1:7" ht="15.6" x14ac:dyDescent="0.3">
      <c r="A33" s="21">
        <v>32</v>
      </c>
      <c r="B33" s="30" t="s">
        <v>70</v>
      </c>
      <c r="C33" s="22">
        <v>28</v>
      </c>
      <c r="D33" s="32" t="s">
        <v>15</v>
      </c>
      <c r="E33" s="18"/>
      <c r="F33" s="18"/>
      <c r="G33" s="31"/>
    </row>
    <row r="34" spans="1:7" ht="16.2" thickBot="1" x14ac:dyDescent="0.35">
      <c r="A34" s="21">
        <v>33</v>
      </c>
      <c r="B34" s="33" t="s">
        <v>70</v>
      </c>
      <c r="C34" s="34">
        <v>29</v>
      </c>
      <c r="D34" s="37" t="s">
        <v>201</v>
      </c>
      <c r="E34" s="35"/>
      <c r="F34" s="35"/>
      <c r="G34" s="36"/>
    </row>
    <row r="35" spans="1:7" ht="15" thickTop="1" x14ac:dyDescent="0.3"/>
    <row r="36" spans="1:7" ht="15" thickBot="1" x14ac:dyDescent="0.35">
      <c r="B36" s="14" t="s">
        <v>229</v>
      </c>
    </row>
    <row r="37" spans="1:7" ht="15.6" x14ac:dyDescent="0.3">
      <c r="B37" s="24"/>
      <c r="C37" s="17" t="s">
        <v>232</v>
      </c>
      <c r="D37" s="15" t="s">
        <v>230</v>
      </c>
    </row>
    <row r="38" spans="1:7" x14ac:dyDescent="0.3">
      <c r="B38" s="16"/>
      <c r="C38" s="17" t="s">
        <v>232</v>
      </c>
      <c r="D38" t="s">
        <v>231</v>
      </c>
    </row>
  </sheetData>
  <mergeCells count="1">
    <mergeCell ref="B1:C1"/>
  </mergeCells>
  <pageMargins left="0.5" right="0.5" top="0.5" bottom="0.5" header="0.3" footer="0.3"/>
  <pageSetup paperSize="9" scale="66" orientation="landscape" r:id="rId1"/>
  <headerFooter>
    <oddHeader>&amp;L&amp;"-,Bold"&amp;14&amp;A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MOH 711</vt:lpstr>
      <vt:lpstr>HIV_indicators</vt:lpstr>
      <vt:lpstr>'MOH 711'!Print_Area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Lomare</cp:lastModifiedBy>
  <cp:lastPrinted>2014-04-14T08:44:38Z</cp:lastPrinted>
  <dcterms:created xsi:type="dcterms:W3CDTF">2012-08-16T12:24:43Z</dcterms:created>
  <dcterms:modified xsi:type="dcterms:W3CDTF">2016-07-05T09:13:25Z</dcterms:modified>
</cp:coreProperties>
</file>