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6" windowHeight="9648"/>
  </bookViews>
  <sheets>
    <sheet name="MOH 705A" sheetId="1" r:id="rId1"/>
    <sheet name="Errors" sheetId="3" r:id="Rddac691de3a24ab5"/>
  </sheets>
  <calcPr calcId="145621"/>
</workbook>
</file>

<file path=xl/sharedStrings.xml><?xml version="1.0" encoding="utf-8"?>
<sst xmlns="http://schemas.openxmlformats.org/spreadsheetml/2006/main" count="87" uniqueCount="87">
  <si>
    <t>MOH 705A UNDER FIVE OUTPATIENT MORBIDITY SUMMARY SHEET</t>
  </si>
  <si>
    <t>REPUBLIC OF KENYA MINISTRY OF HEALTH</t>
  </si>
  <si>
    <t>UNDER 5 YEARS - DAILY OUTPATIENT MORBIDITY SUMMARY SHEET</t>
  </si>
  <si>
    <t>MOH 705A</t>
  </si>
  <si>
    <t>DISTRICT</t>
  </si>
  <si>
    <t>Imenti North</t>
  </si>
  <si>
    <t>FACILITY</t>
  </si>
  <si>
    <t>Meru Teaching &amp; Referral Hospital</t>
  </si>
  <si>
    <t>MONTH</t>
  </si>
  <si>
    <t>April</t>
  </si>
  <si>
    <t>YEAR</t>
  </si>
  <si>
    <t>2016</t>
  </si>
  <si>
    <t>DISEASES (New Cases Only)</t>
  </si>
  <si>
    <t>Totals</t>
  </si>
  <si>
    <t>Diarrhoea</t>
  </si>
  <si>
    <t>Tuberculosis</t>
  </si>
  <si>
    <r xmlns="http://schemas.openxmlformats.org/spreadsheetml/2006/main">
      <t xml:space="preserve">Dysentery </t>
    </r>
    <r xmlns="http://schemas.openxmlformats.org/spreadsheetml/2006/main">
      <rPr>
        <i/>
        <sz val="12"/>
        <rFont val="Arial"/>
        <family val="2"/>
      </rPr>
      <t>(Bloody diarrhoea)</t>
    </r>
  </si>
  <si>
    <t>Cholera</t>
  </si>
  <si>
    <t>Meningococcal Meningitis</t>
  </si>
  <si>
    <t>Other Meningitis</t>
  </si>
  <si>
    <t>Neonatal Tetanus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</si>
  <si>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</si>
  <si>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</si>
  <si>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</si>
  <si>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</si>
  <si>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</si>
  <si>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</si>
  <si>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</si>
  <si>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r xmlns="http://schemas.openxmlformats.org/spreadsheetml/2006/main">
      <t xml:space="preserve">Confirmed Malaria </t>
    </r>
    <r xmlns="http://schemas.openxmlformats.org/spreadsheetml/2006/main">
      <rPr>
        <i/>
        <sz val="12"/>
        <rFont val="Arial"/>
        <family val="2"/>
      </rPr>
      <t>(only Positive cases)</t>
    </r>
  </si>
  <si>
    <t>Urinary Tract Infection</t>
  </si>
  <si>
    <t>Typhoid fever</t>
  </si>
  <si>
    <t>Bilharzia</t>
  </si>
  <si>
    <t>Intestinal worms</t>
  </si>
  <si>
    <t>Malnutrition</t>
  </si>
  <si>
    <t xml:space="preserve">Aneamia </t>
  </si>
  <si>
    <t>Eye Infections</t>
  </si>
  <si>
    <t>Other Eye conditions</t>
  </si>
  <si>
    <t>Ear Infections/ Conditions</t>
  </si>
  <si>
    <t>Upper Respiratory Tract Infections</t>
  </si>
  <si>
    <t>Asthma</t>
  </si>
  <si>
    <t>Tonsolitis</t>
  </si>
  <si>
    <t>Pneumonia</t>
  </si>
  <si>
    <t xml:space="preserve">Other  Dis. Of  Respiratory System</t>
  </si>
  <si>
    <t>Mental Disorders</t>
  </si>
  <si>
    <t>Dental Disorders</t>
  </si>
  <si>
    <t>Jiggers Infestation</t>
  </si>
  <si>
    <t xml:space="preserve">Diseases of the skin </t>
  </si>
  <si>
    <t xml:space="preserve">Chromosomal  abnormalities (e.g. Downs, Edwards syndromes, etc)</t>
  </si>
  <si>
    <t>Congenital Anomalies</t>
  </si>
  <si>
    <t>Poisoning</t>
  </si>
  <si>
    <t>Road Traffic Injuries</t>
  </si>
  <si>
    <t>Other injuries</t>
  </si>
  <si>
    <t>Sexual Assault</t>
  </si>
  <si>
    <t>Burns</t>
  </si>
  <si>
    <t>Snake Bites</t>
  </si>
  <si>
    <t>Dog Bites</t>
  </si>
  <si>
    <t>Other Bites</t>
  </si>
  <si>
    <t>Diabetes</t>
  </si>
  <si>
    <t>Epilepsy</t>
  </si>
  <si>
    <t>Other Convulsive Disorders</t>
  </si>
  <si>
    <t>Newly Diagnosed HIV</t>
  </si>
  <si>
    <t>Brucellosis</t>
  </si>
  <si>
    <t>Rickets</t>
  </si>
  <si>
    <t>Cardiovascular conditions</t>
  </si>
  <si>
    <t>Violence related injuries</t>
  </si>
  <si>
    <t>Cerebral Palsy</t>
  </si>
  <si>
    <t>Autism</t>
  </si>
  <si>
    <t>Other Central Nervous System Conditions</t>
  </si>
  <si>
    <t>Tryponosomiasis</t>
  </si>
  <si>
    <t>Kalazar (Leishmaniaisis)</t>
  </si>
  <si>
    <r xmlns="http://schemas.openxmlformats.org/spreadsheetml/2006/main">
      <t xml:space="preserve">Dracunculosis </t>
    </r>
    <r xmlns="http://schemas.openxmlformats.org/spreadsheetml/2006/main">
      <rPr>
        <i/>
        <sz val="12"/>
        <rFont val="Arial"/>
        <family val="2"/>
      </rPr>
      <t>(Guinea Worm)</t>
    </r>
  </si>
  <si>
    <t>Yellow Fever</t>
  </si>
  <si>
    <t>Viral Haemorrhagic Fever</t>
  </si>
  <si>
    <t>Plague</t>
  </si>
  <si>
    <t>Deaths due to Road Traffic Injuries</t>
  </si>
  <si>
    <t>ALL OTHER DISEASES</t>
  </si>
  <si>
    <t>NO. OF FIRST ATTENDANCES</t>
  </si>
  <si>
    <t/>
  </si>
  <si>
    <t>RE-ATTENDANCES</t>
  </si>
  <si>
    <t>Referrals from other health facility</t>
  </si>
  <si>
    <t>Referrals to other health facility</t>
  </si>
  <si>
    <t>Referrals from community unit</t>
  </si>
  <si>
    <t>Referrals to community unit</t>
  </si>
  <si>
    <t>QUERY NAME</t>
  </si>
  <si>
    <t>ERROR MESSAGE</t>
  </si>
  <si>
    <t>MOH705AReferals</t>
  </si>
  <si>
    <t>Invalid object name 'getMOH705Areferals'.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</si>
</sst>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 tint="0"/>
        <bgColor indexed="64" tint="0"/>
      </patternFill>
    </fill>
    <fill>
      <patternFill patternType="solid">
        <fgColor rgb="FF66FFFF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2">
    <border>
      <left/>
      <right/>
      <top/>
      <bottom/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2">
    <xf numFmtId="0" fontId="0" fillId="0" borderId="0" xfId="0"/>
    <xf numFmtId="0" fontId="7" fillId="0" borderId="0" xfId="0"/>
    <xf numFmtId="0" fontId="8" fillId="2" borderId="1" xfId="2">
      <alignment horizontal="center" vertical="center"/>
    </xf>
    <xf numFmtId="0" fontId="2" fillId="3" borderId="2" xfId="1">
      <alignment horizontal="center" vertical="center"/>
    </xf>
    <xf numFmtId="0" fontId="3" fillId="0" borderId="2" xfId="2">
      <alignment vertical="center"/>
    </xf>
    <xf numFmtId="0" fontId="1" fillId="0" borderId="2" xfId="2">
      <alignment vertical="center"/>
    </xf>
    <xf numFmtId="3" fontId="1" fillId="0" borderId="2" xfId="1">
      <alignment horizontal="center"/>
      <protection locked="0"/>
    </xf>
    <xf numFmtId="3" fontId="4" fillId="3" borderId="2" xfId="1">
      <alignment horizontal="center"/>
    </xf>
    <xf numFmtId="0" fontId="9" fillId="4" borderId="2" xfId="2">
      <alignment vertical="center"/>
    </xf>
    <xf numFmtId="0" fontId="3" fillId="0" borderId="2" xfId="2">
      <alignment vertical="center" wrapText="1"/>
    </xf>
    <xf numFmtId="0" fontId="3" fillId="4" borderId="2" xfId="2">
      <alignment vertical="center"/>
    </xf>
    <xf numFmtId="0" fontId="5" fillId="0" borderId="2" xfId="2">
      <alignment vertical="center"/>
    </xf>
    <xf numFmtId="0" fontId="4" fillId="0" borderId="2" xfId="2">
      <alignment vertical="center"/>
    </xf>
    <xf numFmtId="3" fontId="1" fillId="0" borderId="2" xfId="1">
      <alignment horizontal="center" vertical="center"/>
      <protection locked="0"/>
    </xf>
    <xf numFmtId="0" fontId="4" fillId="0" borderId="2" xfId="2">
      <alignment vertical="center"/>
    </xf>
    <xf numFmtId="0" fontId="5" fillId="0" borderId="2" xfId="1">
      <alignment vertical="center"/>
    </xf>
    <xf numFmtId="0" fontId="4" fillId="0" borderId="2" xfId="1">
      <alignment vertical="center"/>
    </xf>
    <xf numFmtId="3" fontId="1" fillId="0" borderId="2" xfId="1">
      <alignment horizontal="center" vertical="center"/>
      <protection locked="0"/>
    </xf>
    <xf numFmtId="0" fontId="1" fillId="0" borderId="2" xfId="1">
      <alignment vertical="center"/>
    </xf>
    <xf numFmtId="0" fontId="7" fillId="5" borderId="3" xfId="0"/>
    <xf numFmtId="0" fontId="10" fillId="5" borderId="4" xfId="0"/>
    <xf numFmtId="0" fontId="7" fillId="5" borderId="4" xfId="0"/>
    <xf numFmtId="0" fontId="7" fillId="5" borderId="5" xfId="0"/>
    <xf numFmtId="0" fontId="7" fillId="5" borderId="6" xfId="0"/>
    <xf numFmtId="0" fontId="7" fillId="5" borderId="0" xfId="0"/>
    <xf numFmtId="0" fontId="7" fillId="5" borderId="7" xfId="0"/>
    <xf numFmtId="0" fontId="10" fillId="5" borderId="0" xfId="0"/>
    <xf numFmtId="0" fontId="7" fillId="5" borderId="8" xfId="0">
      <alignment horizontal="right"/>
    </xf>
    <xf numFmtId="0" fontId="0" fillId="5" borderId="9" xfId="0"/>
    <xf numFmtId="0" fontId="7" fillId="5" borderId="9" xfId="0"/>
    <xf numFmtId="0" fontId="11" fillId="5" borderId="0" xfId="0">
      <alignment horizontal="center"/>
    </xf>
    <xf numFmtId="0" fontId="2" fillId="2" borderId="10" xfId="1">
      <alignment horizontal="center" vertical="center"/>
    </xf>
    <xf numFmtId="0" fontId="8" fillId="2" borderId="1" xfId="2">
      <alignment horizontal="center" vertical="center"/>
    </xf>
    <xf numFmtId="0" fontId="12" fillId="5" borderId="8" xfId="0">
      <alignment horizontal="center"/>
    </xf>
    <xf numFmtId="0" fontId="12" fillId="5" borderId="11" xfId="0">
      <alignment horizontal="center"/>
    </xf>
    <xf numFmtId="0" fontId="13" fillId="5" borderId="8" xfId="1">
      <alignment horizontal="left" vertical="center" wrapText="1"/>
    </xf>
    <xf numFmtId="0" fontId="13" fillId="5" borderId="9" xfId="1">
      <alignment horizontal="left" vertical="center" wrapText="1"/>
    </xf>
    <xf numFmtId="0" fontId="13" fillId="5" borderId="11" xfId="1">
      <alignment horizontal="left" vertical="center" wrapText="1"/>
    </xf>
    <xf numFmtId="0" fontId="7" fillId="5" borderId="9" xfId="0"/>
    <xf numFmtId="0" fontId="13" fillId="5" borderId="8" xfId="1">
      <alignment horizontal="left" vertical="center"/>
    </xf>
    <xf numFmtId="0" fontId="13" fillId="5" borderId="9" xfId="1">
      <alignment horizontal="left" vertical="center"/>
    </xf>
    <xf numFmtId="0" fontId="13" fillId="5" borderId="11" xfId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worksheets/sheet3.xml" Id="Rddac691de3a24ab5" /></Relationships>
</file>

<file path=xl/tables/table1.xml><?xml version="1.0" encoding="utf-8"?>
<table xmlns="http://schemas.openxmlformats.org/spreadsheetml/2006/main" id="1" name="Errors" displayName="Errors" ref="A1:B2">
  <autoFilter ref="A1:B2"/>
  <tableColumns count="2">
    <tableColumn id="1" name="QUERY NAME"/>
    <tableColumn id="2" name="ERROR MESS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1.xml" Id="Rf34ccda7558b4423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view="pageLayout" topLeftCell="B1" zoomScaleNormal="85" zoomScaleSheetLayoutView="80" workbookViewId="0">
      <selection activeCell="P13" sqref="P13"/>
    </sheetView>
  </sheetViews>
  <sheetFormatPr defaultRowHeight="14.4" x14ac:dyDescent="0.3"/>
  <cols>
    <col min="1" max="1" width="4.44140625" customWidth="1"/>
    <col min="2" max="2" width="42.21875" customWidth="1"/>
    <col min="3" max="3" width="5" customWidth="1"/>
    <col min="4" max="4" width="6.21875" customWidth="1"/>
    <col min="5" max="5" width="6.5546875" customWidth="1"/>
    <col min="6" max="6" width="5.6640625" customWidth="1"/>
    <col min="7" max="19" width="5.44140625" customWidth="1"/>
    <col min="20" max="20" width="5.88671875" customWidth="1"/>
    <col min="21" max="29" width="5.44140625" customWidth="1"/>
    <col min="30" max="31" width="5.5546875" customWidth="1"/>
    <col min="32" max="33" width="5.44140625" customWidth="1"/>
    <col min="34" max="34" width="10.88671875" customWidth="1"/>
  </cols>
  <sheetData>
    <row r="1" ht="25.5" customHeight="1">
      <c r="B1" s="19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/>
      <c r="AI1" s="1"/>
    </row>
    <row r="2" ht="24.75" customHeight="1">
      <c r="B2" s="23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1"/>
    </row>
    <row r="3" ht="25.5" customHeight="1">
      <c r="B3" s="23"/>
      <c r="C3" s="26" t="s">
        <v>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33" t="s">
        <v>3</v>
      </c>
      <c r="AE3" s="34"/>
      <c r="AF3" s="24"/>
      <c r="AG3" s="24"/>
      <c r="AH3" s="25"/>
      <c r="AI3" s="1"/>
    </row>
    <row r="4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5"/>
      <c r="AI4" s="1"/>
    </row>
    <row r="5" ht="24" customHeight="1">
      <c r="B5" s="27" t="s">
        <v>4</v>
      </c>
      <c r="C5" s="35" t="s">
        <v>5</v>
      </c>
      <c r="D5" s="36"/>
      <c r="E5" s="37"/>
      <c r="F5" s="38" t="s">
        <v>6</v>
      </c>
      <c r="G5" s="38"/>
      <c r="H5" s="35" t="s">
        <v>7</v>
      </c>
      <c r="I5" s="36"/>
      <c r="J5" s="36"/>
      <c r="K5" s="36"/>
      <c r="L5" s="36"/>
      <c r="M5" s="37"/>
      <c r="N5" s="28"/>
      <c r="O5" s="38" t="s">
        <v>8</v>
      </c>
      <c r="P5" s="38"/>
      <c r="Q5" s="39" t="s">
        <v>9</v>
      </c>
      <c r="R5" s="40"/>
      <c r="S5" s="41"/>
      <c r="T5" s="29" t="s">
        <v>10</v>
      </c>
      <c r="U5" s="39" t="s">
        <v>11</v>
      </c>
      <c r="V5" s="40"/>
      <c r="W5" s="41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1"/>
    </row>
    <row r="6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  <c r="AI6" s="1"/>
    </row>
    <row r="7" ht="18">
      <c r="A7" s="31" t="s">
        <v>12</v>
      </c>
      <c r="B7" s="32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3" t="s">
        <v>13</v>
      </c>
    </row>
    <row r="8" ht="24.75" customHeight="1">
      <c r="A8" s="4">
        <v>1</v>
      </c>
      <c r="B8" s="4" t="s">
        <v>14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>
        <f>SUM(C8:AG8)</f>
      </c>
    </row>
    <row r="9" ht="18" customHeight="1">
      <c r="A9" s="4">
        <v>2</v>
      </c>
      <c r="B9" s="4" t="s">
        <v>15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>
        <f ref="AH9:AH72" t="shared" si="0">SUM(C9:AG9)</f>
      </c>
    </row>
    <row r="10" ht="15.6">
      <c r="A10" s="4">
        <v>3</v>
      </c>
      <c r="B10" s="4" t="s">
        <v>16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>
        <f t="shared" si="0"/>
      </c>
    </row>
    <row r="11">
      <c r="A11" s="4">
        <v>4</v>
      </c>
      <c r="B11" s="4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>
        <f t="shared" si="0"/>
      </c>
    </row>
    <row r="12">
      <c r="A12" s="4">
        <v>5</v>
      </c>
      <c r="B12" s="4" t="s">
        <v>18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>
        <f t="shared" si="0"/>
      </c>
    </row>
    <row r="13">
      <c r="A13" s="4">
        <v>6</v>
      </c>
      <c r="B13" s="4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>
        <f t="shared" si="0"/>
      </c>
    </row>
    <row r="14">
      <c r="A14" s="4">
        <v>7</v>
      </c>
      <c r="B14" s="4" t="s">
        <v>20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>
        <f t="shared" si="0"/>
      </c>
    </row>
    <row r="15">
      <c r="A15" s="4">
        <v>8</v>
      </c>
      <c r="B15" s="4" t="s">
        <v>21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>
        <f t="shared" si="0"/>
      </c>
    </row>
    <row r="16">
      <c r="A16" s="4">
        <v>9</v>
      </c>
      <c r="B16" s="4" t="s">
        <v>22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>
        <f t="shared" si="0"/>
      </c>
    </row>
    <row r="17">
      <c r="A17" s="4">
        <v>10</v>
      </c>
      <c r="B17" s="4" t="s">
        <v>23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>
        <f t="shared" si="0"/>
      </c>
    </row>
    <row r="18">
      <c r="A18" s="4">
        <v>11</v>
      </c>
      <c r="B18" s="4" t="s">
        <v>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>
        <f t="shared" si="0"/>
      </c>
    </row>
    <row r="19">
      <c r="A19" s="4">
        <v>12</v>
      </c>
      <c r="B19" s="4" t="s">
        <v>25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>
        <f t="shared" si="0"/>
      </c>
    </row>
    <row r="20">
      <c r="A20" s="8">
        <v>13</v>
      </c>
      <c r="B20" s="8" t="s">
        <v>26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>
        <f t="shared" si="0"/>
      </c>
    </row>
    <row r="21">
      <c r="A21" s="4">
        <v>14</v>
      </c>
      <c r="B21" s="4" t="s">
        <v>27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>
        <f t="shared" si="0"/>
      </c>
    </row>
    <row r="22" ht="15.6">
      <c r="A22" s="4">
        <v>15</v>
      </c>
      <c r="B22" s="4" t="s">
        <v>28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>
        <f t="shared" si="0"/>
      </c>
    </row>
    <row r="23">
      <c r="A23" s="4">
        <v>16</v>
      </c>
      <c r="B23" s="4" t="s">
        <v>29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>
        <f t="shared" si="0"/>
      </c>
    </row>
    <row r="24">
      <c r="A24" s="4">
        <v>17</v>
      </c>
      <c r="B24" s="4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>
        <f t="shared" si="0"/>
      </c>
    </row>
    <row r="25">
      <c r="A25" s="4">
        <v>18</v>
      </c>
      <c r="B25" s="4" t="s">
        <v>31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>
        <f t="shared" si="0"/>
      </c>
    </row>
    <row r="26">
      <c r="A26" s="4">
        <v>19</v>
      </c>
      <c r="B26" s="4" t="s">
        <v>32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>
        <f t="shared" si="0"/>
      </c>
    </row>
    <row r="27">
      <c r="A27" s="4">
        <v>20</v>
      </c>
      <c r="B27" s="4" t="s">
        <v>33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>
        <f t="shared" si="0"/>
      </c>
    </row>
    <row r="28">
      <c r="A28" s="4">
        <v>21</v>
      </c>
      <c r="B28" s="4" t="s">
        <v>34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7">
        <f t="shared" si="0"/>
      </c>
    </row>
    <row r="29">
      <c r="A29" s="4">
        <v>22</v>
      </c>
      <c r="B29" s="4" t="s">
        <v>35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>
        <f t="shared" si="0"/>
      </c>
    </row>
    <row r="30">
      <c r="A30" s="4">
        <v>23</v>
      </c>
      <c r="B30" s="4" t="s">
        <v>36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7">
        <f t="shared" si="0"/>
      </c>
    </row>
    <row r="31">
      <c r="A31" s="4">
        <v>24</v>
      </c>
      <c r="B31" s="4" t="s">
        <v>37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7">
        <f t="shared" si="0"/>
      </c>
    </row>
    <row r="32">
      <c r="A32" s="4">
        <v>25</v>
      </c>
      <c r="B32" s="4" t="s">
        <v>38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7">
        <f t="shared" si="0"/>
      </c>
    </row>
    <row r="33">
      <c r="A33" s="4">
        <v>26</v>
      </c>
      <c r="B33" s="4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>
        <f t="shared" si="0"/>
      </c>
    </row>
    <row r="34">
      <c r="A34" s="4">
        <v>27</v>
      </c>
      <c r="B34" s="4" t="s">
        <v>40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7">
        <f t="shared" si="0"/>
      </c>
    </row>
    <row r="35">
      <c r="A35" s="4">
        <v>28</v>
      </c>
      <c r="B35" s="4" t="s">
        <v>41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7">
        <f t="shared" si="0"/>
      </c>
    </row>
    <row r="36">
      <c r="A36" s="4">
        <v>29</v>
      </c>
      <c r="B36" s="4" t="s">
        <v>42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7">
        <f t="shared" si="0"/>
      </c>
    </row>
    <row r="37">
      <c r="A37" s="4">
        <v>30</v>
      </c>
      <c r="B37" s="4" t="s">
        <v>43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>
        <f t="shared" si="0"/>
      </c>
    </row>
    <row r="38">
      <c r="A38" s="4">
        <v>31</v>
      </c>
      <c r="B38" s="4" t="s">
        <v>44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7">
        <f t="shared" si="0"/>
      </c>
    </row>
    <row r="39">
      <c r="A39" s="4">
        <v>32</v>
      </c>
      <c r="B39" s="4" t="s">
        <v>45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7">
        <f t="shared" si="0"/>
      </c>
    </row>
    <row r="40">
      <c r="A40" s="4">
        <v>33</v>
      </c>
      <c r="B40" s="4" t="s">
        <v>46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7">
        <f t="shared" si="0"/>
      </c>
    </row>
    <row r="41" ht="30">
      <c r="A41" s="4">
        <v>34</v>
      </c>
      <c r="B41" s="9" t="s">
        <v>47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>
        <f t="shared" si="0"/>
      </c>
    </row>
    <row r="42">
      <c r="A42" s="4">
        <v>35</v>
      </c>
      <c r="B42" s="4" t="s">
        <v>48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7">
        <f t="shared" si="0"/>
      </c>
    </row>
    <row r="43">
      <c r="A43" s="4">
        <v>36</v>
      </c>
      <c r="B43" s="4" t="s">
        <v>49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>
        <f t="shared" si="0"/>
      </c>
    </row>
    <row r="44">
      <c r="A44" s="4">
        <v>37</v>
      </c>
      <c r="B44" s="4" t="s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7">
        <f t="shared" si="0"/>
      </c>
    </row>
    <row r="45">
      <c r="A45" s="4">
        <v>38</v>
      </c>
      <c r="B45" s="4" t="s">
        <v>51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7">
        <f t="shared" si="0"/>
      </c>
    </row>
    <row r="46">
      <c r="A46" s="4">
        <v>39</v>
      </c>
      <c r="B46" s="4" t="s">
        <v>52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>
        <f t="shared" si="0"/>
      </c>
    </row>
    <row r="47">
      <c r="A47" s="4">
        <v>40</v>
      </c>
      <c r="B47" s="4" t="s">
        <v>53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7">
        <f t="shared" si="0"/>
      </c>
    </row>
    <row r="48">
      <c r="A48" s="4">
        <v>41</v>
      </c>
      <c r="B48" s="4" t="s">
        <v>54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>
        <f t="shared" si="0"/>
      </c>
    </row>
    <row r="49">
      <c r="A49" s="4">
        <v>42</v>
      </c>
      <c r="B49" s="4" t="s">
        <v>55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>
        <f t="shared" si="0"/>
      </c>
    </row>
    <row r="50">
      <c r="A50" s="4">
        <v>43</v>
      </c>
      <c r="B50" s="4" t="s">
        <v>56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>
        <f t="shared" si="0"/>
      </c>
    </row>
    <row r="51">
      <c r="A51" s="4">
        <v>44</v>
      </c>
      <c r="B51" s="4" t="s">
        <v>57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7">
        <f t="shared" si="0"/>
      </c>
    </row>
    <row r="52">
      <c r="A52" s="4">
        <v>45</v>
      </c>
      <c r="B52" s="4" t="s">
        <v>58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>
        <f t="shared" si="0"/>
      </c>
    </row>
    <row r="53">
      <c r="A53" s="4">
        <v>46</v>
      </c>
      <c r="B53" s="4" t="s">
        <v>59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7">
        <f t="shared" si="0"/>
      </c>
    </row>
    <row r="54">
      <c r="A54" s="4">
        <v>47</v>
      </c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>
        <f t="shared" si="0"/>
      </c>
    </row>
    <row r="55">
      <c r="A55" s="4">
        <v>48</v>
      </c>
      <c r="B55" s="4" t="s">
        <v>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7">
        <f t="shared" si="0"/>
      </c>
    </row>
    <row r="56">
      <c r="A56" s="4">
        <v>49</v>
      </c>
      <c r="B56" s="4" t="s">
        <v>62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>
        <f t="shared" si="0"/>
      </c>
    </row>
    <row r="57">
      <c r="A57" s="4">
        <v>50</v>
      </c>
      <c r="B57" s="4" t="s">
        <v>63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>
        <f t="shared" si="0"/>
      </c>
    </row>
    <row r="58">
      <c r="A58" s="4">
        <v>51</v>
      </c>
      <c r="B58" s="4" t="s">
        <v>64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>
        <f t="shared" si="0"/>
      </c>
    </row>
    <row r="59">
      <c r="A59" s="4">
        <v>52</v>
      </c>
      <c r="B59" s="4" t="s">
        <v>65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>
        <f t="shared" si="0"/>
      </c>
    </row>
    <row r="60">
      <c r="A60" s="4">
        <v>53</v>
      </c>
      <c r="B60" s="4" t="s">
        <v>66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7">
        <f t="shared" si="0"/>
      </c>
    </row>
    <row r="61">
      <c r="A61" s="4">
        <v>54</v>
      </c>
      <c r="B61" s="4" t="s">
        <v>67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7">
        <f t="shared" si="0"/>
      </c>
    </row>
    <row r="62">
      <c r="A62" s="4">
        <v>55</v>
      </c>
      <c r="B62" s="4" t="s">
        <v>68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7">
        <f t="shared" si="0"/>
      </c>
    </row>
    <row r="63">
      <c r="A63" s="4">
        <v>56</v>
      </c>
      <c r="B63" s="4" t="s">
        <v>69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7">
        <f t="shared" si="0"/>
      </c>
    </row>
    <row r="64" ht="15.6">
      <c r="A64" s="4">
        <v>57</v>
      </c>
      <c r="B64" s="4" t="s">
        <v>70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>
        <f t="shared" si="0"/>
      </c>
    </row>
    <row r="65">
      <c r="A65" s="4">
        <v>58</v>
      </c>
      <c r="B65" s="4" t="s">
        <v>71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7">
        <f t="shared" si="0"/>
      </c>
    </row>
    <row r="66">
      <c r="A66" s="4">
        <v>59</v>
      </c>
      <c r="B66" s="4" t="s">
        <v>72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7">
        <f t="shared" si="0"/>
      </c>
    </row>
    <row r="67">
      <c r="A67" s="4">
        <v>60</v>
      </c>
      <c r="B67" s="4" t="s">
        <v>73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7">
        <f t="shared" si="0"/>
      </c>
    </row>
    <row r="68">
      <c r="A68" s="10">
        <v>61</v>
      </c>
      <c r="B68" s="8" t="s">
        <v>74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>
        <f t="shared" si="0"/>
      </c>
    </row>
    <row r="69">
      <c r="A69" s="4">
        <v>62</v>
      </c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7"/>
    </row>
    <row r="70" ht="15.6">
      <c r="A70" s="11">
        <v>63</v>
      </c>
      <c r="B70" s="11" t="s">
        <v>75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">
        <f t="shared" si="0"/>
      </c>
    </row>
    <row r="71" ht="15.6">
      <c r="A71" s="11">
        <v>64</v>
      </c>
      <c r="B71" s="11" t="s">
        <v>76</v>
      </c>
      <c r="C71" s="14">
        <v>42</v>
      </c>
      <c r="D71" s="14">
        <v>34</v>
      </c>
      <c r="E71" s="14">
        <v>28</v>
      </c>
      <c r="F71" s="14">
        <v>52</v>
      </c>
      <c r="G71" s="14">
        <v>35</v>
      </c>
      <c r="H71" s="14">
        <v>31</v>
      </c>
      <c r="I71" s="14">
        <v>47</v>
      </c>
      <c r="J71" s="14">
        <v>54</v>
      </c>
      <c r="K71" s="14">
        <v>58</v>
      </c>
      <c r="L71" s="14">
        <v>57</v>
      </c>
      <c r="M71" s="14">
        <v>29</v>
      </c>
      <c r="N71" s="14">
        <v>40</v>
      </c>
      <c r="O71" s="14">
        <v>37</v>
      </c>
      <c r="P71" s="14">
        <v>46</v>
      </c>
      <c r="Q71" s="14">
        <v>44</v>
      </c>
      <c r="R71" s="14">
        <v>37</v>
      </c>
      <c r="S71" s="14">
        <v>43</v>
      </c>
      <c r="T71" s="14">
        <v>36</v>
      </c>
      <c r="U71" s="14">
        <v>31</v>
      </c>
      <c r="V71" s="13">
        <v>32</v>
      </c>
      <c r="W71" s="13">
        <v>35</v>
      </c>
      <c r="X71" s="13">
        <v>36</v>
      </c>
      <c r="Y71" s="13">
        <v>39</v>
      </c>
      <c r="Z71" s="13">
        <v>28</v>
      </c>
      <c r="AA71" s="13">
        <v>24</v>
      </c>
      <c r="AB71" s="13">
        <v>36</v>
      </c>
      <c r="AC71" s="13">
        <v>29</v>
      </c>
      <c r="AD71" s="13">
        <v>24</v>
      </c>
      <c r="AE71" s="13">
        <v>29</v>
      </c>
      <c r="AF71" s="13">
        <v>22</v>
      </c>
      <c r="AG71" s="13" t="s">
        <v>77</v>
      </c>
      <c r="AH71" s="7">
        <f t="shared" si="0"/>
      </c>
    </row>
    <row r="72" ht="15.6">
      <c r="A72" s="11">
        <v>65</v>
      </c>
      <c r="B72" s="11" t="s">
        <v>78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">
        <f t="shared" si="0"/>
      </c>
    </row>
    <row r="73" ht="15.6">
      <c r="A73" s="11">
        <v>66</v>
      </c>
      <c r="B73" s="15" t="s">
        <v>79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7">
        <f>SUM(C73:AG73)</f>
      </c>
    </row>
    <row r="74" ht="15.6">
      <c r="A74" s="11">
        <v>67</v>
      </c>
      <c r="B74" s="15" t="s">
        <v>80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7">
        <f>SUM(C74:AG74)</f>
      </c>
    </row>
    <row r="75" ht="15.6">
      <c r="A75" s="11">
        <v>68</v>
      </c>
      <c r="B75" s="15" t="s">
        <v>81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7">
        <f>SUM(C75:AG75)</f>
      </c>
    </row>
    <row r="76" ht="15.6">
      <c r="A76" s="11">
        <v>69</v>
      </c>
      <c r="B76" s="15" t="s">
        <v>82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7">
        <f>SUM(C76:AG76)</f>
      </c>
    </row>
  </sheetData>
  <mergeCells>
    <mergeCell ref="C2:Q2"/>
    <mergeCell ref="A7:B7"/>
    <mergeCell ref="AD3:AE3"/>
    <mergeCell ref="C5:E5"/>
    <mergeCell ref="F5:G5"/>
    <mergeCell ref="H5:M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2">
      <formula1>0</formula1>
      <formula2>999999999</formula2>
    </dataValidation>
    <dataValidation type="whole" allowBlank="1" showInputMessage="1" showErrorMessage="1" sqref="AH8:AH76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3:AG74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</sheetPr>
  <dimension ref="A1:B2"/>
  <sheetViews>
    <sheetView workbookViewId="0"/>
  </sheetViews>
  <sheetFormatPr defaultRowHeight="15"/>
  <cols>
    <col min="1" max="1" width="17.6651142665318" customWidth="1"/>
    <col min="2" max="2" width="39.2937360491071" customWidth="1"/>
  </cols>
  <sheetData>
    <row r="1">
      <c r="A1" s="0" t="s">
        <v>83</v>
      </c>
      <c r="B1" s="0" t="s">
        <v>84</v>
      </c>
    </row>
    <row r="2">
      <c r="A2" s="0" t="s">
        <v>85</v>
      </c>
      <c r="B2" s="0" t="s">
        <v>86</v>
      </c>
    </row>
  </sheetData>
  <headerFooter/>
  <tableParts>
    <tablePart r:id="Rf34ccda7558b44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2013-10-09T08:45:20Z</dcterms:created>
  <dcterms:modified xsi:type="dcterms:W3CDTF">2016-06-28T07:00:55Z</dcterms:modified>
</cp:coreProperties>
</file>