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2" windowWidth="19440" windowHeight="8916"/>
  </bookViews>
  <sheets>
    <sheet name="PatientSummar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2" l="1"/>
  <c r="B9" i="2"/>
  <c r="B10" i="2"/>
  <c r="B11" i="2"/>
  <c r="B7" i="2"/>
  <c r="B3" i="2"/>
  <c r="B4" i="2"/>
  <c r="B5" i="2"/>
  <c r="B6" i="2"/>
  <c r="B2" i="2"/>
  <c r="A8" i="2"/>
  <c r="A9" i="2"/>
  <c r="A10" i="2"/>
  <c r="A11" i="2"/>
  <c r="A7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<sst xmlns="http://schemas.openxmlformats.org/spreadsheetml/2006/main" count="80" uniqueCount="70">
  <si>
    <t>Patient Name:</t>
  </si>
  <si>
    <t>DOB:</t>
  </si>
  <si>
    <t>Entry into Care:</t>
  </si>
  <si>
    <t>ART Start Date:</t>
  </si>
  <si>
    <t>Facility:</t>
  </si>
  <si>
    <t>Patient IP No:</t>
  </si>
  <si>
    <t>Age:</t>
  </si>
  <si>
    <t>Sex:</t>
  </si>
  <si>
    <t>ART Initiated?:</t>
  </si>
  <si>
    <t>Initial Regimen</t>
  </si>
  <si>
    <t>Substitute Regimen</t>
  </si>
  <si>
    <t>Switch to 2nd Line</t>
  </si>
  <si>
    <t>Current Regimen</t>
  </si>
  <si>
    <t>Start Date</t>
  </si>
  <si>
    <t>Clinician:</t>
  </si>
  <si>
    <t>Signature:</t>
  </si>
  <si>
    <t>Cells/ml</t>
  </si>
  <si>
    <t>Copies/ml</t>
  </si>
  <si>
    <t>Presenting complains</t>
  </si>
  <si>
    <t>Adherence</t>
  </si>
  <si>
    <t>ARV Side effects</t>
  </si>
  <si>
    <t>Diagnosis and current illness</t>
  </si>
  <si>
    <t>Work up plan</t>
  </si>
  <si>
    <t>Other treatment</t>
  </si>
  <si>
    <t>Physical exams</t>
  </si>
  <si>
    <t>Reason for switch</t>
  </si>
  <si>
    <t>Regimen</t>
  </si>
  <si>
    <t>Available Results</t>
  </si>
  <si>
    <t>Patient Information</t>
  </si>
  <si>
    <t>HAART Information</t>
  </si>
  <si>
    <t>BMI:</t>
  </si>
  <si>
    <t>ALT:</t>
  </si>
  <si>
    <t>Creatinine:</t>
  </si>
  <si>
    <t>OI History:</t>
  </si>
  <si>
    <t>WHO stage at ART initiation:</t>
  </si>
  <si>
    <t>Current WHO stage:</t>
  </si>
  <si>
    <t>Summary of last two previous visits</t>
  </si>
  <si>
    <t>Other comments</t>
  </si>
  <si>
    <t>Date of visit:</t>
  </si>
  <si>
    <t>HB:</t>
  </si>
  <si>
    <t>Recommendation</t>
  </si>
  <si>
    <t>Printed date:</t>
  </si>
  <si>
    <t>Summary of Last Visit</t>
  </si>
  <si>
    <t>CD4 trends</t>
  </si>
  <si>
    <t>Viral Load trends</t>
  </si>
  <si>
    <t>Diagnosis &amp; current illness</t>
  </si>
  <si>
    <t>WHO stage at entry into care:</t>
  </si>
  <si>
    <t>Patient Initial Evaluation at Entry into Care</t>
  </si>
  <si>
    <t>Patient Followup</t>
  </si>
  <si>
    <t>CD4 at entry into care:</t>
  </si>
  <si>
    <t>CD4 at ART initiation:</t>
  </si>
  <si>
    <t>Other services offered</t>
  </si>
  <si>
    <t xml:space="preserve">      Other conditions:</t>
  </si>
  <si>
    <t xml:space="preserve"> </t>
  </si>
  <si>
    <t>Orphan?:</t>
  </si>
  <si>
    <t>W/A:</t>
  </si>
  <si>
    <t>PMTCT exposure:</t>
  </si>
  <si>
    <t>Current OI Prophylaxis:</t>
  </si>
  <si>
    <t>W/A</t>
  </si>
  <si>
    <t>Radiological results</t>
  </si>
  <si>
    <t>Available lab Results</t>
  </si>
  <si>
    <t>CD4 %</t>
  </si>
  <si>
    <t>Weight: (Kgs)</t>
  </si>
  <si>
    <t>Height: (cms)</t>
  </si>
  <si>
    <t>CD4 Graph</t>
  </si>
  <si>
    <t>Date</t>
  </si>
  <si>
    <t>CD4</t>
  </si>
  <si>
    <t>Disclosure status:</t>
  </si>
  <si>
    <t>PAEDIATRIC PATIENT SUMMARY REPORT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</si>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</sst>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[$-409]d\-mmm\-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vertical="top" wrapText="1"/>
    </xf>
    <xf numFmtId="49" fontId="2" fillId="0" borderId="0" xfId="0" applyNumberFormat="1" applyFont="1" applyBorder="1" applyAlignment="1"/>
    <xf numFmtId="0" fontId="4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173" fontId="2" fillId="0" borderId="0" xfId="0" applyNumberFormat="1" applyFont="1" applyBorder="1"/>
    <xf numFmtId="0" fontId="2" fillId="0" borderId="0" xfId="0" applyFont="1" applyAlignment="1">
      <alignment horizontal="right" vertical="top" wrapText="1"/>
    </xf>
    <xf numFmtId="49" fontId="2" fillId="0" borderId="2" xfId="0" applyNumberFormat="1" applyFont="1" applyBorder="1" applyAlignment="1"/>
    <xf numFmtId="49" fontId="2" fillId="0" borderId="3" xfId="0" applyNumberFormat="1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vertical="top" wrapText="1"/>
    </xf>
    <xf numFmtId="0" fontId="1" fillId="0" borderId="1" xfId="0" applyFont="1" applyBorder="1"/>
    <xf numFmtId="49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49" fontId="2" fillId="0" borderId="0" xfId="0" applyNumberFormat="1" applyFont="1"/>
    <xf numFmtId="0" fontId="2" fillId="0" borderId="0" xfId="0" applyFont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Fill="1"/>
    <xf numFmtId="0" fontId="5" fillId="0" borderId="0" xfId="0" applyFont="1"/>
    <xf numFmtId="0" fontId="2" fillId="0" borderId="0" xfId="0" applyFont="1" applyBorder="1"/>
    <xf numFmtId="0" fontId="1" fillId="0" borderId="5" xfId="0" applyFont="1" applyFill="1" applyBorder="1" applyAlignment="1">
      <alignment horizontal="right"/>
    </xf>
    <xf numFmtId="49" fontId="2" fillId="0" borderId="5" xfId="0" applyNumberFormat="1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173" fontId="2" fillId="0" borderId="0" xfId="0" applyNumberFormat="1" applyFont="1" applyFill="1" applyBorder="1"/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173" fontId="2" fillId="0" borderId="6" xfId="0" applyNumberFormat="1" applyFont="1" applyFill="1" applyBorder="1" applyAlignment="1"/>
    <xf numFmtId="173" fontId="2" fillId="0" borderId="7" xfId="0" applyNumberFormat="1" applyFont="1" applyFill="1" applyBorder="1" applyAlignment="1"/>
    <xf numFmtId="173" fontId="2" fillId="0" borderId="8" xfId="0" applyNumberFormat="1" applyFont="1" applyFill="1" applyBorder="1" applyAlignment="1"/>
    <xf numFmtId="0" fontId="1" fillId="0" borderId="9" xfId="0" applyFont="1" applyFill="1" applyBorder="1" applyAlignment="1"/>
    <xf numFmtId="0" fontId="2" fillId="0" borderId="8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1" fillId="0" borderId="13" xfId="0" applyFont="1" applyFill="1" applyBorder="1" applyAlignment="1"/>
    <xf numFmtId="173" fontId="2" fillId="0" borderId="14" xfId="0" applyNumberFormat="1" applyFont="1" applyFill="1" applyBorder="1" applyAlignment="1"/>
    <xf numFmtId="173" fontId="2" fillId="0" borderId="0" xfId="0" applyNumberFormat="1" applyFont="1" applyFill="1" applyBorder="1" applyAlignment="1"/>
    <xf numFmtId="173" fontId="2" fillId="0" borderId="5" xfId="0" applyNumberFormat="1" applyFont="1" applyFill="1" applyBorder="1" applyAlignment="1"/>
    <xf numFmtId="0" fontId="1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173" fontId="0" fillId="0" borderId="0" xfId="0" applyNumberFormat="1"/>
    <xf numFmtId="1" fontId="2" fillId="0" borderId="2" xfId="0" applyNumberFormat="1" applyFont="1" applyBorder="1" applyAlignment="1">
      <alignment horizontal="left"/>
    </xf>
    <xf numFmtId="0" fontId="2" fillId="0" borderId="0" xfId="0" applyFont="1" applyBorder="1"/>
    <xf numFmtId="0" fontId="1" fillId="0" borderId="9" xfId="0" applyFont="1" applyBorder="1"/>
    <xf numFmtId="0" fontId="1" fillId="0" borderId="4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173" fontId="2" fillId="0" borderId="7" xfId="0" applyNumberFormat="1" applyFont="1" applyBorder="1"/>
    <xf numFmtId="173" fontId="2" fillId="0" borderId="2" xfId="0" applyNumberFormat="1" applyFont="1" applyBorder="1"/>
    <xf numFmtId="173" fontId="2" fillId="0" borderId="8" xfId="0" applyNumberFormat="1" applyFont="1" applyBorder="1"/>
    <xf numFmtId="173" fontId="2" fillId="0" borderId="3" xfId="0" applyNumberFormat="1" applyFont="1" applyBorder="1"/>
    <xf numFmtId="0" fontId="1" fillId="0" borderId="1" xfId="0" applyFont="1" applyFill="1" applyBorder="1"/>
    <xf numFmtId="0" fontId="2" fillId="2" borderId="0" xfId="0" applyFont="1" applyFill="1" applyAlignment="1">
      <alignment horizontal="center"/>
    </xf>
    <xf numFmtId="173" fontId="2" fillId="0" borderId="25" xfId="0" applyNumberFormat="1" applyFont="1" applyBorder="1" applyAlignment="1">
      <alignment horizontal="left"/>
    </xf>
    <xf numFmtId="0" fontId="1" fillId="0" borderId="19" xfId="0" applyFont="1" applyBorder="1"/>
    <xf numFmtId="0" fontId="1" fillId="0" borderId="21" xfId="0" applyFont="1" applyBorder="1"/>
    <xf numFmtId="0" fontId="2" fillId="0" borderId="22" xfId="0" applyFont="1" applyBorder="1"/>
    <xf numFmtId="0" fontId="2" fillId="0" borderId="24" xfId="0" applyFont="1" applyBorder="1"/>
    <xf numFmtId="0" fontId="2" fillId="0" borderId="1" xfId="0" applyFont="1" applyBorder="1"/>
    <xf numFmtId="173" fontId="2" fillId="0" borderId="9" xfId="0" applyNumberFormat="1" applyFont="1" applyBorder="1" applyAlignment="1">
      <alignment horizontal="left"/>
    </xf>
    <xf numFmtId="173" fontId="2" fillId="0" borderId="4" xfId="0" applyNumberFormat="1" applyFont="1" applyBorder="1" applyAlignment="1">
      <alignment horizontal="left"/>
    </xf>
    <xf numFmtId="173" fontId="2" fillId="0" borderId="22" xfId="0" applyNumberFormat="1" applyFont="1" applyBorder="1" applyAlignment="1">
      <alignment horizontal="left"/>
    </xf>
    <xf numFmtId="173" fontId="2" fillId="0" borderId="24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49" fontId="2" fillId="0" borderId="0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1" fillId="0" borderId="20" xfId="0" applyFont="1" applyBorder="1"/>
    <xf numFmtId="0" fontId="2" fillId="0" borderId="23" xfId="0" applyFont="1" applyBorder="1"/>
    <xf numFmtId="17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/>
    </xf>
    <xf numFmtId="49" fontId="2" fillId="0" borderId="0" xfId="0" applyNumberFormat="1" applyFont="1" applyBorder="1" applyAlignment="1">
      <alignment horizontal="left"/>
    </xf>
    <xf numFmtId="173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/>
    <xf numFmtId="0" fontId="2" fillId="0" borderId="0" xfId="0" applyFont="1" applyBorder="1"/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" fillId="0" borderId="14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591836734694"/>
          <c:y val="6.1088977423638779E-2"/>
          <c:w val="0.68622448979591832"/>
          <c:h val="0.6334661354581673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CD4</c:v>
                </c:pt>
              </c:strCache>
            </c:strRef>
          </c:tx>
          <c:cat>
            <c:numRef>
              <c:f>Sheet2!$A$2:$A$11</c:f>
              <c:numCache>
                <c:formatCode>[$-409]d\-mmm\-yy;@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42720"/>
        <c:axId val="220945024"/>
      </c:lineChart>
      <c:catAx>
        <c:axId val="220942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945024"/>
        <c:crosses val="autoZero"/>
        <c:auto val="1"/>
        <c:lblAlgn val="ctr"/>
        <c:lblOffset val="100"/>
        <c:noMultiLvlLbl val="0"/>
      </c:catAx>
      <c:valAx>
        <c:axId val="220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94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80373759484455"/>
          <c:y val="0.44904458598726116"/>
          <c:w val="9.2821964480793009E-2"/>
          <c:h val="8.917197452229300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35</xdr:row>
      <xdr:rowOff>28575</xdr:rowOff>
    </xdr:from>
    <xdr:to>
      <xdr:col>2</xdr:col>
      <xdr:colOff>142875</xdr:colOff>
      <xdr:row>36</xdr:row>
      <xdr:rowOff>9524</xdr:rowOff>
    </xdr:to>
    <xdr:sp macro="" textlink="">
      <xdr:nvSpPr>
        <xdr:cNvPr id="4" name="Rectangle 3"/>
        <xdr:cNvSpPr/>
      </xdr:nvSpPr>
      <xdr:spPr>
        <a:xfrm>
          <a:off x="1304925" y="4029075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95250</xdr:colOff>
      <xdr:row>35</xdr:row>
      <xdr:rowOff>1</xdr:rowOff>
    </xdr:from>
    <xdr:to>
      <xdr:col>3</xdr:col>
      <xdr:colOff>596342</xdr:colOff>
      <xdr:row>36</xdr:row>
      <xdr:rowOff>66675</xdr:rowOff>
    </xdr:to>
    <xdr:sp macro="" textlink="">
      <xdr:nvSpPr>
        <xdr:cNvPr id="5" name="TextBox 4"/>
        <xdr:cNvSpPr txBox="1"/>
      </xdr:nvSpPr>
      <xdr:spPr>
        <a:xfrm>
          <a:off x="1409700" y="4381501"/>
          <a:ext cx="1162050" cy="22859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>
            <a:lnSpc>
              <a:spcPts val="1000"/>
            </a:lnSpc>
          </a:pPr>
          <a:r>
            <a:rPr lang="en-US" sz="1000">
              <a:latin typeface="Times New Roman" pitchFamily="18" charset="0"/>
              <a:cs typeface="Times New Roman" pitchFamily="18" charset="0"/>
            </a:rPr>
            <a:t>delayed milestones</a:t>
          </a:r>
        </a:p>
      </xdr:txBody>
    </xdr:sp>
    <xdr:clientData/>
  </xdr:twoCellAnchor>
  <xdr:twoCellAnchor>
    <xdr:from>
      <xdr:col>8</xdr:col>
      <xdr:colOff>95251</xdr:colOff>
      <xdr:row>35</xdr:row>
      <xdr:rowOff>1</xdr:rowOff>
    </xdr:from>
    <xdr:to>
      <xdr:col>9</xdr:col>
      <xdr:colOff>443957</xdr:colOff>
      <xdr:row>36</xdr:row>
      <xdr:rowOff>57150</xdr:rowOff>
    </xdr:to>
    <xdr:sp macro="" textlink="">
      <xdr:nvSpPr>
        <xdr:cNvPr id="6" name="TextBox 5"/>
        <xdr:cNvSpPr txBox="1"/>
      </xdr:nvSpPr>
      <xdr:spPr>
        <a:xfrm>
          <a:off x="5372101" y="4000501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Cerebral palsy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93345</xdr:colOff>
      <xdr:row>35</xdr:row>
      <xdr:rowOff>0</xdr:rowOff>
    </xdr:from>
    <xdr:to>
      <xdr:col>5</xdr:col>
      <xdr:colOff>577189</xdr:colOff>
      <xdr:row>36</xdr:row>
      <xdr:rowOff>47625</xdr:rowOff>
    </xdr:to>
    <xdr:sp macro="" textlink="">
      <xdr:nvSpPr>
        <xdr:cNvPr id="7" name="TextBox 6"/>
        <xdr:cNvSpPr txBox="1"/>
      </xdr:nvSpPr>
      <xdr:spPr>
        <a:xfrm>
          <a:off x="2733675" y="4000500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HIVAN</a:t>
          </a:r>
        </a:p>
      </xdr:txBody>
    </xdr:sp>
    <xdr:clientData/>
  </xdr:twoCellAnchor>
  <xdr:twoCellAnchor>
    <xdr:from>
      <xdr:col>6</xdr:col>
      <xdr:colOff>93345</xdr:colOff>
      <xdr:row>34</xdr:row>
      <xdr:rowOff>160018</xdr:rowOff>
    </xdr:from>
    <xdr:to>
      <xdr:col>7</xdr:col>
      <xdr:colOff>340995</xdr:colOff>
      <xdr:row>36</xdr:row>
      <xdr:rowOff>38099</xdr:rowOff>
    </xdr:to>
    <xdr:sp macro="" textlink="">
      <xdr:nvSpPr>
        <xdr:cNvPr id="8" name="TextBox 7"/>
        <xdr:cNvSpPr txBox="1"/>
      </xdr:nvSpPr>
      <xdr:spPr>
        <a:xfrm>
          <a:off x="4048125" y="4371973"/>
          <a:ext cx="904875" cy="2095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epilepsy </a:t>
          </a:r>
        </a:p>
      </xdr:txBody>
    </xdr:sp>
    <xdr:clientData/>
  </xdr:twoCellAnchor>
  <xdr:twoCellAnchor>
    <xdr:from>
      <xdr:col>3</xdr:col>
      <xdr:colOff>638176</xdr:colOff>
      <xdr:row>35</xdr:row>
      <xdr:rowOff>28574</xdr:rowOff>
    </xdr:from>
    <xdr:to>
      <xdr:col>4</xdr:col>
      <xdr:colOff>133351</xdr:colOff>
      <xdr:row>36</xdr:row>
      <xdr:rowOff>9524</xdr:rowOff>
    </xdr:to>
    <xdr:sp macro="" textlink="">
      <xdr:nvSpPr>
        <xdr:cNvPr id="10" name="Rectangle 9"/>
        <xdr:cNvSpPr/>
      </xdr:nvSpPr>
      <xdr:spPr>
        <a:xfrm>
          <a:off x="2628901" y="4029074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638175</xdr:colOff>
      <xdr:row>35</xdr:row>
      <xdr:rowOff>28574</xdr:rowOff>
    </xdr:from>
    <xdr:to>
      <xdr:col>6</xdr:col>
      <xdr:colOff>133350</xdr:colOff>
      <xdr:row>36</xdr:row>
      <xdr:rowOff>19049</xdr:rowOff>
    </xdr:to>
    <xdr:sp macro="" textlink="">
      <xdr:nvSpPr>
        <xdr:cNvPr id="11" name="Rectangle 10"/>
        <xdr:cNvSpPr/>
      </xdr:nvSpPr>
      <xdr:spPr>
        <a:xfrm>
          <a:off x="3943350" y="4029074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638176</xdr:colOff>
      <xdr:row>35</xdr:row>
      <xdr:rowOff>19050</xdr:rowOff>
    </xdr:from>
    <xdr:to>
      <xdr:col>8</xdr:col>
      <xdr:colOff>133350</xdr:colOff>
      <xdr:row>36</xdr:row>
      <xdr:rowOff>9525</xdr:rowOff>
    </xdr:to>
    <xdr:sp macro="" textlink="">
      <xdr:nvSpPr>
        <xdr:cNvPr id="13" name="Rectangle 12"/>
        <xdr:cNvSpPr/>
      </xdr:nvSpPr>
      <xdr:spPr>
        <a:xfrm>
          <a:off x="5257801" y="4857750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26</xdr:row>
      <xdr:rowOff>28577</xdr:rowOff>
    </xdr:from>
    <xdr:to>
      <xdr:col>2</xdr:col>
      <xdr:colOff>160020</xdr:colOff>
      <xdr:row>27</xdr:row>
      <xdr:rowOff>9526</xdr:rowOff>
    </xdr:to>
    <xdr:sp macro="" textlink="">
      <xdr:nvSpPr>
        <xdr:cNvPr id="12" name="Rectangle 11"/>
        <xdr:cNvSpPr/>
      </xdr:nvSpPr>
      <xdr:spPr>
        <a:xfrm>
          <a:off x="1314450" y="4572002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104775</xdr:colOff>
      <xdr:row>25</xdr:row>
      <xdr:rowOff>160023</xdr:rowOff>
    </xdr:from>
    <xdr:to>
      <xdr:col>3</xdr:col>
      <xdr:colOff>598157</xdr:colOff>
      <xdr:row>27</xdr:row>
      <xdr:rowOff>57271</xdr:rowOff>
    </xdr:to>
    <xdr:sp macro="" textlink="">
      <xdr:nvSpPr>
        <xdr:cNvPr id="14" name="TextBox 13"/>
        <xdr:cNvSpPr txBox="1"/>
      </xdr:nvSpPr>
      <xdr:spPr>
        <a:xfrm>
          <a:off x="1419225" y="4533903"/>
          <a:ext cx="1162050" cy="22859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CTX</a:t>
          </a:r>
        </a:p>
      </xdr:txBody>
    </xdr:sp>
    <xdr:clientData/>
  </xdr:twoCellAnchor>
  <xdr:twoCellAnchor>
    <xdr:from>
      <xdr:col>8</xdr:col>
      <xdr:colOff>95251</xdr:colOff>
      <xdr:row>25</xdr:row>
      <xdr:rowOff>142878</xdr:rowOff>
    </xdr:from>
    <xdr:to>
      <xdr:col>9</xdr:col>
      <xdr:colOff>443957</xdr:colOff>
      <xdr:row>27</xdr:row>
      <xdr:rowOff>38102</xdr:rowOff>
    </xdr:to>
    <xdr:sp macro="" textlink="">
      <xdr:nvSpPr>
        <xdr:cNvPr id="15" name="TextBox 14"/>
        <xdr:cNvSpPr txBox="1"/>
      </xdr:nvSpPr>
      <xdr:spPr>
        <a:xfrm>
          <a:off x="5372101" y="4524378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INH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95250</xdr:colOff>
      <xdr:row>25</xdr:row>
      <xdr:rowOff>160022</xdr:rowOff>
    </xdr:from>
    <xdr:to>
      <xdr:col>5</xdr:col>
      <xdr:colOff>586793</xdr:colOff>
      <xdr:row>27</xdr:row>
      <xdr:rowOff>38102</xdr:rowOff>
    </xdr:to>
    <xdr:sp macro="" textlink="">
      <xdr:nvSpPr>
        <xdr:cNvPr id="16" name="TextBox 15"/>
        <xdr:cNvSpPr txBox="1"/>
      </xdr:nvSpPr>
      <xdr:spPr>
        <a:xfrm>
          <a:off x="2743200" y="4533902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Fluconazole</a:t>
          </a:r>
        </a:p>
      </xdr:txBody>
    </xdr:sp>
    <xdr:clientData/>
  </xdr:twoCellAnchor>
  <xdr:twoCellAnchor>
    <xdr:from>
      <xdr:col>6</xdr:col>
      <xdr:colOff>95250</xdr:colOff>
      <xdr:row>25</xdr:row>
      <xdr:rowOff>142875</xdr:rowOff>
    </xdr:from>
    <xdr:to>
      <xdr:col>7</xdr:col>
      <xdr:colOff>350553</xdr:colOff>
      <xdr:row>27</xdr:row>
      <xdr:rowOff>28576</xdr:rowOff>
    </xdr:to>
    <xdr:sp macro="" textlink="">
      <xdr:nvSpPr>
        <xdr:cNvPr id="17" name="TextBox 16"/>
        <xdr:cNvSpPr txBox="1"/>
      </xdr:nvSpPr>
      <xdr:spPr>
        <a:xfrm>
          <a:off x="4057650" y="4524375"/>
          <a:ext cx="904875" cy="2095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Dapsone</a:t>
          </a:r>
        </a:p>
      </xdr:txBody>
    </xdr:sp>
    <xdr:clientData/>
  </xdr:twoCellAnchor>
  <xdr:twoCellAnchor>
    <xdr:from>
      <xdr:col>3</xdr:col>
      <xdr:colOff>647701</xdr:colOff>
      <xdr:row>26</xdr:row>
      <xdr:rowOff>28576</xdr:rowOff>
    </xdr:from>
    <xdr:to>
      <xdr:col>4</xdr:col>
      <xdr:colOff>142876</xdr:colOff>
      <xdr:row>27</xdr:row>
      <xdr:rowOff>9526</xdr:rowOff>
    </xdr:to>
    <xdr:sp macro="" textlink="">
      <xdr:nvSpPr>
        <xdr:cNvPr id="18" name="Rectangle 17"/>
        <xdr:cNvSpPr/>
      </xdr:nvSpPr>
      <xdr:spPr>
        <a:xfrm>
          <a:off x="2638426" y="4572001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647700</xdr:colOff>
      <xdr:row>26</xdr:row>
      <xdr:rowOff>28576</xdr:rowOff>
    </xdr:from>
    <xdr:to>
      <xdr:col>6</xdr:col>
      <xdr:colOff>142875</xdr:colOff>
      <xdr:row>27</xdr:row>
      <xdr:rowOff>19051</xdr:rowOff>
    </xdr:to>
    <xdr:sp macro="" textlink="">
      <xdr:nvSpPr>
        <xdr:cNvPr id="19" name="Rectangle 18"/>
        <xdr:cNvSpPr/>
      </xdr:nvSpPr>
      <xdr:spPr>
        <a:xfrm>
          <a:off x="3952875" y="4572001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647701</xdr:colOff>
      <xdr:row>26</xdr:row>
      <xdr:rowOff>28577</xdr:rowOff>
    </xdr:from>
    <xdr:to>
      <xdr:col>8</xdr:col>
      <xdr:colOff>142875</xdr:colOff>
      <xdr:row>27</xdr:row>
      <xdr:rowOff>19052</xdr:rowOff>
    </xdr:to>
    <xdr:sp macro="" textlink="">
      <xdr:nvSpPr>
        <xdr:cNvPr id="20" name="Rectangle 19"/>
        <xdr:cNvSpPr/>
      </xdr:nvSpPr>
      <xdr:spPr>
        <a:xfrm>
          <a:off x="5267326" y="4572002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76200</xdr:colOff>
      <xdr:row>38</xdr:row>
      <xdr:rowOff>0</xdr:rowOff>
    </xdr:from>
    <xdr:to>
      <xdr:col>9</xdr:col>
      <xdr:colOff>586740</xdr:colOff>
      <xdr:row>39</xdr:row>
      <xdr:rowOff>91440</xdr:rowOff>
    </xdr:to>
    <xdr:graphicFrame macro="">
      <xdr:nvGraphicFramePr>
        <xdr:cNvPr id="821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96256" name="AutoShape 1024" descr="Tokeo la picha la hospital logo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4</xdr:row>
      <xdr:rowOff>83820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121920</xdr:rowOff>
    </xdr:to>
    <xdr:sp macro="" textlink="">
      <xdr:nvSpPr>
        <xdr:cNvPr id="7171" name="AutoShape 3" descr="Tokeo la picha la hospital logo"/>
        <xdr:cNvSpPr>
          <a:spLocks noChangeAspect="1" noChangeArrowheads="1"/>
        </xdr:cNvSpPr>
      </xdr:nvSpPr>
      <xdr:spPr bwMode="auto">
        <a:xfrm>
          <a:off x="30480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zoomScaleNormal="100" zoomScaleSheetLayoutView="100" workbookViewId="0">
      <selection activeCell="P12" sqref="P12"/>
    </sheetView>
  </sheetViews>
  <sheetFormatPr defaultColWidth="9.109375" defaultRowHeight="13.2" x14ac:dyDescent="0.25"/>
  <cols>
    <col min="1" max="2" width="9.109375" style="1"/>
    <col min="3" max="3" width="9.44140625" style="1" customWidth="1"/>
    <col min="4" max="16384" width="9.109375" style="1"/>
  </cols>
  <sheetData>
    <row r="1" spans="1:10" ht="15" customHeight="1" x14ac:dyDescent="0.25">
      <c r="A1" s="111" t="s">
        <v>69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15" customHeight="1" x14ac:dyDescent="0.25">
      <c r="A2" s="111" t="s">
        <v>68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0" ht="15" customHeight="1" x14ac:dyDescent="0.3">
      <c r="A3"/>
      <c r="B3" s="123"/>
      <c r="C3" s="123"/>
      <c r="D3" s="123"/>
      <c r="E3" s="123"/>
      <c r="F3" s="123"/>
      <c r="G3" s="123"/>
      <c r="H3" s="123"/>
      <c r="I3" s="123"/>
      <c r="J3" s="123"/>
    </row>
    <row r="4" spans="1:10" ht="15" customHeight="1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10" x14ac:dyDescent="0.25">
      <c r="A5" s="81" t="s">
        <v>28</v>
      </c>
      <c r="B5" s="92"/>
      <c r="C5" s="92"/>
      <c r="D5" s="92"/>
      <c r="E5" s="92"/>
      <c r="F5" s="92"/>
      <c r="G5" s="92"/>
      <c r="H5" s="92"/>
      <c r="I5" s="92"/>
      <c r="J5" s="92"/>
    </row>
    <row r="6" spans="1:10" x14ac:dyDescent="0.25">
      <c r="A6" s="112" t="s">
        <v>41</v>
      </c>
      <c r="B6" s="112"/>
      <c r="C6" s="114"/>
      <c r="D6" s="114"/>
      <c r="F6" s="112" t="s">
        <v>4</v>
      </c>
      <c r="G6" s="112"/>
      <c r="H6" s="113"/>
      <c r="I6" s="113"/>
      <c r="J6" s="113"/>
    </row>
    <row r="7" spans="1:10" x14ac:dyDescent="0.25">
      <c r="A7" s="112" t="s">
        <v>0</v>
      </c>
      <c r="B7" s="112"/>
      <c r="C7" s="115"/>
      <c r="D7" s="115"/>
      <c r="F7" s="112" t="s">
        <v>5</v>
      </c>
      <c r="G7" s="112"/>
      <c r="H7" s="113"/>
      <c r="I7" s="113"/>
      <c r="J7" s="113"/>
    </row>
    <row r="8" spans="1:10" x14ac:dyDescent="0.25">
      <c r="A8" s="112" t="s">
        <v>1</v>
      </c>
      <c r="B8" s="112"/>
      <c r="C8" s="114"/>
      <c r="D8" s="114"/>
      <c r="F8" s="112" t="s">
        <v>6</v>
      </c>
      <c r="G8" s="112"/>
      <c r="H8" s="113"/>
      <c r="I8" s="113"/>
      <c r="J8" s="113"/>
    </row>
    <row r="9" spans="1:10" x14ac:dyDescent="0.25">
      <c r="A9" s="112" t="s">
        <v>7</v>
      </c>
      <c r="B9" s="112"/>
      <c r="C9" s="116"/>
      <c r="D9" s="116"/>
      <c r="F9" s="112" t="s">
        <v>2</v>
      </c>
      <c r="G9" s="112"/>
      <c r="H9" s="114"/>
      <c r="I9" s="114"/>
      <c r="J9" s="114"/>
    </row>
    <row r="10" spans="1:10" x14ac:dyDescent="0.25">
      <c r="A10" s="112" t="s">
        <v>8</v>
      </c>
      <c r="B10" s="112"/>
      <c r="C10" s="118"/>
      <c r="D10" s="118"/>
      <c r="F10" s="112" t="s">
        <v>3</v>
      </c>
      <c r="G10" s="112"/>
      <c r="H10" s="114"/>
      <c r="I10" s="114"/>
      <c r="J10" s="114"/>
    </row>
    <row r="11" spans="1:10" ht="15" customHeight="1" x14ac:dyDescent="0.25">
      <c r="A11" s="122" t="s">
        <v>67</v>
      </c>
      <c r="B11" s="122"/>
      <c r="C11" s="118"/>
      <c r="D11" s="118"/>
      <c r="F11" s="122" t="s">
        <v>54</v>
      </c>
      <c r="G11" s="122"/>
      <c r="H11" s="117"/>
      <c r="I11" s="117"/>
      <c r="J11" s="117"/>
    </row>
    <row r="12" spans="1:10" x14ac:dyDescent="0.25">
      <c r="C12" s="2"/>
      <c r="D12" s="2"/>
      <c r="H12" s="2"/>
      <c r="I12" s="2"/>
    </row>
    <row r="13" spans="1:10" x14ac:dyDescent="0.25">
      <c r="A13" s="81" t="s">
        <v>47</v>
      </c>
      <c r="B13" s="92"/>
      <c r="C13" s="92"/>
      <c r="D13" s="92"/>
      <c r="E13" s="92"/>
      <c r="F13" s="92"/>
      <c r="G13" s="92"/>
      <c r="H13" s="92"/>
      <c r="I13" s="92"/>
      <c r="J13" s="92"/>
    </row>
    <row r="14" spans="1:10" x14ac:dyDescent="0.25">
      <c r="A14" s="67" t="s">
        <v>62</v>
      </c>
      <c r="B14" s="28"/>
      <c r="C14" s="26"/>
      <c r="G14" s="119" t="s">
        <v>55</v>
      </c>
      <c r="H14" s="119"/>
      <c r="I14" s="120"/>
      <c r="J14" s="120"/>
    </row>
    <row r="15" spans="1:10" ht="15" customHeight="1" x14ac:dyDescent="0.25">
      <c r="A15" s="1" t="s">
        <v>63</v>
      </c>
      <c r="C15" s="39"/>
      <c r="D15" s="26"/>
      <c r="E15" s="14"/>
      <c r="G15" s="112" t="s">
        <v>56</v>
      </c>
      <c r="H15" s="112"/>
      <c r="I15" s="110"/>
      <c r="J15" s="110"/>
    </row>
    <row r="16" spans="1:10" s="34" customFormat="1" x14ac:dyDescent="0.25">
      <c r="A16" s="34" t="s">
        <v>30</v>
      </c>
      <c r="C16" s="40"/>
      <c r="D16" s="31"/>
      <c r="E16" s="32"/>
      <c r="G16" s="37"/>
      <c r="H16" s="33"/>
      <c r="I16" s="38"/>
      <c r="J16" s="32"/>
    </row>
    <row r="17" spans="1:15" s="34" customFormat="1" x14ac:dyDescent="0.25">
      <c r="A17" s="95" t="s">
        <v>46</v>
      </c>
      <c r="B17" s="95"/>
      <c r="C17" s="95"/>
      <c r="D17" s="14"/>
      <c r="E17" s="32"/>
      <c r="G17" s="96" t="s">
        <v>49</v>
      </c>
      <c r="H17" s="121"/>
      <c r="I17" s="70"/>
      <c r="J17" s="32"/>
      <c r="L17" s="41"/>
      <c r="M17" s="41"/>
      <c r="N17" s="31"/>
    </row>
    <row r="18" spans="1:15" x14ac:dyDescent="0.25">
      <c r="A18" s="1" t="s">
        <v>34</v>
      </c>
      <c r="D18" s="29"/>
      <c r="E18" s="14"/>
      <c r="G18" s="96" t="s">
        <v>50</v>
      </c>
      <c r="H18" s="97"/>
      <c r="I18" s="70"/>
      <c r="J18" s="14"/>
      <c r="L18" s="41"/>
      <c r="M18" s="41"/>
      <c r="N18" s="31"/>
      <c r="O18" s="34"/>
    </row>
    <row r="19" spans="1:15" x14ac:dyDescent="0.25">
      <c r="A19" s="95" t="s">
        <v>33</v>
      </c>
      <c r="B19" s="95"/>
      <c r="C19" s="103"/>
      <c r="D19" s="103"/>
      <c r="E19" s="103"/>
      <c r="F19" s="104"/>
      <c r="G19" s="96" t="s">
        <v>39</v>
      </c>
      <c r="H19" s="97"/>
      <c r="I19" s="19"/>
      <c r="J19" s="14"/>
      <c r="L19" s="34"/>
      <c r="M19" s="34"/>
      <c r="N19" s="34"/>
      <c r="O19" s="34"/>
    </row>
    <row r="20" spans="1:15" x14ac:dyDescent="0.25">
      <c r="A20" s="35"/>
      <c r="C20" s="103"/>
      <c r="D20" s="103"/>
      <c r="E20" s="103"/>
      <c r="F20" s="104"/>
      <c r="G20" s="96" t="s">
        <v>31</v>
      </c>
      <c r="H20" s="97"/>
      <c r="I20" s="19"/>
      <c r="J20" s="14"/>
      <c r="L20" s="34"/>
      <c r="M20" s="34"/>
      <c r="N20" s="34"/>
      <c r="O20" s="34"/>
    </row>
    <row r="21" spans="1:15" x14ac:dyDescent="0.25">
      <c r="C21" s="103"/>
      <c r="D21" s="103"/>
      <c r="E21" s="103"/>
      <c r="F21" s="104"/>
      <c r="G21" s="100" t="s">
        <v>32</v>
      </c>
      <c r="H21" s="101"/>
      <c r="I21" s="20"/>
      <c r="J21" s="13"/>
      <c r="L21" s="34"/>
      <c r="M21" s="34"/>
      <c r="N21" s="34"/>
      <c r="O21" s="34"/>
    </row>
    <row r="22" spans="1:15" x14ac:dyDescent="0.25">
      <c r="G22" s="13"/>
      <c r="H22" s="13"/>
      <c r="I22" s="13"/>
    </row>
    <row r="23" spans="1:15" x14ac:dyDescent="0.25">
      <c r="A23" s="81" t="s">
        <v>48</v>
      </c>
      <c r="B23" s="92"/>
      <c r="C23" s="92"/>
      <c r="D23" s="92"/>
      <c r="E23" s="92"/>
      <c r="F23" s="92"/>
      <c r="G23" s="92"/>
      <c r="H23" s="92"/>
      <c r="I23" s="92"/>
      <c r="J23" s="92"/>
    </row>
    <row r="24" spans="1:15" x14ac:dyDescent="0.25">
      <c r="A24" s="102" t="s">
        <v>35</v>
      </c>
      <c r="B24" s="102"/>
      <c r="C24" s="45"/>
      <c r="D24" s="46" t="s">
        <v>33</v>
      </c>
      <c r="E24" s="93"/>
      <c r="F24" s="93"/>
      <c r="G24" s="93"/>
      <c r="H24" s="93"/>
      <c r="I24" s="93"/>
      <c r="J24" s="93"/>
    </row>
    <row r="25" spans="1:15" x14ac:dyDescent="0.25">
      <c r="E25" s="93"/>
      <c r="F25" s="93"/>
      <c r="G25" s="93"/>
      <c r="H25" s="93"/>
      <c r="I25" s="93"/>
      <c r="J25" s="93"/>
    </row>
    <row r="26" spans="1:15" x14ac:dyDescent="0.25">
      <c r="E26" s="93"/>
      <c r="F26" s="93"/>
      <c r="G26" s="93"/>
      <c r="H26" s="93"/>
      <c r="I26" s="93"/>
      <c r="J26" s="93"/>
    </row>
    <row r="27" spans="1:15" x14ac:dyDescent="0.25">
      <c r="A27" s="112" t="s">
        <v>57</v>
      </c>
      <c r="B27" s="112"/>
    </row>
    <row r="28" spans="1:15" x14ac:dyDescent="0.25">
      <c r="A28" s="4"/>
      <c r="B28" s="4"/>
      <c r="C28" s="4"/>
      <c r="D28" s="4"/>
      <c r="H28" s="4"/>
    </row>
    <row r="29" spans="1:15" ht="15" customHeight="1" x14ac:dyDescent="0.25">
      <c r="A29" s="50" t="s">
        <v>43</v>
      </c>
      <c r="B29" s="54" t="s">
        <v>16</v>
      </c>
      <c r="C29" s="63" t="s">
        <v>61</v>
      </c>
      <c r="D29" s="59" t="s">
        <v>43</v>
      </c>
      <c r="E29" s="54" t="s">
        <v>16</v>
      </c>
      <c r="F29" s="55" t="s">
        <v>61</v>
      </c>
      <c r="H29" s="98" t="s">
        <v>44</v>
      </c>
      <c r="I29" s="99"/>
      <c r="J29" s="23" t="s">
        <v>17</v>
      </c>
    </row>
    <row r="30" spans="1:15" ht="15" customHeight="1" x14ac:dyDescent="0.25">
      <c r="A30" s="47"/>
      <c r="B30" s="53"/>
      <c r="C30" s="64"/>
      <c r="D30" s="60"/>
      <c r="E30" s="53"/>
      <c r="F30" s="56"/>
      <c r="H30" s="76"/>
      <c r="I30" s="77"/>
      <c r="J30" s="21"/>
    </row>
    <row r="31" spans="1:15" ht="15" customHeight="1" x14ac:dyDescent="0.25">
      <c r="A31" s="48"/>
      <c r="B31" s="52"/>
      <c r="C31" s="65"/>
      <c r="D31" s="61"/>
      <c r="E31" s="52"/>
      <c r="F31" s="57"/>
      <c r="H31" s="76"/>
      <c r="I31" s="77"/>
      <c r="J31" s="21"/>
    </row>
    <row r="32" spans="1:15" ht="15" customHeight="1" x14ac:dyDescent="0.25">
      <c r="A32" s="48"/>
      <c r="B32" s="52"/>
      <c r="C32" s="65"/>
      <c r="D32" s="61"/>
      <c r="E32" s="52"/>
      <c r="F32" s="57"/>
      <c r="H32" s="78"/>
      <c r="I32" s="79"/>
      <c r="J32" s="22"/>
    </row>
    <row r="33" spans="1:10" ht="15" customHeight="1" x14ac:dyDescent="0.25">
      <c r="A33" s="48"/>
      <c r="B33" s="52"/>
      <c r="C33" s="65"/>
      <c r="D33" s="61"/>
      <c r="E33" s="52"/>
      <c r="F33" s="57"/>
    </row>
    <row r="34" spans="1:10" ht="15" customHeight="1" x14ac:dyDescent="0.25">
      <c r="A34" s="49"/>
      <c r="B34" s="51"/>
      <c r="C34" s="66"/>
      <c r="D34" s="62"/>
      <c r="E34" s="51"/>
      <c r="F34" s="58"/>
    </row>
    <row r="35" spans="1:10" x14ac:dyDescent="0.25">
      <c r="A35" s="17"/>
      <c r="B35" s="17"/>
      <c r="C35" s="27"/>
      <c r="D35" s="17"/>
      <c r="E35" s="17"/>
      <c r="F35" s="27"/>
    </row>
    <row r="36" spans="1:10" x14ac:dyDescent="0.25">
      <c r="A36" s="16" t="s">
        <v>52</v>
      </c>
      <c r="B36" s="4"/>
      <c r="C36" s="4"/>
      <c r="D36" s="4"/>
      <c r="H36" s="4"/>
    </row>
    <row r="37" spans="1:10" x14ac:dyDescent="0.25">
      <c r="A37" s="17"/>
      <c r="B37" s="17"/>
      <c r="C37" s="36"/>
      <c r="D37" s="17"/>
      <c r="E37" s="17"/>
      <c r="F37" s="36"/>
    </row>
    <row r="38" spans="1:10" x14ac:dyDescent="0.25">
      <c r="A38" s="81" t="s">
        <v>64</v>
      </c>
      <c r="B38" s="81"/>
      <c r="C38" s="81"/>
      <c r="D38" s="81"/>
      <c r="E38" s="81"/>
      <c r="F38" s="81"/>
      <c r="G38" s="81"/>
      <c r="H38" s="81"/>
      <c r="I38" s="81"/>
      <c r="J38" s="81"/>
    </row>
    <row r="39" spans="1:10" ht="181.5" customHeight="1" x14ac:dyDescent="0.25">
      <c r="A39" s="17"/>
      <c r="B39" s="17"/>
      <c r="C39" s="71"/>
      <c r="D39" s="17"/>
      <c r="E39" s="17"/>
      <c r="F39" s="71"/>
    </row>
    <row r="40" spans="1:10" x14ac:dyDescent="0.25">
      <c r="A40" s="17"/>
      <c r="B40" s="17"/>
      <c r="C40" s="71"/>
      <c r="D40" s="17"/>
      <c r="E40" s="17"/>
      <c r="F40" s="71"/>
    </row>
    <row r="41" spans="1:10" x14ac:dyDescent="0.25">
      <c r="A41" s="81" t="s">
        <v>29</v>
      </c>
      <c r="B41" s="81"/>
      <c r="C41" s="81"/>
      <c r="D41" s="81"/>
      <c r="E41" s="81"/>
      <c r="F41" s="81"/>
      <c r="G41" s="81"/>
      <c r="H41" s="81"/>
      <c r="I41" s="81"/>
      <c r="J41" s="81"/>
    </row>
    <row r="42" spans="1:10" ht="13.8" thickBot="1" x14ac:dyDescent="0.3">
      <c r="C42" s="83" t="s">
        <v>26</v>
      </c>
      <c r="D42" s="84"/>
      <c r="E42" s="83" t="s">
        <v>13</v>
      </c>
      <c r="F42" s="84"/>
      <c r="G42" s="83" t="s">
        <v>25</v>
      </c>
      <c r="H42" s="105"/>
      <c r="I42" s="84"/>
    </row>
    <row r="43" spans="1:10" ht="13.8" thickTop="1" x14ac:dyDescent="0.25">
      <c r="A43" s="25" t="s">
        <v>9</v>
      </c>
      <c r="B43" s="25"/>
      <c r="C43" s="85"/>
      <c r="D43" s="86"/>
      <c r="E43" s="90"/>
      <c r="F43" s="91"/>
      <c r="G43" s="85"/>
      <c r="H43" s="106"/>
      <c r="I43" s="86"/>
    </row>
    <row r="44" spans="1:10" x14ac:dyDescent="0.25">
      <c r="A44" s="3" t="s">
        <v>10</v>
      </c>
      <c r="B44" s="3"/>
      <c r="C44" s="87"/>
      <c r="D44" s="87"/>
      <c r="E44" s="88"/>
      <c r="F44" s="89"/>
      <c r="G44" s="87"/>
      <c r="H44" s="87"/>
      <c r="I44" s="87"/>
    </row>
    <row r="45" spans="1:10" x14ac:dyDescent="0.25">
      <c r="A45" s="3" t="s">
        <v>11</v>
      </c>
      <c r="B45" s="3"/>
      <c r="C45" s="87"/>
      <c r="D45" s="87"/>
      <c r="E45" s="88"/>
      <c r="F45" s="89"/>
      <c r="G45" s="87"/>
      <c r="H45" s="87"/>
      <c r="I45" s="87"/>
    </row>
    <row r="46" spans="1:10" x14ac:dyDescent="0.25">
      <c r="A46" s="3" t="s">
        <v>12</v>
      </c>
      <c r="B46" s="3"/>
      <c r="C46" s="87"/>
      <c r="D46" s="87"/>
      <c r="E46" s="88"/>
      <c r="F46" s="89"/>
      <c r="G46" s="87"/>
      <c r="H46" s="87"/>
      <c r="I46" s="87"/>
    </row>
    <row r="47" spans="1:10" s="34" customFormat="1" x14ac:dyDescent="0.25">
      <c r="A47" s="42"/>
      <c r="B47" s="42"/>
      <c r="C47" s="43"/>
      <c r="D47" s="43"/>
      <c r="E47" s="44"/>
      <c r="F47" s="44"/>
      <c r="G47" s="43"/>
      <c r="H47" s="43"/>
      <c r="I47" s="43"/>
    </row>
    <row r="48" spans="1:10" s="34" customFormat="1" x14ac:dyDescent="0.25">
      <c r="A48" s="42"/>
      <c r="B48" s="42"/>
      <c r="C48" s="43"/>
      <c r="D48" s="43"/>
      <c r="E48" s="44"/>
      <c r="F48" s="44"/>
      <c r="G48" s="43"/>
      <c r="H48" s="43"/>
      <c r="I48" s="43"/>
    </row>
    <row r="49" spans="1:10" x14ac:dyDescent="0.25">
      <c r="A49" s="81" t="s">
        <v>36</v>
      </c>
      <c r="B49" s="92"/>
      <c r="C49" s="92"/>
      <c r="D49" s="92"/>
      <c r="E49" s="92"/>
      <c r="F49" s="92"/>
      <c r="G49" s="92"/>
      <c r="H49" s="92"/>
      <c r="I49" s="92"/>
      <c r="J49" s="92"/>
    </row>
    <row r="51" spans="1:10" ht="13.8" thickBot="1" x14ac:dyDescent="0.3">
      <c r="C51" s="82"/>
      <c r="D51" s="82"/>
      <c r="E51" s="82"/>
      <c r="F51" s="82"/>
      <c r="G51" s="82"/>
      <c r="H51" s="82"/>
      <c r="I51" s="82"/>
      <c r="J51" s="82"/>
    </row>
    <row r="52" spans="1:10" ht="13.8" thickTop="1" x14ac:dyDescent="0.25">
      <c r="A52" s="80" t="s">
        <v>58</v>
      </c>
      <c r="B52" s="80"/>
      <c r="C52" s="75"/>
      <c r="D52" s="75"/>
      <c r="E52" s="75"/>
      <c r="F52" s="75"/>
      <c r="G52" s="75"/>
      <c r="H52" s="75"/>
      <c r="I52" s="75"/>
      <c r="J52" s="75"/>
    </row>
    <row r="53" spans="1:10" x14ac:dyDescent="0.25">
      <c r="A53" s="72" t="s">
        <v>18</v>
      </c>
      <c r="B53" s="73"/>
      <c r="C53" s="74"/>
      <c r="D53" s="74"/>
      <c r="E53" s="74"/>
      <c r="F53" s="74"/>
      <c r="G53" s="74"/>
      <c r="H53" s="74"/>
      <c r="I53" s="74"/>
      <c r="J53" s="74"/>
    </row>
    <row r="54" spans="1:10" x14ac:dyDescent="0.25">
      <c r="A54" s="72" t="s">
        <v>19</v>
      </c>
      <c r="B54" s="73"/>
      <c r="C54" s="74"/>
      <c r="D54" s="74"/>
      <c r="E54" s="74"/>
      <c r="F54" s="74"/>
      <c r="G54" s="74"/>
      <c r="H54" s="74"/>
      <c r="I54" s="74"/>
      <c r="J54" s="74"/>
    </row>
    <row r="55" spans="1:10" x14ac:dyDescent="0.25">
      <c r="A55" s="72" t="s">
        <v>59</v>
      </c>
      <c r="B55" s="73"/>
      <c r="C55" s="74"/>
      <c r="D55" s="74"/>
      <c r="E55" s="74"/>
      <c r="F55" s="74"/>
      <c r="G55" s="74"/>
      <c r="H55" s="74"/>
      <c r="I55" s="74"/>
      <c r="J55" s="74"/>
    </row>
    <row r="56" spans="1:10" x14ac:dyDescent="0.25">
      <c r="A56" s="72" t="s">
        <v>60</v>
      </c>
      <c r="B56" s="73"/>
      <c r="C56" s="74"/>
      <c r="D56" s="74"/>
      <c r="E56" s="74"/>
      <c r="F56" s="74"/>
      <c r="G56" s="74"/>
      <c r="H56" s="74"/>
      <c r="I56" s="74"/>
      <c r="J56" s="74"/>
    </row>
    <row r="57" spans="1:10" x14ac:dyDescent="0.25">
      <c r="A57" s="72" t="s">
        <v>24</v>
      </c>
      <c r="B57" s="73"/>
      <c r="C57" s="74"/>
      <c r="D57" s="74"/>
      <c r="E57" s="74"/>
      <c r="F57" s="74"/>
      <c r="G57" s="74"/>
      <c r="H57" s="74"/>
      <c r="I57" s="74"/>
      <c r="J57" s="74"/>
    </row>
    <row r="58" spans="1:10" x14ac:dyDescent="0.25">
      <c r="A58" s="72" t="s">
        <v>45</v>
      </c>
      <c r="B58" s="73"/>
      <c r="C58" s="74"/>
      <c r="D58" s="74"/>
      <c r="E58" s="74"/>
      <c r="F58" s="74"/>
      <c r="G58" s="74"/>
      <c r="H58" s="74"/>
      <c r="I58" s="74"/>
      <c r="J58" s="74"/>
    </row>
    <row r="59" spans="1:10" x14ac:dyDescent="0.25">
      <c r="A59" s="72" t="s">
        <v>22</v>
      </c>
      <c r="B59" s="73"/>
      <c r="C59" s="74"/>
      <c r="D59" s="74"/>
      <c r="E59" s="74"/>
      <c r="F59" s="74"/>
      <c r="G59" s="74"/>
      <c r="H59" s="74"/>
      <c r="I59" s="74"/>
      <c r="J59" s="74"/>
    </row>
    <row r="60" spans="1:10" x14ac:dyDescent="0.25">
      <c r="A60" s="72" t="s">
        <v>23</v>
      </c>
      <c r="B60" s="73"/>
      <c r="C60" s="74"/>
      <c r="D60" s="74"/>
      <c r="E60" s="74"/>
      <c r="F60" s="74"/>
      <c r="G60" s="74"/>
      <c r="H60" s="74"/>
      <c r="I60" s="74"/>
      <c r="J60" s="74"/>
    </row>
    <row r="61" spans="1:10" x14ac:dyDescent="0.25">
      <c r="A61" s="72" t="s">
        <v>40</v>
      </c>
      <c r="B61" s="73"/>
      <c r="C61" s="74"/>
      <c r="D61" s="74"/>
      <c r="E61" s="74"/>
      <c r="F61" s="74"/>
      <c r="G61" s="74"/>
      <c r="H61" s="74"/>
      <c r="I61" s="74"/>
      <c r="J61" s="74"/>
    </row>
    <row r="62" spans="1:10" x14ac:dyDescent="0.25">
      <c r="A62" s="42" t="s">
        <v>53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2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34"/>
      <c r="C64" s="30"/>
    </row>
    <row r="65" spans="1:10" x14ac:dyDescent="0.25">
      <c r="A65" s="81" t="s">
        <v>42</v>
      </c>
      <c r="B65" s="92"/>
      <c r="C65" s="92"/>
      <c r="D65" s="92"/>
      <c r="E65" s="92"/>
      <c r="F65" s="92"/>
      <c r="G65" s="92"/>
      <c r="H65" s="92"/>
      <c r="I65" s="92"/>
      <c r="J65" s="92"/>
    </row>
    <row r="66" spans="1:10" ht="15" customHeight="1" x14ac:dyDescent="0.25">
      <c r="A66" s="1" t="s">
        <v>38</v>
      </c>
      <c r="B66" s="107"/>
      <c r="C66" s="107"/>
      <c r="D66" s="8"/>
      <c r="E66" s="8"/>
      <c r="F66" s="8"/>
      <c r="G66" s="8"/>
      <c r="H66" s="8"/>
      <c r="I66" s="8"/>
      <c r="J66" s="8"/>
    </row>
    <row r="67" spans="1:10" x14ac:dyDescent="0.25">
      <c r="A67" s="5" t="s">
        <v>18</v>
      </c>
      <c r="B67" s="6"/>
      <c r="C67" s="18"/>
      <c r="D67" s="8"/>
      <c r="E67" s="8"/>
      <c r="F67" s="8"/>
      <c r="G67" s="8"/>
      <c r="H67" s="8"/>
      <c r="I67" s="8"/>
      <c r="J67" s="8"/>
    </row>
    <row r="68" spans="1:10" ht="14.25" customHeight="1" x14ac:dyDescent="0.25">
      <c r="A68" s="7"/>
      <c r="B68" s="93"/>
      <c r="C68" s="93"/>
      <c r="D68" s="93"/>
      <c r="E68" s="93"/>
      <c r="F68" s="93"/>
      <c r="G68" s="93"/>
      <c r="H68" s="93"/>
      <c r="I68" s="93"/>
      <c r="J68" s="93"/>
    </row>
    <row r="69" spans="1:10" x14ac:dyDescent="0.25">
      <c r="A69" s="5" t="s">
        <v>27</v>
      </c>
      <c r="B69" s="6"/>
      <c r="C69" s="8"/>
      <c r="D69" s="8"/>
      <c r="E69" s="8"/>
      <c r="F69" s="8"/>
      <c r="G69" s="8"/>
      <c r="H69" s="8"/>
      <c r="I69" s="8"/>
      <c r="J69" s="8"/>
    </row>
    <row r="70" spans="1:10" ht="14.25" customHeight="1" x14ac:dyDescent="0.25">
      <c r="A70" s="7"/>
      <c r="B70" s="93"/>
      <c r="C70" s="93"/>
      <c r="D70" s="93"/>
      <c r="E70" s="93"/>
      <c r="F70" s="93"/>
      <c r="G70" s="93"/>
      <c r="H70" s="93"/>
      <c r="I70" s="93"/>
      <c r="J70" s="93"/>
    </row>
    <row r="71" spans="1:10" ht="15" customHeight="1" x14ac:dyDescent="0.25">
      <c r="A71" s="5" t="s">
        <v>19</v>
      </c>
      <c r="B71" s="6"/>
      <c r="C71" s="8"/>
      <c r="D71" s="8"/>
      <c r="E71" s="8"/>
      <c r="F71" s="8"/>
      <c r="G71" s="8"/>
      <c r="H71" s="8"/>
      <c r="I71" s="8"/>
      <c r="J71" s="8"/>
    </row>
    <row r="72" spans="1:10" ht="15" customHeight="1" x14ac:dyDescent="0.25">
      <c r="A72" s="5"/>
      <c r="B72" s="94"/>
      <c r="C72" s="94"/>
      <c r="D72" s="94"/>
      <c r="E72" s="94"/>
      <c r="F72" s="94"/>
      <c r="G72" s="94"/>
      <c r="H72" s="94"/>
      <c r="I72" s="94"/>
      <c r="J72" s="94"/>
    </row>
    <row r="73" spans="1:10" ht="14.25" customHeight="1" x14ac:dyDescent="0.25">
      <c r="A73" s="7"/>
      <c r="B73" s="93"/>
      <c r="C73" s="93"/>
      <c r="D73" s="93"/>
      <c r="E73" s="93"/>
      <c r="F73" s="93"/>
      <c r="G73" s="93"/>
      <c r="H73" s="93"/>
      <c r="I73" s="93"/>
      <c r="J73" s="93"/>
    </row>
    <row r="74" spans="1:10" x14ac:dyDescent="0.25">
      <c r="A74" s="5" t="s">
        <v>20</v>
      </c>
      <c r="B74" s="8"/>
    </row>
    <row r="75" spans="1:10" ht="14.25" customHeight="1" x14ac:dyDescent="0.25">
      <c r="A75" s="5"/>
      <c r="B75" s="108"/>
      <c r="C75" s="108"/>
      <c r="D75" s="108"/>
      <c r="E75" s="108"/>
      <c r="F75" s="108"/>
      <c r="G75" s="108"/>
      <c r="H75" s="108"/>
      <c r="I75" s="108"/>
      <c r="J75" s="108"/>
    </row>
    <row r="76" spans="1:10" x14ac:dyDescent="0.25">
      <c r="A76" s="5" t="s">
        <v>24</v>
      </c>
      <c r="C76" s="8"/>
      <c r="D76" s="8"/>
      <c r="E76" s="24"/>
      <c r="F76" s="8"/>
      <c r="G76" s="8"/>
      <c r="H76" s="8"/>
      <c r="I76" s="8"/>
    </row>
    <row r="77" spans="1:10" ht="14.25" customHeight="1" x14ac:dyDescent="0.25">
      <c r="A77" s="7"/>
      <c r="B77" s="93"/>
      <c r="C77" s="93"/>
      <c r="D77" s="93"/>
      <c r="E77" s="93"/>
      <c r="F77" s="93"/>
      <c r="G77" s="93"/>
      <c r="H77" s="93"/>
      <c r="I77" s="93"/>
      <c r="J77" s="93"/>
    </row>
    <row r="78" spans="1:10" x14ac:dyDescent="0.25">
      <c r="A78" s="5" t="s">
        <v>21</v>
      </c>
      <c r="C78" s="8"/>
      <c r="D78" s="8"/>
      <c r="E78" s="8"/>
      <c r="F78" s="8"/>
      <c r="G78" s="8"/>
      <c r="H78" s="8"/>
    </row>
    <row r="79" spans="1:10" ht="14.25" customHeight="1" x14ac:dyDescent="0.25">
      <c r="A79" s="7"/>
      <c r="B79" s="93"/>
      <c r="C79" s="93"/>
      <c r="D79" s="93"/>
      <c r="E79" s="93"/>
      <c r="F79" s="93"/>
      <c r="G79" s="93"/>
      <c r="H79" s="93"/>
      <c r="I79" s="93"/>
      <c r="J79" s="93"/>
    </row>
    <row r="80" spans="1:10" x14ac:dyDescent="0.25">
      <c r="A80" s="5" t="s">
        <v>22</v>
      </c>
      <c r="C80" s="8"/>
      <c r="D80" s="8"/>
      <c r="E80" s="8"/>
      <c r="F80" s="8"/>
      <c r="G80" s="8"/>
      <c r="H80" s="8"/>
    </row>
    <row r="81" spans="1:10" ht="13.5" customHeight="1" x14ac:dyDescent="0.25">
      <c r="A81" s="7"/>
      <c r="B81" s="93"/>
      <c r="C81" s="93"/>
      <c r="D81" s="93"/>
      <c r="E81" s="93"/>
      <c r="F81" s="93"/>
      <c r="G81" s="93"/>
      <c r="H81" s="93"/>
      <c r="I81" s="93"/>
      <c r="J81" s="93"/>
    </row>
    <row r="82" spans="1:10" x14ac:dyDescent="0.25">
      <c r="A82" s="5" t="s">
        <v>23</v>
      </c>
      <c r="C82" s="8"/>
      <c r="D82" s="8"/>
      <c r="E82" s="8"/>
      <c r="F82" s="8"/>
      <c r="G82" s="8"/>
      <c r="H82" s="8"/>
    </row>
    <row r="83" spans="1:10" ht="13.5" customHeight="1" x14ac:dyDescent="0.25">
      <c r="A83" s="7"/>
      <c r="B83" s="93"/>
      <c r="C83" s="93"/>
      <c r="D83" s="93"/>
      <c r="E83" s="93"/>
      <c r="F83" s="93"/>
      <c r="G83" s="93"/>
      <c r="H83" s="93"/>
      <c r="I83" s="93"/>
      <c r="J83" s="93"/>
    </row>
    <row r="84" spans="1:10" x14ac:dyDescent="0.25">
      <c r="A84" s="9" t="s">
        <v>51</v>
      </c>
    </row>
    <row r="85" spans="1:10" ht="13.5" customHeight="1" x14ac:dyDescent="0.25">
      <c r="A85" s="9"/>
      <c r="B85" s="93"/>
      <c r="C85" s="93"/>
      <c r="D85" s="93"/>
      <c r="E85" s="93"/>
      <c r="F85" s="93"/>
      <c r="G85" s="93"/>
      <c r="H85" s="93"/>
      <c r="I85" s="93"/>
      <c r="J85" s="93"/>
    </row>
    <row r="86" spans="1:10" x14ac:dyDescent="0.25">
      <c r="A86" s="9"/>
    </row>
    <row r="87" spans="1:10" x14ac:dyDescent="0.25">
      <c r="A87" s="81" t="s">
        <v>37</v>
      </c>
      <c r="B87" s="92"/>
      <c r="C87" s="92"/>
      <c r="D87" s="92"/>
      <c r="E87" s="92"/>
      <c r="F87" s="92"/>
      <c r="G87" s="92"/>
      <c r="H87" s="92"/>
      <c r="I87" s="92"/>
      <c r="J87" s="92"/>
    </row>
    <row r="90" spans="1:10" ht="31.5" customHeight="1" x14ac:dyDescent="0.25"/>
    <row r="91" spans="1:10" x14ac:dyDescent="0.25">
      <c r="A91" s="81" t="s">
        <v>40</v>
      </c>
      <c r="B91" s="92"/>
      <c r="C91" s="92"/>
      <c r="D91" s="92"/>
      <c r="E91" s="92"/>
      <c r="F91" s="92"/>
      <c r="G91" s="92"/>
      <c r="H91" s="92"/>
      <c r="I91" s="92"/>
      <c r="J91" s="92"/>
    </row>
    <row r="93" spans="1:10" x14ac:dyDescent="0.25">
      <c r="B93" s="108"/>
      <c r="C93" s="108"/>
      <c r="D93" s="108"/>
      <c r="E93" s="108"/>
      <c r="F93" s="108"/>
      <c r="G93" s="108"/>
      <c r="H93" s="108"/>
      <c r="I93" s="108"/>
      <c r="J93" s="108"/>
    </row>
    <row r="94" spans="1:10" x14ac:dyDescent="0.25">
      <c r="B94" s="108"/>
      <c r="C94" s="108"/>
      <c r="D94" s="108"/>
      <c r="E94" s="108"/>
      <c r="F94" s="108"/>
      <c r="G94" s="108"/>
      <c r="H94" s="108"/>
      <c r="I94" s="108"/>
      <c r="J94" s="108"/>
    </row>
    <row r="97" spans="1:8" x14ac:dyDescent="0.25">
      <c r="A97" s="12" t="s">
        <v>14</v>
      </c>
      <c r="B97" s="110"/>
      <c r="C97" s="110"/>
      <c r="D97" s="110"/>
      <c r="E97" s="1" t="s">
        <v>15</v>
      </c>
      <c r="F97" s="109"/>
      <c r="G97" s="109"/>
    </row>
    <row r="111" spans="1:8" x14ac:dyDescent="0.25">
      <c r="E111" s="10"/>
      <c r="F111" s="15"/>
      <c r="G111" s="15"/>
      <c r="H111" s="10"/>
    </row>
  </sheetData>
  <mergeCells count="115">
    <mergeCell ref="A2:J2"/>
    <mergeCell ref="A1:J1"/>
    <mergeCell ref="C55:F55"/>
    <mergeCell ref="C60:F60"/>
    <mergeCell ref="G59:J59"/>
    <mergeCell ref="A10:B10"/>
    <mergeCell ref="G17:H17"/>
    <mergeCell ref="A17:C17"/>
    <mergeCell ref="A27:B27"/>
    <mergeCell ref="A54:B54"/>
    <mergeCell ref="A11:B11"/>
    <mergeCell ref="F11:G11"/>
    <mergeCell ref="G54:J54"/>
    <mergeCell ref="G15:H15"/>
    <mergeCell ref="G14:H14"/>
    <mergeCell ref="E45:F45"/>
    <mergeCell ref="C44:D44"/>
    <mergeCell ref="I14:J14"/>
    <mergeCell ref="I15:J15"/>
    <mergeCell ref="G18:H18"/>
    <mergeCell ref="F6:G6"/>
    <mergeCell ref="F7:G7"/>
    <mergeCell ref="F8:G8"/>
    <mergeCell ref="F9:G9"/>
    <mergeCell ref="F10:G10"/>
    <mergeCell ref="H8:J8"/>
    <mergeCell ref="H9:J9"/>
    <mergeCell ref="H10:J10"/>
    <mergeCell ref="A5:J5"/>
    <mergeCell ref="A13:J13"/>
    <mergeCell ref="C6:D6"/>
    <mergeCell ref="C7:D7"/>
    <mergeCell ref="C8:D8"/>
    <mergeCell ref="C9:D9"/>
    <mergeCell ref="H11:J11"/>
    <mergeCell ref="C10:D10"/>
    <mergeCell ref="C11:D11"/>
    <mergeCell ref="H6:J6"/>
    <mergeCell ref="A41:J41"/>
    <mergeCell ref="A49:J49"/>
    <mergeCell ref="A6:B6"/>
    <mergeCell ref="A7:B7"/>
    <mergeCell ref="A8:B8"/>
    <mergeCell ref="A9:B9"/>
    <mergeCell ref="G45:I45"/>
    <mergeCell ref="G46:I46"/>
    <mergeCell ref="H7:J7"/>
    <mergeCell ref="B93:J94"/>
    <mergeCell ref="F97:G97"/>
    <mergeCell ref="B97:D97"/>
    <mergeCell ref="G61:J61"/>
    <mergeCell ref="B75:J75"/>
    <mergeCell ref="B73:J73"/>
    <mergeCell ref="B70:J70"/>
    <mergeCell ref="B85:J85"/>
    <mergeCell ref="A61:B61"/>
    <mergeCell ref="A87:J87"/>
    <mergeCell ref="A91:J91"/>
    <mergeCell ref="E46:F46"/>
    <mergeCell ref="G42:I42"/>
    <mergeCell ref="G43:I43"/>
    <mergeCell ref="G44:I44"/>
    <mergeCell ref="B68:J68"/>
    <mergeCell ref="A55:B55"/>
    <mergeCell ref="A60:B60"/>
    <mergeCell ref="G55:J55"/>
    <mergeCell ref="B66:C66"/>
    <mergeCell ref="A19:B19"/>
    <mergeCell ref="G19:H19"/>
    <mergeCell ref="H29:I29"/>
    <mergeCell ref="G20:H20"/>
    <mergeCell ref="G21:H21"/>
    <mergeCell ref="A24:B24"/>
    <mergeCell ref="A23:J23"/>
    <mergeCell ref="E24:J26"/>
    <mergeCell ref="C19:F21"/>
    <mergeCell ref="A65:J65"/>
    <mergeCell ref="B83:J83"/>
    <mergeCell ref="B81:J81"/>
    <mergeCell ref="B79:J79"/>
    <mergeCell ref="B77:J77"/>
    <mergeCell ref="A56:B56"/>
    <mergeCell ref="A59:B59"/>
    <mergeCell ref="B72:J72"/>
    <mergeCell ref="C56:F56"/>
    <mergeCell ref="C57:F57"/>
    <mergeCell ref="A58:B58"/>
    <mergeCell ref="C58:F58"/>
    <mergeCell ref="C42:D42"/>
    <mergeCell ref="C43:D43"/>
    <mergeCell ref="C45:D45"/>
    <mergeCell ref="C46:D46"/>
    <mergeCell ref="E42:F42"/>
    <mergeCell ref="A57:B57"/>
    <mergeCell ref="E44:F44"/>
    <mergeCell ref="E43:F43"/>
    <mergeCell ref="C61:F61"/>
    <mergeCell ref="G51:J51"/>
    <mergeCell ref="G52:J52"/>
    <mergeCell ref="G56:J56"/>
    <mergeCell ref="G57:J57"/>
    <mergeCell ref="G58:J58"/>
    <mergeCell ref="C51:F51"/>
    <mergeCell ref="C59:F59"/>
    <mergeCell ref="G60:J60"/>
    <mergeCell ref="C54:F54"/>
    <mergeCell ref="A53:B53"/>
    <mergeCell ref="C53:F53"/>
    <mergeCell ref="G53:J53"/>
    <mergeCell ref="C52:F52"/>
    <mergeCell ref="H30:I30"/>
    <mergeCell ref="H32:I32"/>
    <mergeCell ref="A52:B52"/>
    <mergeCell ref="H31:I31"/>
    <mergeCell ref="A38:J38"/>
  </mergeCells>
  <pageMargins left="0.5625" right="0.28125" top="0.30208333333333331" bottom="0.531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3" sqref="I3"/>
    </sheetView>
  </sheetViews>
  <sheetFormatPr defaultRowHeight="14.4" x14ac:dyDescent="0.3"/>
  <sheetData>
    <row r="1" spans="1:2" x14ac:dyDescent="0.3">
      <c r="A1" s="69" t="s">
        <v>65</v>
      </c>
      <c r="B1" s="68" t="s">
        <v>66</v>
      </c>
    </row>
    <row r="2" spans="1:2" x14ac:dyDescent="0.3">
      <c r="A2" s="69" t="e">
        <f>IF(PatientSummary!A30=DATE(1900, 1, 0), NA(), PatientSummary!A30)</f>
        <v>#N/A</v>
      </c>
      <c r="B2" s="68" t="e">
        <f>IF(PatientSummary!B30=0, NA(), PatientSummary!B30)</f>
        <v>#N/A</v>
      </c>
    </row>
    <row r="3" spans="1:2" x14ac:dyDescent="0.3">
      <c r="A3" s="69" t="e">
        <f>IF(PatientSummary!A31=DATE(1900, 1, 0), NA(), PatientSummary!A31)</f>
        <v>#N/A</v>
      </c>
      <c r="B3" s="68" t="e">
        <f>IF(PatientSummary!B31=0, NA(), PatientSummary!B31)</f>
        <v>#N/A</v>
      </c>
    </row>
    <row r="4" spans="1:2" x14ac:dyDescent="0.3">
      <c r="A4" s="69" t="e">
        <f>IF(PatientSummary!A32=DATE(1900, 1, 0), NA(), PatientSummary!A32)</f>
        <v>#N/A</v>
      </c>
      <c r="B4" s="68" t="e">
        <f>IF(PatientSummary!B32=0, NA(), PatientSummary!B32)</f>
        <v>#N/A</v>
      </c>
    </row>
    <row r="5" spans="1:2" x14ac:dyDescent="0.3">
      <c r="A5" s="69" t="e">
        <f>IF(PatientSummary!A33=DATE(1900, 1, 0), NA(), PatientSummary!A33)</f>
        <v>#N/A</v>
      </c>
      <c r="B5" s="68" t="e">
        <f>IF(PatientSummary!B33=0, NA(), PatientSummary!B33)</f>
        <v>#N/A</v>
      </c>
    </row>
    <row r="6" spans="1:2" x14ac:dyDescent="0.3">
      <c r="A6" s="69" t="e">
        <f>IF(PatientSummary!A34=DATE(1900, 1, 0), NA(), PatientSummary!A34)</f>
        <v>#N/A</v>
      </c>
      <c r="B6" s="68" t="e">
        <f>IF(PatientSummary!B34=0, NA(), PatientSummary!B34)</f>
        <v>#N/A</v>
      </c>
    </row>
    <row r="7" spans="1:2" x14ac:dyDescent="0.3">
      <c r="A7" s="69" t="e">
        <f>IF(PatientSummary!D30=DATE(1900, 1, 0), NA(), PatientSummary!D30)</f>
        <v>#N/A</v>
      </c>
      <c r="B7" s="68" t="e">
        <f>IF(PatientSummary!E30=0, NA(), PatientSummary!E30)</f>
        <v>#N/A</v>
      </c>
    </row>
    <row r="8" spans="1:2" x14ac:dyDescent="0.3">
      <c r="A8" s="69" t="e">
        <f>IF(PatientSummary!D31=DATE(1900, 1, 0), NA(), PatientSummary!D31)</f>
        <v>#N/A</v>
      </c>
      <c r="B8" s="68" t="e">
        <f>IF(PatientSummary!E31=0, NA(), PatientSummary!E31)</f>
        <v>#N/A</v>
      </c>
    </row>
    <row r="9" spans="1:2" x14ac:dyDescent="0.3">
      <c r="A9" s="69" t="e">
        <f>IF(PatientSummary!D32=DATE(1900, 1, 0), NA(), PatientSummary!D32)</f>
        <v>#N/A</v>
      </c>
      <c r="B9" s="68" t="e">
        <f>IF(PatientSummary!E32=0, NA(), PatientSummary!E32)</f>
        <v>#N/A</v>
      </c>
    </row>
    <row r="10" spans="1:2" x14ac:dyDescent="0.3">
      <c r="A10" s="69" t="e">
        <f>IF(PatientSummary!D33=DATE(1900, 1, 0), NA(), PatientSummary!D33)</f>
        <v>#N/A</v>
      </c>
      <c r="B10" s="68" t="e">
        <f>IF(PatientSummary!E33=0, NA(), PatientSummary!E33)</f>
        <v>#N/A</v>
      </c>
    </row>
    <row r="11" spans="1:2" x14ac:dyDescent="0.3">
      <c r="A11" s="69" t="e">
        <f>IF(PatientSummary!D34=DATE(1900, 1, 0), NA(), PatientSummary!D34)</f>
        <v>#N/A</v>
      </c>
      <c r="B11" s="68" t="e">
        <f>IF(PatientSummary!E34=0, NA(), PatientSummary!E34)</f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PatientSummary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Lomare</cp:lastModifiedBy>
  <cp:lastPrinted>2013-08-21T10:36:24Z</cp:lastPrinted>
  <dcterms:created xsi:type="dcterms:W3CDTF">2013-04-18T06:28:23Z</dcterms:created>
  <dcterms:modified xsi:type="dcterms:W3CDTF">2016-09-01T08:12:08Z</dcterms:modified>
</cp:coreProperties>
</file>