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48" windowWidth="7800" windowHeight="5520" tabRatio="773" activeTab="1"/>
  </bookViews>
  <sheets>
    <sheet name="LPTF" sheetId="25866" r:id="rId1"/>
    <sheet name="ARV &amp; OI Regimen Codes" sheetId="25876" r:id="rId2"/>
  </sheets>
  <definedNames>
    <definedName name="_xlnm.Print_Titles" localSheetId="1">'ARV &amp; OI Regimen Codes'!$3:$5</definedName>
    <definedName name="_xlnm.Print_Titles" localSheetId="0">LPTF!$10:$12</definedName>
  </definedNames>
  <calcPr calcId="145621"/>
</workbook>
</file>

<file path=xl/calcChain.xml><?xml version="1.0" encoding="utf-8"?>
<calcChain xmlns="http://schemas.openxmlformats.org/spreadsheetml/2006/main">
  <c r="N33" i="25866" l="1"/>
  <c r="N61" i="25866"/>
  <c r="N62" i="25866"/>
  <c r="N63" i="25866"/>
  <c r="N64" i="25866"/>
  <c r="N65" i="25866"/>
  <c r="N66" i="25866"/>
  <c r="N67" i="25866"/>
  <c r="N68" i="25866"/>
  <c r="N70" i="25866"/>
  <c r="N71" i="25866"/>
  <c r="N72" i="25866"/>
  <c r="N47" i="25866"/>
  <c r="N48" i="25866"/>
  <c r="N30" i="25866"/>
  <c r="N31" i="25866"/>
  <c r="N57" i="25866"/>
  <c r="N40" i="25866"/>
  <c r="N39" i="25866"/>
  <c r="N52" i="25866"/>
  <c r="N59" i="25866"/>
  <c r="N15" i="25866"/>
  <c r="N43" i="25866"/>
  <c r="N41" i="25866"/>
  <c r="N42" i="25866"/>
  <c r="N44" i="25866"/>
  <c r="N45" i="25866"/>
  <c r="N46" i="25866"/>
  <c r="N60" i="25866"/>
  <c r="N20" i="25866"/>
  <c r="N26" i="25866"/>
  <c r="N21" i="25866"/>
  <c r="N27" i="25866"/>
  <c r="N22" i="25866"/>
  <c r="N23" i="25866"/>
  <c r="N28" i="25866"/>
  <c r="N29" i="25866"/>
  <c r="N24" i="25866"/>
  <c r="N25" i="25866"/>
  <c r="N16" i="25866"/>
  <c r="N17" i="25866"/>
  <c r="N18" i="25866"/>
  <c r="N19" i="25866"/>
  <c r="N32" i="25866"/>
  <c r="N34" i="25866"/>
  <c r="N36" i="25866"/>
  <c r="N37" i="25866"/>
  <c r="N38" i="25866"/>
  <c r="N49" i="25866"/>
  <c r="N50" i="25866"/>
  <c r="N51" i="25866"/>
  <c r="N53" i="25866"/>
  <c r="N54" i="25866"/>
  <c r="N55" i="25866"/>
  <c r="N58" i="25866"/>
</calcChain>
</file>

<file path=xl/sharedStrings.xml><?xml version="1.0" encoding="utf-8"?>
<sst xmlns="http://schemas.openxmlformats.org/spreadsheetml/2006/main" count="382" uniqueCount="337">
  <si>
    <t>AZT + 3TC + NVP</t>
  </si>
  <si>
    <t>Beginning Balance</t>
  </si>
  <si>
    <t>A</t>
  </si>
  <si>
    <t>B</t>
  </si>
  <si>
    <t>C</t>
  </si>
  <si>
    <t>D</t>
  </si>
  <si>
    <t>E</t>
  </si>
  <si>
    <t>MINISTRY OF HEALTH</t>
  </si>
  <si>
    <t>G</t>
  </si>
  <si>
    <t>H</t>
  </si>
  <si>
    <t>Regimen Code</t>
  </si>
  <si>
    <t>AZT + 3TC + LPV/r</t>
  </si>
  <si>
    <t>F</t>
  </si>
  <si>
    <t>Drug Name</t>
  </si>
  <si>
    <t>ARVs</t>
  </si>
  <si>
    <t>50 page</t>
  </si>
  <si>
    <t>300 page</t>
  </si>
  <si>
    <t>Quantity requested</t>
  </si>
  <si>
    <t>AF1A</t>
  </si>
  <si>
    <t>AF2A</t>
  </si>
  <si>
    <t>AF2B</t>
  </si>
  <si>
    <t>AS1A</t>
  </si>
  <si>
    <t>AS1B</t>
  </si>
  <si>
    <t>AS2A</t>
  </si>
  <si>
    <t>AS2C</t>
  </si>
  <si>
    <t>CF1A</t>
  </si>
  <si>
    <t>CF1B</t>
  </si>
  <si>
    <t>AZT + 3TC + EFV</t>
  </si>
  <si>
    <t>CF1C</t>
  </si>
  <si>
    <t>CF2A</t>
  </si>
  <si>
    <t>ABC + 3TC + NVP</t>
  </si>
  <si>
    <t>ABC + 3TC + EFV</t>
  </si>
  <si>
    <t>CF2B</t>
  </si>
  <si>
    <t>ABC + 3TC + LPV/r</t>
  </si>
  <si>
    <t>CF2D</t>
  </si>
  <si>
    <t>CS1A</t>
  </si>
  <si>
    <t>CS2A</t>
  </si>
  <si>
    <t>PC1A</t>
  </si>
  <si>
    <t>PM3</t>
  </si>
  <si>
    <t>PM4</t>
  </si>
  <si>
    <t>PM5</t>
  </si>
  <si>
    <t>PM6</t>
  </si>
  <si>
    <t>PM7</t>
  </si>
  <si>
    <t>TDF + 3TC + NVP</t>
  </si>
  <si>
    <t>TDF + 3TC + EFV</t>
  </si>
  <si>
    <t>TDF + 3TC + LPV/r</t>
  </si>
  <si>
    <t>PMTCT HAART: AZT + 3TC + NVP</t>
  </si>
  <si>
    <t>PMTCT HAART: AZT + 3TC + EFV</t>
  </si>
  <si>
    <t>PMTCT HAART: AZT + 3TC + LPV/r</t>
  </si>
  <si>
    <t>To be requested only when your Tools are nearly finished.  Indicate quantity in table below for each tool type.</t>
  </si>
  <si>
    <t>Ending:</t>
  </si>
  <si>
    <t>Collection or</t>
  </si>
  <si>
    <t>Reporting tool</t>
  </si>
  <si>
    <t xml:space="preserve">Name of Data </t>
  </si>
  <si>
    <t xml:space="preserve">Facility Name: </t>
  </si>
  <si>
    <t xml:space="preserve">Period of Reporting:  </t>
  </si>
  <si>
    <t>Beginning:</t>
  </si>
  <si>
    <t xml:space="preserve">                                                                                                  </t>
  </si>
  <si>
    <t xml:space="preserve">                              (Day/Month/Year)</t>
  </si>
  <si>
    <t xml:space="preserve">                     (Day/Month/Year)</t>
  </si>
  <si>
    <t>PMTCT HAART:  TDF + 3TC + NVP</t>
  </si>
  <si>
    <t>Infants</t>
  </si>
  <si>
    <t>Report prepared by:</t>
  </si>
  <si>
    <t>Name of Reporting officer</t>
  </si>
  <si>
    <t>Signature:</t>
  </si>
  <si>
    <t>Designation:</t>
  </si>
  <si>
    <t xml:space="preserve">Contact Telephone: </t>
  </si>
  <si>
    <t>Date:</t>
  </si>
  <si>
    <t>Report approved by:</t>
  </si>
  <si>
    <t>AF1B</t>
  </si>
  <si>
    <t>AZT + 3TC + ATV/r</t>
  </si>
  <si>
    <t>TDF + 3TC + ATV/r</t>
  </si>
  <si>
    <t>CS1B</t>
  </si>
  <si>
    <t>ABC + 3TC + ATV/r</t>
  </si>
  <si>
    <t>PC3A</t>
  </si>
  <si>
    <t>PM9</t>
  </si>
  <si>
    <t>PM10</t>
  </si>
  <si>
    <t>PMTCT HAART: TDF + 3TC + EFV</t>
  </si>
  <si>
    <t>CS4X</t>
  </si>
  <si>
    <t>CS2C</t>
  </si>
  <si>
    <t>PA4X</t>
  </si>
  <si>
    <t xml:space="preserve">County: </t>
  </si>
  <si>
    <t>PC4X</t>
  </si>
  <si>
    <t>CF4B</t>
  </si>
  <si>
    <t>CF4A</t>
  </si>
  <si>
    <t>CF4C</t>
  </si>
  <si>
    <t>CF5X</t>
  </si>
  <si>
    <t>AF4A</t>
  </si>
  <si>
    <t>AF4B</t>
  </si>
  <si>
    <t>AF5X</t>
  </si>
  <si>
    <t>Unit pack size</t>
  </si>
  <si>
    <t>I</t>
  </si>
  <si>
    <t>AS5A</t>
  </si>
  <si>
    <t>AS5B</t>
  </si>
  <si>
    <t>AS6X</t>
  </si>
  <si>
    <t>AT2X</t>
  </si>
  <si>
    <t>CT3X</t>
  </si>
  <si>
    <t>PMTCT HAART: AZT + 3TC + ATV/r</t>
  </si>
  <si>
    <t>PMTCT HAART: TDF + 3TC + ATV/r</t>
  </si>
  <si>
    <t>PM11</t>
  </si>
  <si>
    <t>PM1X</t>
  </si>
  <si>
    <t>PC1X</t>
  </si>
  <si>
    <t>CF1D</t>
  </si>
  <si>
    <t>CF2E</t>
  </si>
  <si>
    <t>OI1A</t>
  </si>
  <si>
    <t>OI2A</t>
  </si>
  <si>
    <t>OI1C</t>
  </si>
  <si>
    <t>OI2C</t>
  </si>
  <si>
    <t>DAR (MoH 367A)</t>
  </si>
  <si>
    <t>ARVs &amp; OIs</t>
  </si>
  <si>
    <t>F-CDRR 
(MoH730B)</t>
  </si>
  <si>
    <t>F-MAPS
(MoH729B)</t>
  </si>
  <si>
    <t>D-CDRR**
(MoH730A)</t>
  </si>
  <si>
    <t>D-MAPS**
(MoH729A)</t>
  </si>
  <si>
    <t>CF4D</t>
  </si>
  <si>
    <t>PMTCT HAART:  TDF + 3TC + LPV/r</t>
  </si>
  <si>
    <t>PC6</t>
  </si>
  <si>
    <t>PEP for Adults</t>
  </si>
  <si>
    <t>PA1C</t>
  </si>
  <si>
    <t>AZT + 3TC + ATV/r (Adult PEP)</t>
  </si>
  <si>
    <t>PA3C</t>
  </si>
  <si>
    <t>TDF + 3TC + ATV/r (Adult PEP)</t>
  </si>
  <si>
    <t>PEP for Children</t>
  </si>
  <si>
    <t>AZT + 3TC + LPV/r (Paed PEP)</t>
  </si>
  <si>
    <t>ABC + 3TC + LPV/r (Paed PEP)</t>
  </si>
  <si>
    <t>Universal prophylaxis</t>
  </si>
  <si>
    <t>Name of Approving officer</t>
  </si>
  <si>
    <t>List of ART, PMTCT, PEP and OI Regimen Codes</t>
  </si>
  <si>
    <t>ARV Treatment Regimen                                                (symbols / abbreviations)</t>
  </si>
  <si>
    <t>Description</t>
  </si>
  <si>
    <t>ADULT ART First-Line Regimens</t>
  </si>
  <si>
    <t>Zidovudine + Lamivudine + Nevirapine</t>
  </si>
  <si>
    <t>Zidovudine + Lamivudine + Efavirenz</t>
  </si>
  <si>
    <t>Tenofovir + Lamivudine + Nevirapine</t>
  </si>
  <si>
    <t>Tenofovir + Lamivudine + Efavirenz</t>
  </si>
  <si>
    <t>Abacavir + Lamivudine + Nevirapine</t>
  </si>
  <si>
    <t>Abacavir + Lamivudine + Efavirenz</t>
  </si>
  <si>
    <t>ADULT ART Second-Line Regimens</t>
  </si>
  <si>
    <t xml:space="preserve">AZT + 3TC + LPV/r </t>
  </si>
  <si>
    <t>Zidovudine + Lamivudine + Lopinavir/Ritonavir</t>
  </si>
  <si>
    <t>Zidovudine + Lamivudine + Atazanavir/Ritonavir</t>
  </si>
  <si>
    <t>Tenofovir + Lamivudine + Lopinavir/Ritonavir</t>
  </si>
  <si>
    <t>Tenofovir + Lamivudine + Atazanavir/Ritonavir</t>
  </si>
  <si>
    <t xml:space="preserve">ABC + 3TC + LPV/r </t>
  </si>
  <si>
    <t>Abacavir + Lamivudine + Lopinavir/Ritonavir</t>
  </si>
  <si>
    <t>Abacavir + Lamivudine + Atazanavir/Ritonavir</t>
  </si>
  <si>
    <t>ADULT ART Third-Line Regimens</t>
  </si>
  <si>
    <t>PAEDIATRIC ART First-Line Regimens</t>
  </si>
  <si>
    <t xml:space="preserve">AZT + 3TC + EFV </t>
  </si>
  <si>
    <t xml:space="preserve">Zidovudine + Lamivudine + Lopinavir/Ritonavir </t>
  </si>
  <si>
    <t xml:space="preserve">Zidovudine + Lamivudine + Atazanavir/Ritonavir </t>
  </si>
  <si>
    <t xml:space="preserve">Abacavir + Lamivudine + Lopinavir/Ritonavir </t>
  </si>
  <si>
    <t xml:space="preserve">Abacavir + Lamivudine + Atazanavir/Ritonavir </t>
  </si>
  <si>
    <t>PAEDIATRIC ART Second-Line Regimens</t>
  </si>
  <si>
    <t>PAEDIATRIC ART Third-Line Regimens</t>
  </si>
  <si>
    <t>PMTCT HAART for the Mother: Zidovudine + Lamivudine + Nevirapine</t>
  </si>
  <si>
    <t>PMTCT HAART for the Mother: Zidovudine + Lamivudine + Efavirenz</t>
  </si>
  <si>
    <t>PMTCT HAART for the Mother: Zidovudine + Lamivudine + Lopinavir/Ritonavir</t>
  </si>
  <si>
    <t>PMTCT HAART for the Mother: Tenofovir + Lamivudine + Nevirapine</t>
  </si>
  <si>
    <t>PMTCT HAART for the Mother: Tenofovir + Lamivudine + Efavirenz</t>
  </si>
  <si>
    <t>PMTCT HAART for the Mother: Zidovudine + Lamivudine + Atazanavir/Ritonavir</t>
  </si>
  <si>
    <t>PMTCT HAART for the Mother: Tenofovir + Lamivudine + Atazanavir/Ritonavir</t>
  </si>
  <si>
    <t>Post Exposure Prophylaxis (PEP)</t>
  </si>
  <si>
    <t xml:space="preserve">Adult patients on Cotrimoxazole prophylaxis </t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</si>
  <si>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(ART plus Non-ART) on Cotrimoxazole prophylaxis</t>
    </r>
  </si>
  <si>
    <t xml:space="preserve">Paediatric patients on Cotrimoxazole prophylaxis </t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</si>
  <si>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(ART plus Non-ART) on Cotrimoxazole prophylaxis</t>
    </r>
  </si>
  <si>
    <t xml:space="preserve">Adult patients on Dapsone prophylaxis </t>
  </si>
  <si>
    <r>
      <t xml:space="preserve">Total 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(ART plus Non-ART) on Dapsone prophylaxis</t>
    </r>
  </si>
  <si>
    <r>
      <t xml:space="preserve">Total 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(ART plus Non-ART) on Dapsone prophylaxis</t>
    </r>
  </si>
  <si>
    <r>
      <t xml:space="preserve">Days out of stock </t>
    </r>
    <r>
      <rPr>
        <b/>
        <u/>
        <sz val="20"/>
        <rFont val="Arial"/>
        <family val="2"/>
      </rPr>
      <t>this</t>
    </r>
    <r>
      <rPr>
        <b/>
        <sz val="20"/>
        <rFont val="Arial"/>
        <family val="2"/>
      </rPr>
      <t xml:space="preserve"> Month</t>
    </r>
  </si>
  <si>
    <t>**Applies only to a site being upgraded to Central site status</t>
  </si>
  <si>
    <t xml:space="preserve">Facility (MFL) code: </t>
  </si>
  <si>
    <r>
      <t xml:space="preserve">Comments  (Explain ALL Losses and Adjustments):  </t>
    </r>
    <r>
      <rPr>
        <b/>
        <i/>
        <sz val="18"/>
        <rFont val="Arial"/>
        <family val="2"/>
      </rPr>
      <t xml:space="preserve"> </t>
    </r>
    <r>
      <rPr>
        <i/>
        <sz val="18"/>
        <rFont val="Arial"/>
        <family val="2"/>
      </rPr>
      <t>Note - If space insufficient, attach additonal sheet(s) as required</t>
    </r>
  </si>
  <si>
    <t xml:space="preserve">Paediatric patients on Dapsone prophylaxis </t>
  </si>
  <si>
    <t xml:space="preserve">Sub-County: </t>
  </si>
  <si>
    <t>AT1D</t>
  </si>
  <si>
    <t>AT1E</t>
  </si>
  <si>
    <t>AT1F</t>
  </si>
  <si>
    <t>AT1G</t>
  </si>
  <si>
    <t>AT2B</t>
  </si>
  <si>
    <t>AT2C</t>
  </si>
  <si>
    <t>AT3A</t>
  </si>
  <si>
    <t>Management of Opportunistic infections (OIs)</t>
  </si>
  <si>
    <t>OI4AN</t>
  </si>
  <si>
    <t>OI4CN</t>
  </si>
  <si>
    <t>CT1D</t>
  </si>
  <si>
    <t>CT1E</t>
  </si>
  <si>
    <t>CT1F</t>
  </si>
  <si>
    <t>CT1G</t>
  </si>
  <si>
    <t>CT2B</t>
  </si>
  <si>
    <t>CT2C</t>
  </si>
  <si>
    <t>CT3A</t>
  </si>
  <si>
    <t>ART Data collection and Reporting Tools</t>
  </si>
  <si>
    <t xml:space="preserve">PMTCT Regimens   </t>
  </si>
  <si>
    <t xml:space="preserve">PMTCT HAART for the Mother: Tenofovir + Lamivudine + Lopinavir/Ritonavir   </t>
  </si>
  <si>
    <t>Isoniazid Prophylaxis Therapy (IPT)</t>
  </si>
  <si>
    <t>Total Quantity Received this month</t>
  </si>
  <si>
    <t>Total Quantity Dispensed this month</t>
  </si>
  <si>
    <t>Losses &amp; Wastage</t>
  </si>
  <si>
    <t>Positive Adjustments</t>
  </si>
  <si>
    <t>Negative Adjustments</t>
  </si>
  <si>
    <r>
      <t xml:space="preserve">Commodities expiring in </t>
    </r>
    <r>
      <rPr>
        <b/>
        <u/>
        <sz val="20"/>
        <rFont val="Arial"/>
        <family val="2"/>
      </rPr>
      <t>less than</t>
    </r>
    <r>
      <rPr>
        <b/>
        <sz val="20"/>
        <rFont val="Arial"/>
        <family val="2"/>
      </rPr>
      <t xml:space="preserve"> 6 months</t>
    </r>
  </si>
  <si>
    <t>Quantity Requested for 
RE-SUPPLY</t>
  </si>
  <si>
    <t xml:space="preserve">Quantity </t>
  </si>
  <si>
    <t>Earliest Expiry date 
mm/yyyy</t>
  </si>
  <si>
    <t>FACILITY CONSUMPTION DATA REPORT and REQUEST (F-CDRR) for ANTIRETROVIRAL and OPPORTUNISTIC INFECTION MEDICINES</t>
  </si>
  <si>
    <t>MoH 730Ba</t>
  </si>
  <si>
    <t>AF1D</t>
  </si>
  <si>
    <t>AZT + 3TC + DTG</t>
  </si>
  <si>
    <t>Zidovudine + Lamivudine + Dolutegravir</t>
  </si>
  <si>
    <t>AF2D</t>
  </si>
  <si>
    <t>AF2E</t>
  </si>
  <si>
    <t>TDF + 3TC + DTG</t>
  </si>
  <si>
    <t>Tenofovir + Lamivudine + Dolutegravir</t>
  </si>
  <si>
    <t>AF2F</t>
  </si>
  <si>
    <r>
      <t>TDF + 3TC + LPV/r (</t>
    </r>
    <r>
      <rPr>
        <i/>
        <sz val="14"/>
        <rFont val="Arial"/>
        <family val="2"/>
      </rPr>
      <t>1L Adults &lt;40kg</t>
    </r>
    <r>
      <rPr>
        <sz val="14"/>
        <rFont val="Arial"/>
        <family val="2"/>
      </rPr>
      <t>)</t>
    </r>
  </si>
  <si>
    <r>
      <t>Tenofovir + Lamivudine + Lopinavir/Ritonavir (</t>
    </r>
    <r>
      <rPr>
        <i/>
        <sz val="14"/>
        <rFont val="Arial"/>
        <family val="2"/>
      </rPr>
      <t>1st line for Adults under 40kg</t>
    </r>
    <r>
      <rPr>
        <sz val="14"/>
        <rFont val="Arial"/>
        <family val="2"/>
      </rPr>
      <t>)</t>
    </r>
  </si>
  <si>
    <t>AF2G</t>
  </si>
  <si>
    <r>
      <t>TDF + 3TC + RAL (</t>
    </r>
    <r>
      <rPr>
        <i/>
        <sz val="14"/>
        <rFont val="Arial"/>
        <family val="2"/>
      </rPr>
      <t>PWIDs intoIerant to ATV</t>
    </r>
    <r>
      <rPr>
        <sz val="14"/>
        <rFont val="Arial"/>
        <family val="2"/>
      </rPr>
      <t>)</t>
    </r>
  </si>
  <si>
    <r>
      <t>Tenofovir + Lamivudine + Raltegravir (</t>
    </r>
    <r>
      <rPr>
        <i/>
        <sz val="14"/>
        <rFont val="Arial"/>
        <family val="2"/>
      </rPr>
      <t>for PWID Adults not tolerating ATV</t>
    </r>
    <r>
      <rPr>
        <sz val="14"/>
        <rFont val="Arial"/>
        <family val="2"/>
      </rPr>
      <t>)</t>
    </r>
  </si>
  <si>
    <t>AF2H</t>
  </si>
  <si>
    <r>
      <t xml:space="preserve">TDF + </t>
    </r>
    <r>
      <rPr>
        <b/>
        <i/>
        <sz val="14"/>
        <rFont val="Arial"/>
        <family val="2"/>
      </rPr>
      <t>FTC</t>
    </r>
    <r>
      <rPr>
        <sz val="14"/>
        <rFont val="Arial"/>
        <family val="2"/>
      </rPr>
      <t xml:space="preserve"> + ATV/r</t>
    </r>
  </si>
  <si>
    <t>Tenofovir + Emtricitabine + Atazanavir/Ritonavir</t>
  </si>
  <si>
    <t>AF4C</t>
  </si>
  <si>
    <t>ABC + 3TC + DTG</t>
  </si>
  <si>
    <t>Abacavir + Lamivudine + Dolutegravir</t>
  </si>
  <si>
    <t>Any other 1st line Adult regimens</t>
  </si>
  <si>
    <r>
      <t xml:space="preserve">Total of ANY OTHER Adult patients on 1st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</si>
  <si>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 xml:space="preserve">Any other 2nd line Adult regimens </t>
  </si>
  <si>
    <r>
      <t xml:space="preserve">Total of ANY OTHER Adult patients on 2nd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</si>
  <si>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r>
      <t xml:space="preserve">RAL + </t>
    </r>
    <r>
      <rPr>
        <sz val="14"/>
        <color rgb="FFCC0099"/>
        <rFont val="Arial"/>
        <family val="2"/>
      </rPr>
      <t>DRV + RTV</t>
    </r>
    <r>
      <rPr>
        <sz val="14"/>
        <color indexed="8"/>
        <rFont val="Arial"/>
        <family val="2"/>
      </rPr>
      <t xml:space="preserve"> + ETV + other </t>
    </r>
    <r>
      <rPr>
        <sz val="14"/>
        <color rgb="FFCC0099"/>
        <rFont val="Arial"/>
        <family val="2"/>
      </rPr>
      <t>backbone</t>
    </r>
    <r>
      <rPr>
        <sz val="14"/>
        <color indexed="8"/>
        <rFont val="Arial"/>
        <family val="2"/>
      </rPr>
      <t xml:space="preserve"> ARVs</t>
    </r>
  </si>
  <si>
    <r>
      <t xml:space="preserve">Raltegravir + </t>
    </r>
    <r>
      <rPr>
        <sz val="14"/>
        <color rgb="FFCC0099"/>
        <rFont val="Arial"/>
        <family val="2"/>
      </rPr>
      <t>Darunavir + Ritonavir</t>
    </r>
    <r>
      <rPr>
        <sz val="14"/>
        <rFont val="Arial"/>
        <family val="2"/>
      </rPr>
      <t xml:space="preserve"> + Etravirine + other </t>
    </r>
    <r>
      <rPr>
        <sz val="14"/>
        <color rgb="FFCC0099"/>
        <rFont val="Arial"/>
        <family val="2"/>
      </rPr>
      <t>backbone</t>
    </r>
    <r>
      <rPr>
        <sz val="14"/>
        <rFont val="Arial"/>
        <family val="2"/>
      </rPr>
      <t xml:space="preserve"> ARVs (1st or 2nd line)</t>
    </r>
  </si>
  <si>
    <r>
      <t xml:space="preserve">RAL + ETV + other </t>
    </r>
    <r>
      <rPr>
        <sz val="14"/>
        <color rgb="FFCC0099"/>
        <rFont val="Arial"/>
        <family val="2"/>
      </rPr>
      <t>backbone</t>
    </r>
    <r>
      <rPr>
        <sz val="14"/>
        <color indexed="8"/>
        <rFont val="Arial"/>
        <family val="2"/>
      </rPr>
      <t xml:space="preserve"> ARVs </t>
    </r>
  </si>
  <si>
    <r>
      <t xml:space="preserve">Raltegravir + Etravirine + other </t>
    </r>
    <r>
      <rPr>
        <sz val="14"/>
        <color rgb="FFCC0099"/>
        <rFont val="Arial"/>
        <family val="2"/>
      </rPr>
      <t>backbone</t>
    </r>
    <r>
      <rPr>
        <sz val="14"/>
        <rFont val="Arial"/>
        <family val="2"/>
      </rPr>
      <t xml:space="preserve"> ARVs (1st or 2nd line)</t>
    </r>
  </si>
  <si>
    <r>
      <t xml:space="preserve">RAL + DRV + RTV + other </t>
    </r>
    <r>
      <rPr>
        <sz val="14"/>
        <color rgb="FFCC0099"/>
        <rFont val="Arial"/>
        <family val="2"/>
      </rPr>
      <t>backbone</t>
    </r>
    <r>
      <rPr>
        <sz val="14"/>
        <color indexed="8"/>
        <rFont val="Arial"/>
        <family val="2"/>
      </rPr>
      <t xml:space="preserve"> ARVs </t>
    </r>
  </si>
  <si>
    <r>
      <t xml:space="preserve">Raltegravir + </t>
    </r>
    <r>
      <rPr>
        <sz val="14"/>
        <color rgb="FFCC0099"/>
        <rFont val="Arial"/>
        <family val="2"/>
      </rPr>
      <t>Darunavir + Ritonavir</t>
    </r>
    <r>
      <rPr>
        <sz val="14"/>
        <rFont val="Arial"/>
        <family val="2"/>
      </rPr>
      <t xml:space="preserve"> + other ARVs (1st or 2nd line)</t>
    </r>
  </si>
  <si>
    <r>
      <t xml:space="preserve">RAL + other </t>
    </r>
    <r>
      <rPr>
        <sz val="14"/>
        <color rgb="FFCC0099"/>
        <rFont val="Arial"/>
        <family val="2"/>
      </rPr>
      <t>backbone</t>
    </r>
    <r>
      <rPr>
        <sz val="14"/>
        <color indexed="8"/>
        <rFont val="Arial"/>
        <family val="2"/>
      </rPr>
      <t xml:space="preserve"> ARVs (2</t>
    </r>
    <r>
      <rPr>
        <i/>
        <sz val="14"/>
        <color indexed="8"/>
        <rFont val="Arial"/>
        <family val="2"/>
      </rPr>
      <t>nd Line patients failing treatment</t>
    </r>
    <r>
      <rPr>
        <sz val="14"/>
        <color indexed="8"/>
        <rFont val="Arial"/>
        <family val="2"/>
      </rPr>
      <t>)</t>
    </r>
  </si>
  <si>
    <r>
      <t xml:space="preserve">Raltegravir + </t>
    </r>
    <r>
      <rPr>
        <sz val="14"/>
        <color rgb="FFCC0099"/>
        <rFont val="Arial"/>
        <family val="2"/>
      </rPr>
      <t>other backbone</t>
    </r>
    <r>
      <rPr>
        <sz val="14"/>
        <rFont val="Arial"/>
        <family val="2"/>
      </rPr>
      <t xml:space="preserve"> ARVs (1st or 2nd line) [</t>
    </r>
    <r>
      <rPr>
        <i/>
        <sz val="14"/>
        <rFont val="Arial"/>
        <family val="2"/>
      </rPr>
      <t>F</t>
    </r>
    <r>
      <rPr>
        <sz val="14"/>
        <rFont val="Arial"/>
        <family val="2"/>
      </rPr>
      <t>o</t>
    </r>
    <r>
      <rPr>
        <i/>
        <sz val="14"/>
        <rFont val="Arial"/>
        <family val="2"/>
      </rPr>
      <t>r patients who have already gone through 1st and 2nd line]</t>
    </r>
  </si>
  <si>
    <t>[Define "other" in instructions i.e. those sensitive….]</t>
  </si>
  <si>
    <r>
      <t xml:space="preserve">ETV + other </t>
    </r>
    <r>
      <rPr>
        <sz val="14"/>
        <color rgb="FFCC0099"/>
        <rFont val="Arial"/>
        <family val="2"/>
      </rPr>
      <t>backbone</t>
    </r>
    <r>
      <rPr>
        <sz val="14"/>
        <color indexed="8"/>
        <rFont val="Arial"/>
        <family val="2"/>
      </rPr>
      <t xml:space="preserve"> ARVs </t>
    </r>
  </si>
  <si>
    <r>
      <t xml:space="preserve">Etravirine + other </t>
    </r>
    <r>
      <rPr>
        <sz val="14"/>
        <color rgb="FFCC0099"/>
        <rFont val="Arial"/>
        <family val="2"/>
      </rPr>
      <t>backbone</t>
    </r>
    <r>
      <rPr>
        <sz val="14"/>
        <rFont val="Arial"/>
        <family val="2"/>
      </rPr>
      <t xml:space="preserve"> ARVs (1st or 2nd line)</t>
    </r>
  </si>
  <si>
    <r>
      <t xml:space="preserve">ETV + </t>
    </r>
    <r>
      <rPr>
        <sz val="14"/>
        <color rgb="FFCC0099"/>
        <rFont val="Arial"/>
        <family val="2"/>
      </rPr>
      <t>DRV + RTV</t>
    </r>
    <r>
      <rPr>
        <sz val="14"/>
        <color indexed="8"/>
        <rFont val="Arial"/>
        <family val="2"/>
      </rPr>
      <t xml:space="preserve"> + other </t>
    </r>
    <r>
      <rPr>
        <sz val="14"/>
        <color rgb="FFCC0099"/>
        <rFont val="Arial"/>
        <family val="2"/>
      </rPr>
      <t>backbone</t>
    </r>
    <r>
      <rPr>
        <sz val="14"/>
        <color indexed="8"/>
        <rFont val="Arial"/>
        <family val="2"/>
      </rPr>
      <t xml:space="preserve"> ARVs </t>
    </r>
  </si>
  <si>
    <r>
      <t xml:space="preserve">Etravirine + </t>
    </r>
    <r>
      <rPr>
        <sz val="14"/>
        <color rgb="FFCC0099"/>
        <rFont val="Arial"/>
        <family val="2"/>
      </rPr>
      <t>Darunavir + Ritonavir</t>
    </r>
    <r>
      <rPr>
        <sz val="14"/>
        <rFont val="Arial"/>
        <family val="2"/>
      </rPr>
      <t xml:space="preserve"> + other </t>
    </r>
    <r>
      <rPr>
        <sz val="14"/>
        <color rgb="FFCC0099"/>
        <rFont val="Arial"/>
        <family val="2"/>
      </rPr>
      <t>backbone</t>
    </r>
    <r>
      <rPr>
        <sz val="14"/>
        <rFont val="Arial"/>
        <family val="2"/>
      </rPr>
      <t xml:space="preserve"> ARVs (1st or 2nd line)</t>
    </r>
  </si>
  <si>
    <r>
      <rPr>
        <sz val="14"/>
        <color rgb="FFCC0099"/>
        <rFont val="Arial"/>
        <family val="2"/>
      </rPr>
      <t xml:space="preserve">DRV + RTV </t>
    </r>
    <r>
      <rPr>
        <sz val="14"/>
        <color indexed="8"/>
        <rFont val="Arial"/>
        <family val="2"/>
      </rPr>
      <t xml:space="preserve">+ other </t>
    </r>
    <r>
      <rPr>
        <sz val="14"/>
        <color rgb="FFCC0099"/>
        <rFont val="Arial"/>
        <family val="2"/>
      </rPr>
      <t>backbone</t>
    </r>
    <r>
      <rPr>
        <sz val="14"/>
        <color indexed="8"/>
        <rFont val="Arial"/>
        <family val="2"/>
      </rPr>
      <t xml:space="preserve"> ARVs </t>
    </r>
  </si>
  <si>
    <r>
      <rPr>
        <sz val="14"/>
        <color rgb="FFCC0099"/>
        <rFont val="Arial"/>
        <family val="2"/>
      </rPr>
      <t>Darunavir + Ritonavir</t>
    </r>
    <r>
      <rPr>
        <sz val="14"/>
        <rFont val="Arial"/>
        <family val="2"/>
      </rPr>
      <t xml:space="preserve"> + other </t>
    </r>
    <r>
      <rPr>
        <sz val="14"/>
        <color rgb="FFCC0099"/>
        <rFont val="Arial"/>
        <family val="2"/>
      </rPr>
      <t>backbone</t>
    </r>
    <r>
      <rPr>
        <sz val="14"/>
        <rFont val="Arial"/>
        <family val="2"/>
      </rPr>
      <t xml:space="preserve"> ARVs (1st or 2nd line)</t>
    </r>
  </si>
  <si>
    <t>AT4A</t>
  </si>
  <si>
    <t>DTG + DRV + RTV + ETV + other backbone ARVs</t>
  </si>
  <si>
    <t>Dolutegravir + Darunavir + Ritonavir + Etravirine + other backbone ARVs (1st or 2nd line)</t>
  </si>
  <si>
    <t>AT4B</t>
  </si>
  <si>
    <t xml:space="preserve">DTG + ETV + other backbone ARVs </t>
  </si>
  <si>
    <t>Dolutegravir + Etravirine + other backbone ARVs (1st or 2nd line)</t>
  </si>
  <si>
    <t>AT4C</t>
  </si>
  <si>
    <t xml:space="preserve">DTG + DRV + RTV + other backbone ARVs </t>
  </si>
  <si>
    <t>Dolutegravir + Darunavir + Ritonavir + other ARVs (1st or 2nd line)</t>
  </si>
  <si>
    <t>AT4D</t>
  </si>
  <si>
    <r>
      <t>DTG + other backbone ARVs (</t>
    </r>
    <r>
      <rPr>
        <i/>
        <sz val="14"/>
        <color indexed="8"/>
        <rFont val="Arial"/>
        <family val="2"/>
      </rPr>
      <t>2nd Line patients failing treatment</t>
    </r>
    <r>
      <rPr>
        <sz val="14"/>
        <color indexed="8"/>
        <rFont val="Arial"/>
        <family val="2"/>
      </rPr>
      <t>)</t>
    </r>
  </si>
  <si>
    <t>Dolutegravir + other backbone ARVs (1st or 2nd line)</t>
  </si>
  <si>
    <t>Any other 3rd line Adult regimens</t>
  </si>
  <si>
    <r>
      <t xml:space="preserve">Total of ANY OTHER Adult patients on 3rd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</si>
  <si>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CF1E</t>
  </si>
  <si>
    <t>AZT + 3TC + RAL</t>
  </si>
  <si>
    <t>Zidovudine + Lamivudine + Raltegravir</t>
  </si>
  <si>
    <t>CF2F</t>
  </si>
  <si>
    <t>ABC + 3TC + RAL</t>
  </si>
  <si>
    <t>Abacavir + Lamivudine + Raltegravir</t>
  </si>
  <si>
    <r>
      <t xml:space="preserve">TDF + 3TC + NVP </t>
    </r>
    <r>
      <rPr>
        <sz val="14"/>
        <color rgb="FFCC0099"/>
        <rFont val="Arial"/>
        <family val="2"/>
      </rPr>
      <t>(children &gt; 35kg)</t>
    </r>
  </si>
  <si>
    <r>
      <t xml:space="preserve">Tenofovir + Lamivudine + Nevirapine </t>
    </r>
    <r>
      <rPr>
        <sz val="14"/>
        <color rgb="FFCC0099"/>
        <rFont val="Arial"/>
        <family val="2"/>
      </rPr>
      <t>(children &gt; 35kg)</t>
    </r>
  </si>
  <si>
    <t>Any other 1st line Paediatric regimens</t>
  </si>
  <si>
    <r>
      <t xml:space="preserve">Total of ANY OTHER Paediatric patients on 1st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</si>
  <si>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Any other 2nd line Paediatric regimens</t>
  </si>
  <si>
    <r>
      <t xml:space="preserve">Total of ANY OTHER Paediatric patients on 2nd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</si>
  <si>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 xml:space="preserve">RAL + ETV + other backbone ARVs </t>
  </si>
  <si>
    <t>Raltegravir + Etravirine + other backbone ARVs (1st or 2nd line)</t>
  </si>
  <si>
    <r>
      <t xml:space="preserve">RAL + </t>
    </r>
    <r>
      <rPr>
        <sz val="14"/>
        <color rgb="FFCC0099"/>
        <rFont val="Arial"/>
        <family val="2"/>
      </rPr>
      <t>DRV + RTV</t>
    </r>
    <r>
      <rPr>
        <sz val="14"/>
        <color indexed="8"/>
        <rFont val="Arial"/>
        <family val="2"/>
      </rPr>
      <t xml:space="preserve"> + other backbone ARVs </t>
    </r>
  </si>
  <si>
    <r>
      <t xml:space="preserve">Raltegravir + </t>
    </r>
    <r>
      <rPr>
        <sz val="14"/>
        <color rgb="FFCC0099"/>
        <rFont val="Arial"/>
        <family val="2"/>
      </rPr>
      <t>Darunavir + Ritonavir</t>
    </r>
    <r>
      <rPr>
        <sz val="14"/>
        <rFont val="Arial"/>
        <family val="2"/>
      </rPr>
      <t xml:space="preserve"> + other backbone ARVs (1st or 2nd line)</t>
    </r>
  </si>
  <si>
    <r>
      <t xml:space="preserve">RAL + other </t>
    </r>
    <r>
      <rPr>
        <sz val="14"/>
        <color rgb="FFCC0099"/>
        <rFont val="Arial"/>
        <family val="2"/>
      </rPr>
      <t>backbone</t>
    </r>
    <r>
      <rPr>
        <sz val="14"/>
        <color indexed="8"/>
        <rFont val="Arial"/>
        <family val="2"/>
      </rPr>
      <t xml:space="preserve"> ARVs </t>
    </r>
  </si>
  <si>
    <r>
      <t xml:space="preserve">Raltegravir + other </t>
    </r>
    <r>
      <rPr>
        <sz val="14"/>
        <color rgb="FFCC0099"/>
        <rFont val="Arial"/>
        <family val="2"/>
      </rPr>
      <t>backbone</t>
    </r>
    <r>
      <rPr>
        <sz val="14"/>
        <rFont val="Arial"/>
        <family val="2"/>
      </rPr>
      <t xml:space="preserve"> ARVs (1st or 2nd line)</t>
    </r>
  </si>
  <si>
    <r>
      <t xml:space="preserve">ETV + </t>
    </r>
    <r>
      <rPr>
        <sz val="14"/>
        <color rgb="FFCC0099"/>
        <rFont val="Arial"/>
        <family val="2"/>
      </rPr>
      <t>DRV + RTV</t>
    </r>
    <r>
      <rPr>
        <sz val="14"/>
        <color indexed="8"/>
        <rFont val="Arial"/>
        <family val="2"/>
      </rPr>
      <t xml:space="preserve"> + other backbone ARVs </t>
    </r>
  </si>
  <si>
    <r>
      <rPr>
        <sz val="14"/>
        <color rgb="FFCC0099"/>
        <rFont val="Arial"/>
        <family val="2"/>
      </rPr>
      <t>DRV + RTV</t>
    </r>
    <r>
      <rPr>
        <sz val="14"/>
        <color indexed="8"/>
        <rFont val="Arial"/>
        <family val="2"/>
      </rPr>
      <t xml:space="preserve"> + other backbone ARVs </t>
    </r>
  </si>
  <si>
    <r>
      <rPr>
        <sz val="14"/>
        <color rgb="FFCC0099"/>
        <rFont val="Arial"/>
        <family val="2"/>
      </rPr>
      <t xml:space="preserve">Darunavir + Ritonavir </t>
    </r>
    <r>
      <rPr>
        <sz val="14"/>
        <rFont val="Arial"/>
        <family val="2"/>
      </rPr>
      <t xml:space="preserve">+ other </t>
    </r>
    <r>
      <rPr>
        <sz val="14"/>
        <color rgb="FFCC0099"/>
        <rFont val="Arial"/>
        <family val="2"/>
      </rPr>
      <t>backbone</t>
    </r>
    <r>
      <rPr>
        <sz val="14"/>
        <rFont val="Arial"/>
        <family val="2"/>
      </rPr>
      <t xml:space="preserve"> ARVs (1st or 2nd line)</t>
    </r>
  </si>
  <si>
    <t>CT4A</t>
  </si>
  <si>
    <t>CT4B</t>
  </si>
  <si>
    <t>CT4C</t>
  </si>
  <si>
    <t>CT4D</t>
  </si>
  <si>
    <t xml:space="preserve">DTG + other backbone ARVs </t>
  </si>
  <si>
    <t>Any other 3rd line Paediatric regimens</t>
  </si>
  <si>
    <r>
      <t xml:space="preserve">Total of ANY OTHER Paediatric patients on 3rd line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</si>
  <si>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Pregnant women or HEI Mothers</t>
  </si>
  <si>
    <t>Any other PMTCT regimens for Women</t>
  </si>
  <si>
    <r>
      <t xml:space="preserve">Total of ANY OTHER Women on PMTCT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</si>
  <si>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NVP liquid OD for 12 weeks</t>
  </si>
  <si>
    <t>Nevirapine prophylaxis for Infant who does not tolerate AZT</t>
  </si>
  <si>
    <t>PC7</t>
  </si>
  <si>
    <t>AZT liquid BID + NVP liquid OD for 6 weeks then NVP liquid OD for 6 weeks</t>
  </si>
  <si>
    <t>Prophylaxis for Infant</t>
  </si>
  <si>
    <t>PC8</t>
  </si>
  <si>
    <r>
      <t>AZT liquid BID + NVP liquid OD for 6 weeks then NVP liquid OD until 6 weeks after complete cessation of Breastfeeding (</t>
    </r>
    <r>
      <rPr>
        <i/>
        <sz val="14"/>
        <color theme="1"/>
        <rFont val="Arial"/>
        <family val="2"/>
      </rPr>
      <t>mother NOT on ART</t>
    </r>
    <r>
      <rPr>
        <sz val="14"/>
        <color theme="1"/>
        <rFont val="Arial"/>
        <family val="2"/>
      </rPr>
      <t>)</t>
    </r>
  </si>
  <si>
    <t>Prophylaxis for Breastfeeding Infant whose mother is not on ART</t>
  </si>
  <si>
    <t>PC9</t>
  </si>
  <si>
    <t>AZT liquid BID for 12 weeks</t>
  </si>
  <si>
    <t>Zidovudine prophylaxis for Infant who does not tolerate NVP</t>
  </si>
  <si>
    <t>Any other PMTCT regimens for Infants</t>
  </si>
  <si>
    <r>
      <t xml:space="preserve">Total of ANY OTHER Infants on PMTCT regimens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</si>
  <si>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Pre-Exposure Prophylaxis (PrEP)</t>
  </si>
  <si>
    <t>PRP1A</t>
  </si>
  <si>
    <t>TDF + FTC (PrEP)</t>
  </si>
  <si>
    <t>Tenofovir + Emtricitabine</t>
  </si>
  <si>
    <t>PRP1B</t>
  </si>
  <si>
    <t>TDF + 3TC (PrEP)</t>
  </si>
  <si>
    <t>Tenofovir + Lamivudine</t>
  </si>
  <si>
    <t>PRP1C</t>
  </si>
  <si>
    <t>TDF (PrEP)</t>
  </si>
  <si>
    <t>Tenofovir</t>
  </si>
  <si>
    <t>Any other PEP regimens for Adults</t>
  </si>
  <si>
    <r>
      <t xml:space="preserve">Total of ANY OTHER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PEP patients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</si>
  <si>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Any other PEP regimens for Children</t>
  </si>
  <si>
    <r>
      <t xml:space="preserve">Total of ANY OTHER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PEP patients </t>
    </r>
    <r>
      <rPr>
        <u/>
        <sz val="14"/>
        <color indexed="8"/>
        <rFont val="Arial"/>
        <family val="2"/>
      </rPr>
      <t>NOT</t>
    </r>
    <r>
      <rPr>
        <sz val="14"/>
        <color indexed="8"/>
        <rFont val="Arial"/>
        <family val="2"/>
      </rPr>
      <t xml:space="preserve"> listed above</t>
    </r>
  </si>
  <si>
    <t>Hepatitis B Patients who are HIV-ve</t>
  </si>
  <si>
    <t>HPB1A</t>
  </si>
  <si>
    <r>
      <t>TDF + 3TC (</t>
    </r>
    <r>
      <rPr>
        <i/>
        <sz val="14"/>
        <rFont val="Arial"/>
        <family val="2"/>
      </rPr>
      <t>HIV-ve HepB patients</t>
    </r>
    <r>
      <rPr>
        <sz val="14"/>
        <rFont val="Arial"/>
        <family val="2"/>
      </rPr>
      <t>)</t>
    </r>
  </si>
  <si>
    <t>Tenofovir + Lamivudine (for Hepatitis B Patients who are HIV-ve)</t>
  </si>
  <si>
    <t>HPB1B</t>
  </si>
  <si>
    <r>
      <t>TDF + FTC (</t>
    </r>
    <r>
      <rPr>
        <i/>
        <sz val="14"/>
        <rFont val="Arial"/>
        <family val="2"/>
      </rPr>
      <t>HIV-ve HepB patients</t>
    </r>
    <r>
      <rPr>
        <sz val="14"/>
        <rFont val="Arial"/>
        <family val="2"/>
      </rPr>
      <t>)</t>
    </r>
  </si>
  <si>
    <t>Tenofovir + Emtricitabine (for Hepatitis B Patients who are HIV-ve)</t>
  </si>
  <si>
    <r>
      <t xml:space="preserve">Adult patients (=&gt;15 Yrs) </t>
    </r>
    <r>
      <rPr>
        <u/>
        <sz val="14"/>
        <color rgb="FFCC0099"/>
        <rFont val="Arial"/>
        <family val="2"/>
      </rPr>
      <t>newly</t>
    </r>
    <r>
      <rPr>
        <u/>
        <sz val="14"/>
        <color theme="1"/>
        <rFont val="Arial"/>
        <family val="2"/>
      </rPr>
      <t xml:space="preserve"> </t>
    </r>
    <r>
      <rPr>
        <u/>
        <sz val="14"/>
        <color indexed="8"/>
        <rFont val="Arial"/>
        <family val="2"/>
      </rPr>
      <t>started</t>
    </r>
    <r>
      <rPr>
        <sz val="14"/>
        <color indexed="8"/>
        <rFont val="Arial"/>
        <family val="2"/>
      </rPr>
      <t xml:space="preserve"> on IPT in the month</t>
    </r>
  </si>
  <si>
    <r>
      <t xml:space="preserve">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</t>
    </r>
    <r>
      <rPr>
        <sz val="14"/>
        <color rgb="FFCC0099"/>
        <rFont val="Arial"/>
        <family val="2"/>
      </rPr>
      <t>newly</t>
    </r>
    <r>
      <rPr>
        <sz val="14"/>
        <color indexed="8"/>
        <rFont val="Arial"/>
        <family val="2"/>
      </rPr>
      <t xml:space="preserve"> started on Isoniazid prophylaxis therapy during the reporting month</t>
    </r>
  </si>
  <si>
    <r>
      <t xml:space="preserve">Paed patients (&lt;15 Yrs) </t>
    </r>
    <r>
      <rPr>
        <u/>
        <sz val="14"/>
        <color rgb="FFCC0099"/>
        <rFont val="Arial"/>
        <family val="2"/>
      </rPr>
      <t xml:space="preserve">newly </t>
    </r>
    <r>
      <rPr>
        <u/>
        <sz val="14"/>
        <color indexed="8"/>
        <rFont val="Arial"/>
        <family val="2"/>
      </rPr>
      <t>started</t>
    </r>
    <r>
      <rPr>
        <sz val="14"/>
        <color indexed="8"/>
        <rFont val="Arial"/>
        <family val="2"/>
      </rPr>
      <t xml:space="preserve"> on IPT in the month</t>
    </r>
  </si>
  <si>
    <r>
      <t xml:space="preserve">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</t>
    </r>
    <r>
      <rPr>
        <sz val="14"/>
        <color rgb="FFCC0099"/>
        <rFont val="Arial"/>
        <family val="2"/>
      </rPr>
      <t>newly</t>
    </r>
    <r>
      <rPr>
        <sz val="14"/>
        <color indexed="8"/>
        <rFont val="Arial"/>
        <family val="2"/>
      </rPr>
      <t xml:space="preserve"> started on Isoniazid prophylaxis therapy during the reporting month</t>
    </r>
  </si>
  <si>
    <t>Fluconazole (treatment &amp; prophylaxis)</t>
  </si>
  <si>
    <t>OI5A</t>
  </si>
  <si>
    <r>
      <t>Adult patients (=&gt;15 Yrs) on Fluconazole</t>
    </r>
    <r>
      <rPr>
        <sz val="14"/>
        <color indexed="8"/>
        <rFont val="Arial"/>
        <family val="2"/>
      </rPr>
      <t xml:space="preserve"> in the month</t>
    </r>
  </si>
  <si>
    <r>
      <t xml:space="preserve">Number of </t>
    </r>
    <r>
      <rPr>
        <b/>
        <sz val="14"/>
        <color indexed="8"/>
        <rFont val="Arial"/>
        <family val="2"/>
      </rPr>
      <t>Adult</t>
    </r>
    <r>
      <rPr>
        <sz val="14"/>
        <color indexed="8"/>
        <rFont val="Arial"/>
        <family val="2"/>
      </rPr>
      <t xml:space="preserve"> Patients / Clients started on Fluconazole prophylaxis or treatment during the reporting month</t>
    </r>
  </si>
  <si>
    <t>OI5C</t>
  </si>
  <si>
    <r>
      <t xml:space="preserve">Paed patients (&lt;15 Yrs) </t>
    </r>
    <r>
      <rPr>
        <sz val="14"/>
        <color indexed="8"/>
        <rFont val="Arial"/>
        <family val="2"/>
      </rPr>
      <t>on Fluconazole in the month</t>
    </r>
  </si>
  <si>
    <r>
      <t xml:space="preserve">Number of </t>
    </r>
    <r>
      <rPr>
        <b/>
        <sz val="14"/>
        <color indexed="8"/>
        <rFont val="Arial"/>
        <family val="2"/>
      </rPr>
      <t>Paed</t>
    </r>
    <r>
      <rPr>
        <sz val="14"/>
        <color indexed="8"/>
        <rFont val="Arial"/>
        <family val="2"/>
      </rPr>
      <t xml:space="preserve"> Patients / Clients started on Fluconazole prophylaxis or treatment during the reporting month</t>
    </r>
  </si>
  <si>
    <r>
      <t xml:space="preserve">End of Month Physical Stock Count
</t>
    </r>
    <r>
      <rPr>
        <b/>
        <sz val="16"/>
        <color rgb="FFFF0000"/>
        <rFont val="Arial"/>
        <family val="2"/>
      </rPr>
      <t>(For CS Dispensing point, please exclude the Central site dispesnsing point stocks)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</si>
</sst>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i/>
      <sz val="12"/>
      <name val="Arial"/>
      <family val="2"/>
    </font>
    <font>
      <sz val="16"/>
      <name val="Arial"/>
      <family val="2"/>
    </font>
    <font>
      <i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2"/>
      <name val="Arial"/>
      <family val="2"/>
    </font>
    <font>
      <sz val="12"/>
      <color indexed="10"/>
      <name val="Arial"/>
      <family val="2"/>
    </font>
    <font>
      <u/>
      <sz val="14"/>
      <color indexed="8"/>
      <name val="Arial"/>
      <family val="2"/>
    </font>
    <font>
      <b/>
      <i/>
      <sz val="14"/>
      <color indexed="8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sz val="26"/>
      <name val="Arial"/>
      <family val="2"/>
    </font>
    <font>
      <b/>
      <u/>
      <sz val="20"/>
      <name val="Arial"/>
      <family val="2"/>
    </font>
    <font>
      <i/>
      <sz val="18"/>
      <name val="Arial"/>
      <family val="2"/>
    </font>
    <font>
      <sz val="22"/>
      <name val="Arial"/>
      <family val="2"/>
    </font>
    <font>
      <sz val="22"/>
      <color theme="1"/>
      <name val="Arial"/>
      <family val="2"/>
    </font>
    <font>
      <b/>
      <i/>
      <sz val="18"/>
      <name val="Arial"/>
      <family val="2"/>
    </font>
    <font>
      <u/>
      <sz val="14"/>
      <color theme="1"/>
      <name val="Arial"/>
      <family val="2"/>
    </font>
    <font>
      <b/>
      <sz val="22"/>
      <color theme="1"/>
      <name val="Arial"/>
      <family val="2"/>
    </font>
    <font>
      <b/>
      <i/>
      <sz val="14"/>
      <name val="Arial"/>
      <family val="2"/>
    </font>
    <font>
      <sz val="14"/>
      <color rgb="FFCC0099"/>
      <name val="Arial"/>
      <family val="2"/>
    </font>
    <font>
      <i/>
      <sz val="14"/>
      <color indexed="8"/>
      <name val="Arial"/>
      <family val="2"/>
    </font>
    <font>
      <i/>
      <sz val="14"/>
      <color theme="1"/>
      <name val="Arial"/>
      <family val="2"/>
    </font>
    <font>
      <u/>
      <sz val="14"/>
      <color rgb="FFCC0099"/>
      <name val="Arial"/>
      <family val="2"/>
    </font>
    <font>
      <b/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7" fillId="0" borderId="0"/>
  </cellStyleXfs>
  <cellXfs count="196">
    <xf numFmtId="0" fontId="0" fillId="0" borderId="0" xfId="0"/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8" fillId="0" borderId="0" xfId="0" applyFont="1" applyAlignment="1"/>
    <xf numFmtId="0" fontId="5" fillId="0" borderId="0" xfId="0" applyFont="1" applyFill="1" applyBorder="1" applyAlignment="1"/>
    <xf numFmtId="0" fontId="7" fillId="0" borderId="0" xfId="0" applyFont="1" applyAlignment="1"/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5" fillId="2" borderId="4" xfId="0" applyFont="1" applyFill="1" applyBorder="1" applyAlignment="1"/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7" fillId="0" borderId="0" xfId="0" applyFont="1" applyFill="1" applyAlignment="1"/>
    <xf numFmtId="0" fontId="7" fillId="0" borderId="0" xfId="0" applyFont="1" applyFill="1"/>
    <xf numFmtId="0" fontId="0" fillId="0" borderId="0" xfId="0" applyFill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2" fillId="0" borderId="0" xfId="0" applyFont="1" applyFill="1" applyBorder="1" applyAlignment="1"/>
    <xf numFmtId="0" fontId="13" fillId="0" borderId="3" xfId="0" applyFont="1" applyBorder="1" applyAlignment="1">
      <alignment vertical="center"/>
    </xf>
    <xf numFmtId="0" fontId="8" fillId="0" borderId="28" xfId="0" applyFont="1" applyBorder="1" applyAlignment="1">
      <alignment horizontal="center"/>
    </xf>
    <xf numFmtId="0" fontId="8" fillId="0" borderId="3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3" fillId="0" borderId="0" xfId="0" applyFont="1" applyAlignment="1"/>
    <xf numFmtId="0" fontId="13" fillId="0" borderId="0" xfId="0" applyFont="1" applyBorder="1" applyAlignment="1"/>
    <xf numFmtId="0" fontId="13" fillId="0" borderId="0" xfId="0" applyFont="1" applyAlignment="1"/>
    <xf numFmtId="0" fontId="3" fillId="0" borderId="0" xfId="0" applyFont="1" applyBorder="1" applyAlignment="1"/>
    <xf numFmtId="0" fontId="13" fillId="0" borderId="0" xfId="0" applyFont="1" applyBorder="1" applyAlignment="1">
      <alignment horizontal="left"/>
    </xf>
    <xf numFmtId="0" fontId="23" fillId="0" borderId="3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23" fillId="0" borderId="0" xfId="0" applyFont="1" applyAlignment="1"/>
    <xf numFmtId="3" fontId="28" fillId="0" borderId="16" xfId="0" applyNumberFormat="1" applyFont="1" applyBorder="1" applyAlignment="1">
      <alignment horizontal="center" vertical="center"/>
    </xf>
    <xf numFmtId="3" fontId="28" fillId="0" borderId="8" xfId="0" applyNumberFormat="1" applyFont="1" applyBorder="1" applyAlignment="1">
      <alignment horizontal="center" vertical="center"/>
    </xf>
    <xf numFmtId="3" fontId="28" fillId="0" borderId="21" xfId="0" applyNumberFormat="1" applyFont="1" applyBorder="1" applyAlignment="1">
      <alignment horizontal="center" vertical="center"/>
    </xf>
    <xf numFmtId="3" fontId="28" fillId="0" borderId="23" xfId="0" applyNumberFormat="1" applyFont="1" applyBorder="1" applyAlignment="1">
      <alignment horizontal="center" vertical="center"/>
    </xf>
    <xf numFmtId="3" fontId="28" fillId="0" borderId="17" xfId="0" applyNumberFormat="1" applyFont="1" applyBorder="1" applyAlignment="1">
      <alignment horizontal="center" vertical="center"/>
    </xf>
    <xf numFmtId="3" fontId="29" fillId="0" borderId="32" xfId="0" applyNumberFormat="1" applyFont="1" applyBorder="1" applyAlignment="1">
      <alignment horizontal="center" vertical="center"/>
    </xf>
    <xf numFmtId="3" fontId="28" fillId="0" borderId="32" xfId="0" applyNumberFormat="1" applyFont="1" applyBorder="1" applyAlignment="1">
      <alignment horizontal="center" vertical="center"/>
    </xf>
    <xf numFmtId="3" fontId="28" fillId="0" borderId="13" xfId="0" applyNumberFormat="1" applyFont="1" applyBorder="1" applyAlignment="1">
      <alignment horizontal="center" vertical="center"/>
    </xf>
    <xf numFmtId="3" fontId="28" fillId="0" borderId="14" xfId="0" applyNumberFormat="1" applyFont="1" applyBorder="1" applyAlignment="1">
      <alignment horizontal="center" vertical="center"/>
    </xf>
    <xf numFmtId="3" fontId="28" fillId="0" borderId="20" xfId="0" applyNumberFormat="1" applyFont="1" applyBorder="1" applyAlignment="1">
      <alignment horizontal="center" vertical="center"/>
    </xf>
    <xf numFmtId="3" fontId="28" fillId="0" borderId="49" xfId="0" applyNumberFormat="1" applyFont="1" applyBorder="1" applyAlignment="1">
      <alignment horizontal="center" vertical="center"/>
    </xf>
    <xf numFmtId="3" fontId="28" fillId="0" borderId="15" xfId="0" applyNumberFormat="1" applyFont="1" applyBorder="1" applyAlignment="1">
      <alignment horizontal="center" vertical="center"/>
    </xf>
    <xf numFmtId="3" fontId="28" fillId="0" borderId="7" xfId="0" applyNumberFormat="1" applyFont="1" applyBorder="1" applyAlignment="1">
      <alignment horizontal="center" vertical="center"/>
    </xf>
    <xf numFmtId="3" fontId="28" fillId="0" borderId="18" xfId="0" applyNumberFormat="1" applyFont="1" applyBorder="1" applyAlignment="1">
      <alignment horizontal="center" vertical="center"/>
    </xf>
    <xf numFmtId="3" fontId="28" fillId="0" borderId="22" xfId="0" applyNumberFormat="1" applyFont="1" applyBorder="1" applyAlignment="1">
      <alignment horizontal="center" vertical="center"/>
    </xf>
    <xf numFmtId="3" fontId="28" fillId="0" borderId="50" xfId="0" applyNumberFormat="1" applyFont="1" applyBorder="1" applyAlignment="1">
      <alignment horizontal="center" vertical="center"/>
    </xf>
    <xf numFmtId="3" fontId="28" fillId="0" borderId="19" xfId="0" applyNumberFormat="1" applyFont="1" applyBorder="1" applyAlignment="1">
      <alignment horizontal="center" vertical="center"/>
    </xf>
    <xf numFmtId="3" fontId="23" fillId="0" borderId="23" xfId="0" applyNumberFormat="1" applyFont="1" applyFill="1" applyBorder="1" applyAlignment="1">
      <alignment horizontal="center" vertical="center"/>
    </xf>
    <xf numFmtId="3" fontId="23" fillId="0" borderId="8" xfId="0" applyNumberFormat="1" applyFont="1" applyFill="1" applyBorder="1" applyAlignment="1">
      <alignment horizontal="center" vertical="center"/>
    </xf>
    <xf numFmtId="3" fontId="23" fillId="0" borderId="24" xfId="0" applyNumberFormat="1" applyFont="1" applyFill="1" applyBorder="1" applyAlignment="1">
      <alignment horizontal="center" vertical="center"/>
    </xf>
    <xf numFmtId="3" fontId="23" fillId="0" borderId="16" xfId="0" applyNumberFormat="1" applyFont="1" applyFill="1" applyBorder="1" applyAlignment="1">
      <alignment horizontal="center" vertical="center"/>
    </xf>
    <xf numFmtId="164" fontId="28" fillId="0" borderId="16" xfId="0" applyNumberFormat="1" applyFont="1" applyBorder="1" applyAlignment="1">
      <alignment horizontal="center" vertical="center"/>
    </xf>
    <xf numFmtId="0" fontId="13" fillId="0" borderId="0" xfId="0" applyFont="1" applyFill="1" applyBorder="1" applyAlignment="1"/>
    <xf numFmtId="0" fontId="18" fillId="2" borderId="4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vertical="center"/>
    </xf>
    <xf numFmtId="0" fontId="19" fillId="0" borderId="8" xfId="0" applyFont="1" applyFill="1" applyBorder="1" applyAlignment="1">
      <alignment horizontal="left" wrapText="1"/>
    </xf>
    <xf numFmtId="0" fontId="28" fillId="0" borderId="16" xfId="2" applyFont="1" applyBorder="1" applyAlignment="1">
      <alignment horizontal="center" vertical="center"/>
    </xf>
    <xf numFmtId="0" fontId="19" fillId="5" borderId="8" xfId="0" applyFont="1" applyFill="1" applyBorder="1" applyAlignment="1">
      <alignment horizontal="left" wrapText="1"/>
    </xf>
    <xf numFmtId="0" fontId="19" fillId="0" borderId="8" xfId="0" applyFont="1" applyFill="1" applyBorder="1" applyAlignment="1">
      <alignment horizontal="left" vertical="justify" wrapText="1"/>
    </xf>
    <xf numFmtId="0" fontId="19" fillId="0" borderId="8" xfId="0" applyFont="1" applyFill="1" applyBorder="1" applyAlignment="1">
      <alignment horizontal="left"/>
    </xf>
    <xf numFmtId="0" fontId="28" fillId="0" borderId="16" xfId="2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34" xfId="2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/>
    </xf>
    <xf numFmtId="0" fontId="28" fillId="0" borderId="34" xfId="2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left" vertical="center" wrapText="1"/>
    </xf>
    <xf numFmtId="0" fontId="28" fillId="0" borderId="8" xfId="2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left" wrapText="1"/>
    </xf>
    <xf numFmtId="0" fontId="10" fillId="0" borderId="0" xfId="3" applyFont="1" applyAlignment="1">
      <alignment vertical="center"/>
    </xf>
    <xf numFmtId="0" fontId="20" fillId="0" borderId="0" xfId="3" applyFont="1" applyFill="1" applyAlignment="1">
      <alignment vertical="center"/>
    </xf>
    <xf numFmtId="0" fontId="10" fillId="0" borderId="0" xfId="1" applyFont="1" applyAlignment="1">
      <alignment vertical="center"/>
    </xf>
    <xf numFmtId="0" fontId="15" fillId="0" borderId="8" xfId="3" applyNumberFormat="1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6" fillId="0" borderId="8" xfId="3" applyFont="1" applyBorder="1" applyAlignment="1">
      <alignment vertical="center"/>
    </xf>
    <xf numFmtId="0" fontId="7" fillId="0" borderId="0" xfId="3" applyAlignment="1">
      <alignment vertical="center"/>
    </xf>
    <xf numFmtId="0" fontId="6" fillId="0" borderId="8" xfId="3" applyNumberFormat="1" applyFont="1" applyFill="1" applyBorder="1" applyAlignment="1">
      <alignment horizontal="center" vertical="center" wrapText="1"/>
    </xf>
    <xf numFmtId="0" fontId="6" fillId="0" borderId="8" xfId="3" applyFont="1" applyFill="1" applyBorder="1" applyAlignment="1">
      <alignment vertical="center" wrapText="1"/>
    </xf>
    <xf numFmtId="0" fontId="6" fillId="0" borderId="8" xfId="3" applyFont="1" applyBorder="1" applyAlignment="1">
      <alignment vertical="center" wrapText="1"/>
    </xf>
    <xf numFmtId="0" fontId="6" fillId="6" borderId="8" xfId="3" applyNumberFormat="1" applyFont="1" applyFill="1" applyBorder="1" applyAlignment="1">
      <alignment horizontal="center" vertical="center" wrapText="1"/>
    </xf>
    <xf numFmtId="0" fontId="6" fillId="6" borderId="8" xfId="3" applyFont="1" applyFill="1" applyBorder="1" applyAlignment="1">
      <alignment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8" xfId="3" applyNumberFormat="1" applyFont="1" applyBorder="1" applyAlignment="1">
      <alignment horizontal="center" vertical="center" wrapText="1"/>
    </xf>
    <xf numFmtId="0" fontId="16" fillId="6" borderId="8" xfId="3" applyNumberFormat="1" applyFont="1" applyFill="1" applyBorder="1" applyAlignment="1">
      <alignment horizontal="center" vertical="center" wrapText="1"/>
    </xf>
    <xf numFmtId="0" fontId="16" fillId="6" borderId="8" xfId="3" applyFont="1" applyFill="1" applyBorder="1" applyAlignment="1">
      <alignment vertical="center" wrapText="1"/>
    </xf>
    <xf numFmtId="0" fontId="16" fillId="0" borderId="8" xfId="3" applyNumberFormat="1" applyFont="1" applyBorder="1" applyAlignment="1">
      <alignment horizontal="center" vertical="center" wrapText="1"/>
    </xf>
    <xf numFmtId="0" fontId="16" fillId="0" borderId="8" xfId="3" applyNumberFormat="1" applyFont="1" applyFill="1" applyBorder="1" applyAlignment="1">
      <alignment horizontal="center" vertical="center" wrapText="1"/>
    </xf>
    <xf numFmtId="0" fontId="15" fillId="5" borderId="8" xfId="3" applyFont="1" applyFill="1" applyBorder="1" applyAlignment="1">
      <alignment vertical="center" wrapText="1"/>
    </xf>
    <xf numFmtId="0" fontId="6" fillId="5" borderId="8" xfId="3" applyFont="1" applyFill="1" applyBorder="1" applyAlignment="1">
      <alignment vertical="center" wrapText="1"/>
    </xf>
    <xf numFmtId="0" fontId="15" fillId="0" borderId="8" xfId="3" applyFont="1" applyFill="1" applyBorder="1" applyAlignment="1">
      <alignment vertical="center" wrapText="1"/>
    </xf>
    <xf numFmtId="0" fontId="15" fillId="6" borderId="8" xfId="3" applyFont="1" applyFill="1" applyBorder="1" applyAlignment="1">
      <alignment vertical="center" wrapText="1"/>
    </xf>
    <xf numFmtId="0" fontId="6" fillId="0" borderId="16" xfId="3" applyFont="1" applyBorder="1" applyAlignment="1">
      <alignment vertical="center" wrapText="1"/>
    </xf>
    <xf numFmtId="0" fontId="6" fillId="3" borderId="8" xfId="3" applyNumberFormat="1" applyFont="1" applyFill="1" applyBorder="1" applyAlignment="1">
      <alignment horizontal="center" vertical="center" wrapText="1"/>
    </xf>
    <xf numFmtId="0" fontId="6" fillId="3" borderId="8" xfId="3" applyFont="1" applyFill="1" applyBorder="1" applyAlignment="1">
      <alignment vertical="center" wrapText="1"/>
    </xf>
    <xf numFmtId="0" fontId="6" fillId="3" borderId="16" xfId="3" applyFont="1" applyFill="1" applyBorder="1" applyAlignment="1">
      <alignment vertical="center" wrapText="1"/>
    </xf>
    <xf numFmtId="0" fontId="22" fillId="0" borderId="21" xfId="3" applyNumberFormat="1" applyFont="1" applyBorder="1" applyAlignment="1">
      <alignment vertical="center" wrapText="1"/>
    </xf>
    <xf numFmtId="0" fontId="22" fillId="0" borderId="21" xfId="3" applyFont="1" applyBorder="1" applyAlignment="1">
      <alignment vertical="center" wrapText="1"/>
    </xf>
    <xf numFmtId="0" fontId="6" fillId="0" borderId="16" xfId="3" applyFont="1" applyBorder="1" applyAlignment="1">
      <alignment vertical="center"/>
    </xf>
    <xf numFmtId="0" fontId="6" fillId="0" borderId="21" xfId="3" applyFont="1" applyBorder="1" applyAlignment="1">
      <alignment vertical="center" wrapText="1"/>
    </xf>
    <xf numFmtId="0" fontId="16" fillId="0" borderId="8" xfId="3" applyFont="1" applyFill="1" applyBorder="1" applyAlignment="1">
      <alignment vertical="center" wrapText="1"/>
    </xf>
    <xf numFmtId="0" fontId="15" fillId="0" borderId="8" xfId="3" applyFont="1" applyBorder="1" applyAlignment="1">
      <alignment vertical="center" wrapText="1"/>
    </xf>
    <xf numFmtId="0" fontId="6" fillId="0" borderId="8" xfId="3" applyFont="1" applyBorder="1" applyAlignment="1">
      <alignment horizontal="center" vertical="center"/>
    </xf>
    <xf numFmtId="0" fontId="16" fillId="0" borderId="8" xfId="3" applyFont="1" applyBorder="1" applyAlignment="1">
      <alignment vertical="center" wrapText="1"/>
    </xf>
    <xf numFmtId="0" fontId="22" fillId="0" borderId="21" xfId="3" applyFont="1" applyBorder="1" applyAlignment="1">
      <alignment vertical="center"/>
    </xf>
    <xf numFmtId="0" fontId="6" fillId="6" borderId="8" xfId="3" applyFont="1" applyFill="1" applyBorder="1" applyAlignment="1">
      <alignment horizontal="center" vertical="center"/>
    </xf>
    <xf numFmtId="0" fontId="28" fillId="7" borderId="16" xfId="2" applyFont="1" applyFill="1" applyBorder="1" applyAlignment="1">
      <alignment horizontal="center" vertical="center"/>
    </xf>
    <xf numFmtId="0" fontId="24" fillId="0" borderId="3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19" fillId="0" borderId="0" xfId="0" applyFont="1" applyBorder="1" applyAlignment="1">
      <alignment horizontal="left"/>
    </xf>
    <xf numFmtId="0" fontId="28" fillId="0" borderId="0" xfId="0" applyFont="1" applyAlignment="1"/>
    <xf numFmtId="0" fontId="28" fillId="0" borderId="0" xfId="0" applyFont="1"/>
    <xf numFmtId="0" fontId="2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19" fillId="4" borderId="38" xfId="2" applyFont="1" applyFill="1" applyBorder="1" applyAlignment="1">
      <alignment horizontal="center" vertical="center"/>
    </xf>
    <xf numFmtId="0" fontId="19" fillId="4" borderId="26" xfId="2" applyFont="1" applyFill="1" applyBorder="1" applyAlignment="1">
      <alignment horizontal="center" vertical="center"/>
    </xf>
    <xf numFmtId="0" fontId="19" fillId="2" borderId="6" xfId="2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/>
    </xf>
    <xf numFmtId="0" fontId="24" fillId="2" borderId="37" xfId="0" applyFont="1" applyFill="1" applyBorder="1" applyAlignment="1">
      <alignment horizontal="center" vertical="center"/>
    </xf>
    <xf numFmtId="0" fontId="24" fillId="2" borderId="38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24" fillId="4" borderId="46" xfId="0" applyFont="1" applyFill="1" applyBorder="1" applyAlignment="1">
      <alignment horizontal="center" vertical="center"/>
    </xf>
    <xf numFmtId="0" fontId="24" fillId="4" borderId="47" xfId="0" applyFont="1" applyFill="1" applyBorder="1" applyAlignment="1">
      <alignment horizontal="center" vertical="center"/>
    </xf>
    <xf numFmtId="0" fontId="24" fillId="4" borderId="48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 wrapText="1"/>
    </xf>
    <xf numFmtId="0" fontId="24" fillId="5" borderId="19" xfId="0" applyFont="1" applyFill="1" applyBorder="1" applyAlignment="1">
      <alignment horizontal="center" vertical="center" wrapText="1"/>
    </xf>
    <xf numFmtId="0" fontId="24" fillId="0" borderId="51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18" fillId="2" borderId="34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/>
    </xf>
    <xf numFmtId="0" fontId="18" fillId="2" borderId="41" xfId="0" applyFont="1" applyFill="1" applyBorder="1" applyAlignment="1">
      <alignment horizontal="center" vertical="center"/>
    </xf>
    <xf numFmtId="0" fontId="18" fillId="2" borderId="40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/>
    </xf>
    <xf numFmtId="0" fontId="11" fillId="2" borderId="21" xfId="3" applyFont="1" applyFill="1" applyBorder="1" applyAlignment="1">
      <alignment horizontal="center" vertical="center"/>
    </xf>
    <xf numFmtId="0" fontId="11" fillId="2" borderId="6" xfId="3" applyFont="1" applyFill="1" applyBorder="1" applyAlignment="1">
      <alignment horizontal="center" vertical="center"/>
    </xf>
    <xf numFmtId="0" fontId="11" fillId="2" borderId="16" xfId="3" applyFont="1" applyFill="1" applyBorder="1" applyAlignment="1">
      <alignment horizontal="center" vertical="center"/>
    </xf>
    <xf numFmtId="0" fontId="4" fillId="2" borderId="21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16" xfId="3" applyFont="1" applyFill="1" applyBorder="1" applyAlignment="1">
      <alignment horizontal="center" vertical="center" wrapText="1"/>
    </xf>
    <xf numFmtId="0" fontId="11" fillId="2" borderId="21" xfId="3" applyFont="1" applyFill="1" applyBorder="1" applyAlignment="1">
      <alignment horizontal="center" vertical="center" wrapText="1"/>
    </xf>
    <xf numFmtId="0" fontId="11" fillId="2" borderId="6" xfId="3" applyFont="1" applyFill="1" applyBorder="1" applyAlignment="1">
      <alignment horizontal="center" vertical="center" wrapText="1"/>
    </xf>
    <xf numFmtId="0" fontId="11" fillId="2" borderId="16" xfId="3" applyFont="1" applyFill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/>
    </xf>
    <xf numFmtId="0" fontId="11" fillId="0" borderId="8" xfId="3" applyNumberFormat="1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4" fillId="0" borderId="12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B1:R97"/>
  <sheetViews>
    <sheetView zoomScale="40" zoomScaleNormal="40" zoomScaleSheetLayoutView="40" workbookViewId="0">
      <pane ySplit="13" topLeftCell="A14" activePane="bottomLeft" state="frozen"/>
      <selection activeCell="B1" sqref="B1"/>
      <selection pane="bottomLeft" activeCell="F18" sqref="F18"/>
    </sheetView>
  </sheetViews>
  <sheetFormatPr defaultColWidth="9.109375" defaultRowHeight="13.2" x14ac:dyDescent="0.25"/>
  <cols>
    <col min="1" max="1" width="1.109375" style="1" customWidth="1"/>
    <col min="2" max="2" width="127" style="9" customWidth="1"/>
    <col min="3" max="3" width="15.109375" style="3" customWidth="1"/>
    <col min="4" max="4" width="36.5546875" style="3" customWidth="1"/>
    <col min="5" max="5" width="37.44140625" style="3" customWidth="1"/>
    <col min="6" max="6" width="40.5546875" style="3" customWidth="1"/>
    <col min="7" max="7" width="35.33203125" style="3" customWidth="1"/>
    <col min="8" max="8" width="31.6640625" style="3" customWidth="1"/>
    <col min="9" max="9" width="31" style="3" customWidth="1"/>
    <col min="10" max="10" width="41.5546875" style="3" customWidth="1"/>
    <col min="11" max="11" width="30.44140625" style="3" customWidth="1"/>
    <col min="12" max="13" width="24.6640625" style="8" customWidth="1"/>
    <col min="14" max="14" width="36.6640625" style="8" customWidth="1"/>
    <col min="15" max="17" width="6.109375" style="8" customWidth="1"/>
    <col min="18" max="20" width="6.109375" style="1" customWidth="1"/>
    <col min="21" max="21" width="7.33203125" style="1" customWidth="1"/>
    <col min="22" max="16384" width="9.109375" style="1"/>
  </cols>
  <sheetData>
    <row r="1" spans="2:17" ht="33" customHeight="1" x14ac:dyDescent="0.25">
      <c r="B1" s="159" t="s">
        <v>7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2:17" ht="35.25" customHeight="1" x14ac:dyDescent="0.25">
      <c r="B2" s="170" t="s">
        <v>206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83" t="s">
        <v>207</v>
      </c>
    </row>
    <row r="4" spans="2:17" s="18" customFormat="1" ht="45.75" customHeight="1" x14ac:dyDescent="0.25">
      <c r="B4" s="37" t="s">
        <v>54</v>
      </c>
      <c r="C4" s="141"/>
      <c r="D4" s="141"/>
      <c r="E4" s="141"/>
      <c r="F4" s="141"/>
      <c r="G4" s="141"/>
      <c r="H4" s="19"/>
      <c r="I4" s="19"/>
      <c r="J4" s="80" t="s">
        <v>172</v>
      </c>
      <c r="K4" s="134"/>
      <c r="L4" s="35"/>
      <c r="M4" s="35"/>
      <c r="N4" s="35"/>
    </row>
    <row r="5" spans="2:17" s="18" customFormat="1" ht="42.75" customHeight="1" x14ac:dyDescent="0.25">
      <c r="B5" s="37" t="s">
        <v>81</v>
      </c>
      <c r="C5" s="142"/>
      <c r="D5" s="142"/>
      <c r="E5" s="142"/>
      <c r="F5" s="142"/>
      <c r="G5" s="142"/>
      <c r="H5" s="19"/>
      <c r="I5" s="19"/>
      <c r="J5" s="80" t="s">
        <v>175</v>
      </c>
      <c r="K5" s="142"/>
      <c r="L5" s="142"/>
      <c r="M5" s="142"/>
      <c r="N5" s="36"/>
    </row>
    <row r="6" spans="2:17" s="18" customFormat="1" ht="12" customHeight="1" x14ac:dyDescent="0.25">
      <c r="B6" s="37"/>
      <c r="D6" s="19"/>
      <c r="E6" s="19"/>
      <c r="F6" s="19"/>
      <c r="G6" s="19"/>
      <c r="H6" s="19"/>
      <c r="I6" s="19"/>
      <c r="J6" s="37"/>
      <c r="K6" s="135"/>
      <c r="L6" s="135"/>
      <c r="M6" s="135"/>
    </row>
    <row r="7" spans="2:17" s="18" customFormat="1" ht="37.5" customHeight="1" x14ac:dyDescent="0.25">
      <c r="B7" s="37" t="s">
        <v>55</v>
      </c>
      <c r="C7" s="37" t="s">
        <v>56</v>
      </c>
      <c r="D7" s="19"/>
      <c r="E7" s="141"/>
      <c r="F7" s="141"/>
      <c r="G7" s="19"/>
      <c r="H7" s="19"/>
      <c r="I7" s="19"/>
      <c r="J7" s="37" t="s">
        <v>50</v>
      </c>
      <c r="K7" s="141"/>
      <c r="L7" s="141"/>
      <c r="M7" s="141"/>
      <c r="N7" s="35"/>
    </row>
    <row r="8" spans="2:17" s="18" customFormat="1" ht="22.5" customHeight="1" x14ac:dyDescent="0.25">
      <c r="B8" s="22" t="s">
        <v>57</v>
      </c>
      <c r="C8" s="19"/>
      <c r="D8" s="19"/>
      <c r="E8" s="29" t="s">
        <v>58</v>
      </c>
      <c r="F8" s="19"/>
      <c r="G8" s="19"/>
      <c r="H8" s="19"/>
      <c r="I8" s="19"/>
      <c r="J8" s="19"/>
      <c r="K8" s="19"/>
      <c r="L8" s="29" t="s">
        <v>59</v>
      </c>
    </row>
    <row r="9" spans="2:17" s="18" customFormat="1" ht="13.8" thickBot="1" x14ac:dyDescent="0.3">
      <c r="B9" s="23"/>
      <c r="C9" s="19"/>
      <c r="D9" s="19"/>
      <c r="E9" s="19"/>
      <c r="F9" s="19"/>
      <c r="G9" s="19"/>
      <c r="H9" s="2"/>
      <c r="I9" s="2"/>
      <c r="J9" s="2"/>
      <c r="K9" s="2"/>
    </row>
    <row r="10" spans="2:17" ht="112.5" customHeight="1" x14ac:dyDescent="0.25">
      <c r="B10" s="164" t="s">
        <v>13</v>
      </c>
      <c r="C10" s="162" t="s">
        <v>90</v>
      </c>
      <c r="D10" s="168" t="s">
        <v>1</v>
      </c>
      <c r="E10" s="168" t="s">
        <v>197</v>
      </c>
      <c r="F10" s="168" t="s">
        <v>198</v>
      </c>
      <c r="G10" s="168" t="s">
        <v>199</v>
      </c>
      <c r="H10" s="168" t="s">
        <v>200</v>
      </c>
      <c r="I10" s="168" t="s">
        <v>201</v>
      </c>
      <c r="J10" s="153" t="s">
        <v>336</v>
      </c>
      <c r="K10" s="166" t="s">
        <v>202</v>
      </c>
      <c r="L10" s="167"/>
      <c r="M10" s="160" t="s">
        <v>170</v>
      </c>
      <c r="N10" s="155" t="s">
        <v>203</v>
      </c>
    </row>
    <row r="11" spans="2:17" s="21" customFormat="1" ht="83.25" customHeight="1" x14ac:dyDescent="0.25">
      <c r="B11" s="165"/>
      <c r="C11" s="163"/>
      <c r="D11" s="169"/>
      <c r="E11" s="169"/>
      <c r="F11" s="169"/>
      <c r="G11" s="169"/>
      <c r="H11" s="169"/>
      <c r="I11" s="169"/>
      <c r="J11" s="154"/>
      <c r="K11" s="43" t="s">
        <v>204</v>
      </c>
      <c r="L11" s="44" t="s">
        <v>205</v>
      </c>
      <c r="M11" s="161"/>
      <c r="N11" s="156"/>
      <c r="O11" s="20"/>
      <c r="P11" s="20"/>
      <c r="Q11" s="20"/>
    </row>
    <row r="12" spans="2:17" ht="27" customHeight="1" thickBot="1" x14ac:dyDescent="0.3">
      <c r="B12" s="27"/>
      <c r="C12" s="28"/>
      <c r="D12" s="38" t="s">
        <v>2</v>
      </c>
      <c r="E12" s="39" t="s">
        <v>3</v>
      </c>
      <c r="F12" s="40" t="s">
        <v>4</v>
      </c>
      <c r="G12" s="39" t="s">
        <v>5</v>
      </c>
      <c r="H12" s="39" t="s">
        <v>6</v>
      </c>
      <c r="I12" s="41" t="s">
        <v>12</v>
      </c>
      <c r="J12" s="42" t="s">
        <v>8</v>
      </c>
      <c r="K12" s="45"/>
      <c r="L12" s="46"/>
      <c r="M12" s="42" t="s">
        <v>9</v>
      </c>
      <c r="N12" s="47" t="s">
        <v>91</v>
      </c>
    </row>
    <row r="13" spans="2:17" s="18" customFormat="1" ht="27" customHeight="1" thickBot="1" x14ac:dyDescent="0.3">
      <c r="B13" s="150" t="s">
        <v>14</v>
      </c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2"/>
    </row>
    <row r="14" spans="2:17" s="18" customFormat="1" ht="22.5" customHeight="1" x14ac:dyDescent="0.25">
      <c r="B14" s="147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9"/>
      <c r="O14" s="19"/>
    </row>
    <row r="15" spans="2:17" ht="73.5" customHeight="1" x14ac:dyDescent="0.5">
      <c r="B15" s="84"/>
      <c r="C15" s="85"/>
      <c r="D15" s="55"/>
      <c r="E15" s="56"/>
      <c r="F15" s="56"/>
      <c r="G15" s="55"/>
      <c r="H15" s="56"/>
      <c r="I15" s="56"/>
      <c r="J15" s="57"/>
      <c r="K15" s="58"/>
      <c r="L15" s="76"/>
      <c r="M15" s="59"/>
      <c r="N15" s="60">
        <f>(F15*2)-J15</f>
        <v>0</v>
      </c>
    </row>
    <row r="16" spans="2:17" ht="66.75" customHeight="1" x14ac:dyDescent="0.5">
      <c r="B16" s="86"/>
      <c r="C16" s="85"/>
      <c r="D16" s="55"/>
      <c r="E16" s="56"/>
      <c r="F16" s="56"/>
      <c r="G16" s="55"/>
      <c r="H16" s="56"/>
      <c r="I16" s="56"/>
      <c r="J16" s="57"/>
      <c r="K16" s="58"/>
      <c r="L16" s="76"/>
      <c r="M16" s="59"/>
      <c r="N16" s="61">
        <f t="shared" ref="N16:N19" si="0">(F16*2)-J16</f>
        <v>0</v>
      </c>
    </row>
    <row r="17" spans="2:14" ht="71.25" customHeight="1" x14ac:dyDescent="0.5">
      <c r="B17" s="84"/>
      <c r="C17" s="85"/>
      <c r="D17" s="62"/>
      <c r="E17" s="63"/>
      <c r="F17" s="63"/>
      <c r="G17" s="62"/>
      <c r="H17" s="63"/>
      <c r="I17" s="63"/>
      <c r="J17" s="64"/>
      <c r="K17" s="65"/>
      <c r="L17" s="76"/>
      <c r="M17" s="66"/>
      <c r="N17" s="61">
        <f t="shared" si="0"/>
        <v>0</v>
      </c>
    </row>
    <row r="18" spans="2:14" ht="69" customHeight="1" x14ac:dyDescent="0.5">
      <c r="B18" s="86"/>
      <c r="C18" s="85"/>
      <c r="D18" s="55"/>
      <c r="E18" s="56"/>
      <c r="F18" s="56"/>
      <c r="G18" s="55"/>
      <c r="H18" s="56"/>
      <c r="I18" s="56"/>
      <c r="J18" s="57"/>
      <c r="K18" s="58"/>
      <c r="L18" s="76"/>
      <c r="M18" s="59"/>
      <c r="N18" s="61">
        <f t="shared" si="0"/>
        <v>0</v>
      </c>
    </row>
    <row r="19" spans="2:14" ht="54.75" customHeight="1" x14ac:dyDescent="0.4">
      <c r="B19" s="96"/>
      <c r="C19" s="85"/>
      <c r="D19" s="55"/>
      <c r="E19" s="56"/>
      <c r="F19" s="56"/>
      <c r="G19" s="55"/>
      <c r="H19" s="56"/>
      <c r="I19" s="56"/>
      <c r="J19" s="57"/>
      <c r="K19" s="58"/>
      <c r="L19" s="76"/>
      <c r="M19" s="59"/>
      <c r="N19" s="61">
        <f t="shared" si="0"/>
        <v>0</v>
      </c>
    </row>
    <row r="20" spans="2:14" ht="57.75" customHeight="1" x14ac:dyDescent="0.5">
      <c r="B20" s="84"/>
      <c r="C20" s="133"/>
      <c r="D20" s="55"/>
      <c r="E20" s="56"/>
      <c r="F20" s="56"/>
      <c r="G20" s="55"/>
      <c r="H20" s="56"/>
      <c r="I20" s="56"/>
      <c r="J20" s="57"/>
      <c r="K20" s="58"/>
      <c r="L20" s="76"/>
      <c r="M20" s="59"/>
      <c r="N20" s="61">
        <f>(F20*2)-J20</f>
        <v>0</v>
      </c>
    </row>
    <row r="21" spans="2:14" ht="48" customHeight="1" x14ac:dyDescent="0.5">
      <c r="B21" s="84"/>
      <c r="C21" s="85"/>
      <c r="D21" s="67"/>
      <c r="E21" s="68"/>
      <c r="F21" s="68"/>
      <c r="G21" s="67"/>
      <c r="H21" s="68"/>
      <c r="I21" s="68"/>
      <c r="J21" s="69"/>
      <c r="K21" s="70"/>
      <c r="L21" s="76"/>
      <c r="M21" s="71"/>
      <c r="N21" s="61">
        <f t="shared" ref="N21:N25" si="1">(F21*2)-J21</f>
        <v>0</v>
      </c>
    </row>
    <row r="22" spans="2:14" ht="50.1" customHeight="1" x14ac:dyDescent="0.5">
      <c r="B22" s="86"/>
      <c r="C22" s="133"/>
      <c r="D22" s="67"/>
      <c r="E22" s="68"/>
      <c r="F22" s="68"/>
      <c r="G22" s="67"/>
      <c r="H22" s="68"/>
      <c r="I22" s="68"/>
      <c r="J22" s="69"/>
      <c r="K22" s="70"/>
      <c r="L22" s="76"/>
      <c r="M22" s="71"/>
      <c r="N22" s="61">
        <f t="shared" si="1"/>
        <v>0</v>
      </c>
    </row>
    <row r="23" spans="2:14" ht="49.5" customHeight="1" x14ac:dyDescent="0.5">
      <c r="B23" s="84"/>
      <c r="C23" s="85"/>
      <c r="D23" s="55"/>
      <c r="E23" s="56"/>
      <c r="F23" s="56"/>
      <c r="G23" s="55"/>
      <c r="H23" s="56"/>
      <c r="I23" s="56"/>
      <c r="J23" s="57"/>
      <c r="K23" s="58"/>
      <c r="L23" s="76"/>
      <c r="M23" s="59"/>
      <c r="N23" s="61">
        <f t="shared" si="1"/>
        <v>0</v>
      </c>
    </row>
    <row r="24" spans="2:14" ht="57.75" customHeight="1" x14ac:dyDescent="0.5">
      <c r="B24" s="84"/>
      <c r="C24" s="85"/>
      <c r="D24" s="55"/>
      <c r="E24" s="56"/>
      <c r="F24" s="56"/>
      <c r="G24" s="55"/>
      <c r="H24" s="56"/>
      <c r="I24" s="56"/>
      <c r="J24" s="57"/>
      <c r="K24" s="58"/>
      <c r="L24" s="76"/>
      <c r="M24" s="59"/>
      <c r="N24" s="61">
        <f t="shared" si="1"/>
        <v>0</v>
      </c>
    </row>
    <row r="25" spans="2:14" ht="50.1" customHeight="1" x14ac:dyDescent="0.5">
      <c r="B25" s="86"/>
      <c r="C25" s="85"/>
      <c r="D25" s="55"/>
      <c r="E25" s="56"/>
      <c r="F25" s="56"/>
      <c r="G25" s="55"/>
      <c r="H25" s="56"/>
      <c r="I25" s="56"/>
      <c r="J25" s="57"/>
      <c r="K25" s="58"/>
      <c r="L25" s="76"/>
      <c r="M25" s="59"/>
      <c r="N25" s="61">
        <f t="shared" si="1"/>
        <v>0</v>
      </c>
    </row>
    <row r="26" spans="2:14" ht="50.1" customHeight="1" x14ac:dyDescent="0.5">
      <c r="B26" s="84"/>
      <c r="C26" s="85"/>
      <c r="D26" s="67"/>
      <c r="E26" s="68"/>
      <c r="F26" s="68"/>
      <c r="G26" s="67"/>
      <c r="H26" s="68"/>
      <c r="I26" s="68"/>
      <c r="J26" s="69"/>
      <c r="K26" s="70"/>
      <c r="L26" s="76"/>
      <c r="M26" s="71"/>
      <c r="N26" s="61">
        <f t="shared" ref="N26:N29" si="2">(F26*2)-J26</f>
        <v>0</v>
      </c>
    </row>
    <row r="27" spans="2:14" ht="50.1" customHeight="1" x14ac:dyDescent="0.5">
      <c r="B27" s="84"/>
      <c r="C27" s="85"/>
      <c r="D27" s="67"/>
      <c r="E27" s="68"/>
      <c r="F27" s="68"/>
      <c r="G27" s="67"/>
      <c r="H27" s="68"/>
      <c r="I27" s="68"/>
      <c r="J27" s="69"/>
      <c r="K27" s="70"/>
      <c r="L27" s="76"/>
      <c r="M27" s="71"/>
      <c r="N27" s="61">
        <f t="shared" si="2"/>
        <v>0</v>
      </c>
    </row>
    <row r="28" spans="2:14" ht="50.1" customHeight="1" x14ac:dyDescent="0.5">
      <c r="B28" s="84"/>
      <c r="C28" s="85"/>
      <c r="D28" s="55"/>
      <c r="E28" s="56"/>
      <c r="F28" s="56"/>
      <c r="G28" s="55"/>
      <c r="H28" s="56"/>
      <c r="I28" s="56"/>
      <c r="J28" s="57"/>
      <c r="K28" s="58"/>
      <c r="L28" s="76"/>
      <c r="M28" s="59"/>
      <c r="N28" s="61">
        <f t="shared" si="2"/>
        <v>0</v>
      </c>
    </row>
    <row r="29" spans="2:14" ht="50.1" customHeight="1" x14ac:dyDescent="0.5">
      <c r="B29" s="84"/>
      <c r="C29" s="85"/>
      <c r="D29" s="55"/>
      <c r="E29" s="56"/>
      <c r="F29" s="56"/>
      <c r="G29" s="55"/>
      <c r="H29" s="56"/>
      <c r="I29" s="56"/>
      <c r="J29" s="57"/>
      <c r="K29" s="58"/>
      <c r="L29" s="76"/>
      <c r="M29" s="59"/>
      <c r="N29" s="61">
        <f t="shared" si="2"/>
        <v>0</v>
      </c>
    </row>
    <row r="30" spans="2:14" s="18" customFormat="1" ht="53.25" customHeight="1" x14ac:dyDescent="0.25">
      <c r="B30" s="87"/>
      <c r="C30" s="85"/>
      <c r="D30" s="55"/>
      <c r="E30" s="56"/>
      <c r="F30" s="56"/>
      <c r="G30" s="55"/>
      <c r="H30" s="56"/>
      <c r="I30" s="56"/>
      <c r="J30" s="57"/>
      <c r="K30" s="58"/>
      <c r="L30" s="76"/>
      <c r="M30" s="59"/>
      <c r="N30" s="61">
        <f t="shared" ref="N30:N31" si="3">(F30*2)-J30</f>
        <v>0</v>
      </c>
    </row>
    <row r="31" spans="2:14" ht="70.5" customHeight="1" x14ac:dyDescent="0.5">
      <c r="B31" s="84"/>
      <c r="C31" s="85"/>
      <c r="D31" s="55"/>
      <c r="E31" s="56"/>
      <c r="F31" s="56"/>
      <c r="G31" s="55"/>
      <c r="H31" s="56"/>
      <c r="I31" s="56"/>
      <c r="J31" s="57"/>
      <c r="K31" s="58"/>
      <c r="L31" s="76"/>
      <c r="M31" s="59"/>
      <c r="N31" s="61">
        <f t="shared" si="3"/>
        <v>0</v>
      </c>
    </row>
    <row r="32" spans="2:14" ht="63" customHeight="1" x14ac:dyDescent="0.5">
      <c r="B32" s="84"/>
      <c r="C32" s="85"/>
      <c r="D32" s="55"/>
      <c r="E32" s="56"/>
      <c r="F32" s="56"/>
      <c r="G32" s="55"/>
      <c r="H32" s="56"/>
      <c r="I32" s="56"/>
      <c r="J32" s="57"/>
      <c r="K32" s="58"/>
      <c r="L32" s="76"/>
      <c r="M32" s="59"/>
      <c r="N32" s="60">
        <f t="shared" ref="N32:N46" si="4">(F32*2)-J32</f>
        <v>0</v>
      </c>
    </row>
    <row r="33" spans="2:18" ht="63" customHeight="1" x14ac:dyDescent="0.5">
      <c r="B33" s="84"/>
      <c r="C33" s="85"/>
      <c r="D33" s="55"/>
      <c r="E33" s="56"/>
      <c r="F33" s="56"/>
      <c r="G33" s="55"/>
      <c r="H33" s="56"/>
      <c r="I33" s="56"/>
      <c r="J33" s="57"/>
      <c r="K33" s="58"/>
      <c r="L33" s="76"/>
      <c r="M33" s="59"/>
      <c r="N33" s="60">
        <f t="shared" si="4"/>
        <v>0</v>
      </c>
    </row>
    <row r="34" spans="2:18" ht="64.5" customHeight="1" x14ac:dyDescent="0.5">
      <c r="B34" s="84"/>
      <c r="C34" s="85"/>
      <c r="D34" s="55"/>
      <c r="E34" s="56"/>
      <c r="F34" s="56"/>
      <c r="G34" s="55"/>
      <c r="H34" s="56"/>
      <c r="I34" s="56"/>
      <c r="J34" s="57"/>
      <c r="K34" s="58"/>
      <c r="L34" s="76"/>
      <c r="M34" s="59"/>
      <c r="N34" s="60">
        <f t="shared" si="4"/>
        <v>0</v>
      </c>
    </row>
    <row r="35" spans="2:18" ht="47.25" customHeight="1" x14ac:dyDescent="0.25"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6"/>
    </row>
    <row r="36" spans="2:18" ht="58.5" customHeight="1" x14ac:dyDescent="0.5">
      <c r="B36" s="84"/>
      <c r="C36" s="85"/>
      <c r="D36" s="55"/>
      <c r="E36" s="56"/>
      <c r="F36" s="56"/>
      <c r="G36" s="55"/>
      <c r="H36" s="56"/>
      <c r="I36" s="56"/>
      <c r="J36" s="57"/>
      <c r="K36" s="58"/>
      <c r="L36" s="76"/>
      <c r="M36" s="59"/>
      <c r="N36" s="60">
        <f t="shared" si="4"/>
        <v>0</v>
      </c>
    </row>
    <row r="37" spans="2:18" ht="54" customHeight="1" x14ac:dyDescent="0.5">
      <c r="B37" s="86"/>
      <c r="C37" s="85"/>
      <c r="D37" s="55"/>
      <c r="E37" s="56"/>
      <c r="F37" s="56"/>
      <c r="G37" s="55"/>
      <c r="H37" s="56"/>
      <c r="I37" s="56"/>
      <c r="J37" s="57"/>
      <c r="K37" s="58"/>
      <c r="L37" s="76"/>
      <c r="M37" s="59"/>
      <c r="N37" s="60">
        <f t="shared" si="4"/>
        <v>0</v>
      </c>
    </row>
    <row r="38" spans="2:18" ht="60" customHeight="1" x14ac:dyDescent="0.5">
      <c r="B38" s="84"/>
      <c r="C38" s="85"/>
      <c r="D38" s="55"/>
      <c r="E38" s="56"/>
      <c r="F38" s="56"/>
      <c r="G38" s="55"/>
      <c r="H38" s="56"/>
      <c r="I38" s="56"/>
      <c r="J38" s="57"/>
      <c r="K38" s="58"/>
      <c r="L38" s="76"/>
      <c r="M38" s="59"/>
      <c r="N38" s="60">
        <f t="shared" si="4"/>
        <v>0</v>
      </c>
      <c r="P38" s="17"/>
      <c r="Q38" s="15"/>
      <c r="R38" s="16"/>
    </row>
    <row r="39" spans="2:18" ht="55.5" customHeight="1" x14ac:dyDescent="0.5">
      <c r="B39" s="84"/>
      <c r="C39" s="85"/>
      <c r="D39" s="55"/>
      <c r="E39" s="56"/>
      <c r="F39" s="56"/>
      <c r="G39" s="55"/>
      <c r="H39" s="56"/>
      <c r="I39" s="56"/>
      <c r="J39" s="57"/>
      <c r="K39" s="58"/>
      <c r="L39" s="76"/>
      <c r="M39" s="59"/>
      <c r="N39" s="60">
        <f t="shared" ref="N39" si="5">(F39*2)-J39</f>
        <v>0</v>
      </c>
    </row>
    <row r="40" spans="2:18" ht="59.25" customHeight="1" x14ac:dyDescent="0.5">
      <c r="B40" s="84"/>
      <c r="C40" s="85"/>
      <c r="D40" s="55"/>
      <c r="E40" s="56"/>
      <c r="F40" s="56"/>
      <c r="G40" s="55"/>
      <c r="H40" s="56"/>
      <c r="I40" s="56"/>
      <c r="J40" s="57"/>
      <c r="K40" s="58"/>
      <c r="L40" s="76"/>
      <c r="M40" s="59"/>
      <c r="N40" s="60">
        <f t="shared" ref="N40" si="6">(F40*2)-J40</f>
        <v>0</v>
      </c>
    </row>
    <row r="41" spans="2:18" ht="55.5" customHeight="1" x14ac:dyDescent="0.5">
      <c r="B41" s="88"/>
      <c r="C41" s="89"/>
      <c r="D41" s="55"/>
      <c r="E41" s="56"/>
      <c r="F41" s="56"/>
      <c r="G41" s="55"/>
      <c r="H41" s="56"/>
      <c r="I41" s="56"/>
      <c r="J41" s="57"/>
      <c r="K41" s="58"/>
      <c r="L41" s="76"/>
      <c r="M41" s="59"/>
      <c r="N41" s="60">
        <f t="shared" si="4"/>
        <v>0</v>
      </c>
    </row>
    <row r="42" spans="2:18" ht="50.1" customHeight="1" x14ac:dyDescent="0.5">
      <c r="B42" s="88"/>
      <c r="C42" s="89"/>
      <c r="D42" s="55"/>
      <c r="E42" s="56"/>
      <c r="F42" s="56"/>
      <c r="G42" s="55"/>
      <c r="H42" s="56"/>
      <c r="I42" s="56"/>
      <c r="J42" s="57"/>
      <c r="K42" s="58"/>
      <c r="L42" s="76"/>
      <c r="M42" s="59"/>
      <c r="N42" s="60">
        <f t="shared" si="4"/>
        <v>0</v>
      </c>
    </row>
    <row r="43" spans="2:18" ht="50.1" customHeight="1" x14ac:dyDescent="0.5">
      <c r="B43" s="86"/>
      <c r="C43" s="89"/>
      <c r="D43" s="55"/>
      <c r="E43" s="56"/>
      <c r="F43" s="56"/>
      <c r="G43" s="55"/>
      <c r="H43" s="56"/>
      <c r="I43" s="56"/>
      <c r="J43" s="57"/>
      <c r="K43" s="58"/>
      <c r="L43" s="76"/>
      <c r="M43" s="59"/>
      <c r="N43" s="60">
        <f t="shared" ref="N43" si="7">(F43*2)-J43</f>
        <v>0</v>
      </c>
    </row>
    <row r="44" spans="2:18" ht="50.1" customHeight="1" x14ac:dyDescent="0.5">
      <c r="B44" s="84"/>
      <c r="C44" s="89"/>
      <c r="D44" s="55"/>
      <c r="E44" s="56"/>
      <c r="F44" s="56"/>
      <c r="G44" s="55"/>
      <c r="H44" s="56"/>
      <c r="I44" s="56"/>
      <c r="J44" s="57"/>
      <c r="K44" s="58"/>
      <c r="L44" s="76"/>
      <c r="M44" s="59"/>
      <c r="N44" s="60">
        <f t="shared" si="4"/>
        <v>0</v>
      </c>
    </row>
    <row r="45" spans="2:18" ht="45.75" customHeight="1" x14ac:dyDescent="0.5">
      <c r="B45" s="84"/>
      <c r="C45" s="89"/>
      <c r="D45" s="55"/>
      <c r="E45" s="56"/>
      <c r="F45" s="56"/>
      <c r="G45" s="55"/>
      <c r="H45" s="56"/>
      <c r="I45" s="56"/>
      <c r="J45" s="57"/>
      <c r="K45" s="58"/>
      <c r="L45" s="76"/>
      <c r="M45" s="59"/>
      <c r="N45" s="60">
        <f t="shared" si="4"/>
        <v>0</v>
      </c>
    </row>
    <row r="46" spans="2:18" ht="60.75" customHeight="1" x14ac:dyDescent="0.5">
      <c r="B46" s="84"/>
      <c r="C46" s="89"/>
      <c r="D46" s="55"/>
      <c r="E46" s="56"/>
      <c r="F46" s="56"/>
      <c r="G46" s="55"/>
      <c r="H46" s="56"/>
      <c r="I46" s="56"/>
      <c r="J46" s="57"/>
      <c r="K46" s="58"/>
      <c r="L46" s="76"/>
      <c r="M46" s="59"/>
      <c r="N46" s="60">
        <f t="shared" si="4"/>
        <v>0</v>
      </c>
    </row>
    <row r="47" spans="2:18" s="18" customFormat="1" ht="51.75" customHeight="1" x14ac:dyDescent="0.25">
      <c r="B47" s="87"/>
      <c r="C47" s="90"/>
      <c r="D47" s="55"/>
      <c r="E47" s="56"/>
      <c r="F47" s="56"/>
      <c r="G47" s="55"/>
      <c r="H47" s="56"/>
      <c r="I47" s="56"/>
      <c r="J47" s="57"/>
      <c r="K47" s="58"/>
      <c r="L47" s="76"/>
      <c r="M47" s="59"/>
      <c r="N47" s="60">
        <f t="shared" ref="N47:N48" si="8">(F47*2)-J47</f>
        <v>0</v>
      </c>
    </row>
    <row r="48" spans="2:18" ht="58.5" customHeight="1" x14ac:dyDescent="0.5">
      <c r="B48" s="84"/>
      <c r="C48" s="90"/>
      <c r="D48" s="55"/>
      <c r="E48" s="56"/>
      <c r="F48" s="56"/>
      <c r="G48" s="55"/>
      <c r="H48" s="56"/>
      <c r="I48" s="56"/>
      <c r="J48" s="57"/>
      <c r="K48" s="58"/>
      <c r="L48" s="76"/>
      <c r="M48" s="59"/>
      <c r="N48" s="60">
        <f t="shared" si="8"/>
        <v>0</v>
      </c>
    </row>
    <row r="49" spans="2:14" ht="60" customHeight="1" x14ac:dyDescent="0.5">
      <c r="B49" s="84"/>
      <c r="C49" s="89"/>
      <c r="D49" s="55"/>
      <c r="E49" s="56"/>
      <c r="F49" s="56"/>
      <c r="G49" s="55"/>
      <c r="H49" s="56"/>
      <c r="I49" s="56"/>
      <c r="J49" s="57"/>
      <c r="K49" s="58"/>
      <c r="L49" s="76"/>
      <c r="M49" s="59"/>
      <c r="N49" s="60">
        <f t="shared" ref="N49:N59" si="9">(F49*2)-J49</f>
        <v>0</v>
      </c>
    </row>
    <row r="50" spans="2:14" ht="58.5" customHeight="1" x14ac:dyDescent="0.5">
      <c r="B50" s="86"/>
      <c r="C50" s="85"/>
      <c r="D50" s="55"/>
      <c r="E50" s="56"/>
      <c r="F50" s="56"/>
      <c r="G50" s="55"/>
      <c r="H50" s="56"/>
      <c r="I50" s="56"/>
      <c r="J50" s="57"/>
      <c r="K50" s="58"/>
      <c r="L50" s="76"/>
      <c r="M50" s="59"/>
      <c r="N50" s="60">
        <f t="shared" si="9"/>
        <v>0</v>
      </c>
    </row>
    <row r="51" spans="2:14" ht="57" customHeight="1" x14ac:dyDescent="0.5">
      <c r="B51" s="84"/>
      <c r="C51" s="89"/>
      <c r="D51" s="55"/>
      <c r="E51" s="56"/>
      <c r="F51" s="56"/>
      <c r="G51" s="55"/>
      <c r="H51" s="56"/>
      <c r="I51" s="56"/>
      <c r="J51" s="57"/>
      <c r="K51" s="58"/>
      <c r="L51" s="76"/>
      <c r="M51" s="59"/>
      <c r="N51" s="60">
        <f t="shared" si="9"/>
        <v>0</v>
      </c>
    </row>
    <row r="52" spans="2:14" ht="55.5" customHeight="1" x14ac:dyDescent="0.5">
      <c r="B52" s="84"/>
      <c r="C52" s="89"/>
      <c r="D52" s="55"/>
      <c r="E52" s="56"/>
      <c r="F52" s="56"/>
      <c r="G52" s="55"/>
      <c r="H52" s="56"/>
      <c r="I52" s="56"/>
      <c r="J52" s="57"/>
      <c r="K52" s="58"/>
      <c r="L52" s="76"/>
      <c r="M52" s="59"/>
      <c r="N52" s="60">
        <f t="shared" ref="N52" si="10">(F52*2)-J52</f>
        <v>0</v>
      </c>
    </row>
    <row r="53" spans="2:14" ht="50.1" customHeight="1" x14ac:dyDescent="0.5">
      <c r="B53" s="84"/>
      <c r="C53" s="89"/>
      <c r="D53" s="55"/>
      <c r="E53" s="56"/>
      <c r="F53" s="56"/>
      <c r="G53" s="55"/>
      <c r="H53" s="56"/>
      <c r="I53" s="56"/>
      <c r="J53" s="57"/>
      <c r="K53" s="58"/>
      <c r="L53" s="76"/>
      <c r="M53" s="59"/>
      <c r="N53" s="60">
        <f t="shared" si="9"/>
        <v>0</v>
      </c>
    </row>
    <row r="54" spans="2:14" ht="50.1" customHeight="1" x14ac:dyDescent="0.5">
      <c r="B54" s="84"/>
      <c r="C54" s="89"/>
      <c r="D54" s="55"/>
      <c r="E54" s="56"/>
      <c r="F54" s="56"/>
      <c r="G54" s="55"/>
      <c r="H54" s="56"/>
      <c r="I54" s="56"/>
      <c r="J54" s="57"/>
      <c r="K54" s="58"/>
      <c r="L54" s="76"/>
      <c r="M54" s="59"/>
      <c r="N54" s="60">
        <f t="shared" si="9"/>
        <v>0</v>
      </c>
    </row>
    <row r="55" spans="2:14" ht="50.1" customHeight="1" thickBot="1" x14ac:dyDescent="0.55000000000000004">
      <c r="B55" s="84"/>
      <c r="C55" s="89"/>
      <c r="D55" s="55"/>
      <c r="E55" s="56"/>
      <c r="F55" s="56"/>
      <c r="G55" s="55"/>
      <c r="H55" s="56"/>
      <c r="I55" s="56"/>
      <c r="J55" s="57"/>
      <c r="K55" s="58"/>
      <c r="L55" s="76"/>
      <c r="M55" s="59"/>
      <c r="N55" s="60">
        <f t="shared" si="9"/>
        <v>0</v>
      </c>
    </row>
    <row r="56" spans="2:14" ht="50.1" customHeight="1" x14ac:dyDescent="0.25"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4"/>
    </row>
    <row r="57" spans="2:14" ht="50.1" customHeight="1" x14ac:dyDescent="0.5">
      <c r="B57" s="84"/>
      <c r="C57" s="85"/>
      <c r="D57" s="55"/>
      <c r="E57" s="56"/>
      <c r="F57" s="56"/>
      <c r="G57" s="55"/>
      <c r="H57" s="56"/>
      <c r="I57" s="56"/>
      <c r="J57" s="57"/>
      <c r="K57" s="58"/>
      <c r="L57" s="76"/>
      <c r="M57" s="59"/>
      <c r="N57" s="60">
        <f t="shared" ref="N57" si="11">(F57*2)-J57</f>
        <v>0</v>
      </c>
    </row>
    <row r="58" spans="2:14" ht="53.25" customHeight="1" x14ac:dyDescent="0.5">
      <c r="B58" s="84"/>
      <c r="C58" s="91"/>
      <c r="D58" s="55"/>
      <c r="E58" s="56"/>
      <c r="F58" s="56"/>
      <c r="G58" s="55"/>
      <c r="H58" s="56"/>
      <c r="I58" s="56"/>
      <c r="J58" s="57"/>
      <c r="K58" s="58"/>
      <c r="L58" s="76"/>
      <c r="M58" s="59"/>
      <c r="N58" s="60">
        <f t="shared" si="9"/>
        <v>0</v>
      </c>
    </row>
    <row r="59" spans="2:14" ht="53.25" customHeight="1" x14ac:dyDescent="0.5">
      <c r="B59" s="84"/>
      <c r="C59" s="85"/>
      <c r="D59" s="55"/>
      <c r="E59" s="56"/>
      <c r="F59" s="56"/>
      <c r="G59" s="55"/>
      <c r="H59" s="56"/>
      <c r="I59" s="56"/>
      <c r="J59" s="57"/>
      <c r="K59" s="58"/>
      <c r="L59" s="76"/>
      <c r="M59" s="59"/>
      <c r="N59" s="60">
        <f t="shared" si="9"/>
        <v>0</v>
      </c>
    </row>
    <row r="60" spans="2:14" ht="50.1" customHeight="1" x14ac:dyDescent="0.5">
      <c r="B60" s="84"/>
      <c r="C60" s="92"/>
      <c r="D60" s="55"/>
      <c r="E60" s="56"/>
      <c r="F60" s="56"/>
      <c r="G60" s="55"/>
      <c r="H60" s="56"/>
      <c r="I60" s="56"/>
      <c r="J60" s="57"/>
      <c r="K60" s="58"/>
      <c r="L60" s="76"/>
      <c r="M60" s="59"/>
      <c r="N60" s="60">
        <f>(F60*2)-J60</f>
        <v>0</v>
      </c>
    </row>
    <row r="61" spans="2:14" ht="50.1" customHeight="1" x14ac:dyDescent="0.5">
      <c r="B61" s="86"/>
      <c r="C61" s="92"/>
      <c r="D61" s="55"/>
      <c r="E61" s="56"/>
      <c r="F61" s="56"/>
      <c r="G61" s="55"/>
      <c r="H61" s="56"/>
      <c r="I61" s="56"/>
      <c r="J61" s="57"/>
      <c r="K61" s="58"/>
      <c r="L61" s="76"/>
      <c r="M61" s="59"/>
      <c r="N61" s="60">
        <f t="shared" ref="N61:N72" si="12">(F61*2)-J61</f>
        <v>0</v>
      </c>
    </row>
    <row r="62" spans="2:14" ht="50.1" customHeight="1" x14ac:dyDescent="0.5">
      <c r="B62" s="84"/>
      <c r="C62" s="93"/>
      <c r="D62" s="55"/>
      <c r="E62" s="56"/>
      <c r="F62" s="56"/>
      <c r="G62" s="55"/>
      <c r="H62" s="56"/>
      <c r="I62" s="56"/>
      <c r="J62" s="57"/>
      <c r="K62" s="58"/>
      <c r="L62" s="76"/>
      <c r="M62" s="59"/>
      <c r="N62" s="60">
        <f t="shared" si="12"/>
        <v>0</v>
      </c>
    </row>
    <row r="63" spans="2:14" ht="50.1" customHeight="1" x14ac:dyDescent="0.5">
      <c r="B63" s="84"/>
      <c r="C63" s="85"/>
      <c r="D63" s="55"/>
      <c r="E63" s="56"/>
      <c r="F63" s="56"/>
      <c r="G63" s="55"/>
      <c r="H63" s="56"/>
      <c r="I63" s="56"/>
      <c r="J63" s="57"/>
      <c r="K63" s="58"/>
      <c r="L63" s="76"/>
      <c r="M63" s="59"/>
      <c r="N63" s="60">
        <f t="shared" si="12"/>
        <v>0</v>
      </c>
    </row>
    <row r="64" spans="2:14" ht="50.1" customHeight="1" x14ac:dyDescent="0.5">
      <c r="B64" s="84"/>
      <c r="C64" s="85"/>
      <c r="D64" s="55"/>
      <c r="E64" s="56"/>
      <c r="F64" s="56"/>
      <c r="G64" s="55"/>
      <c r="H64" s="56"/>
      <c r="I64" s="56"/>
      <c r="J64" s="57"/>
      <c r="K64" s="58"/>
      <c r="L64" s="76"/>
      <c r="M64" s="59"/>
      <c r="N64" s="60">
        <f t="shared" si="12"/>
        <v>0</v>
      </c>
    </row>
    <row r="65" spans="2:17" ht="50.1" customHeight="1" x14ac:dyDescent="0.5">
      <c r="B65" s="84"/>
      <c r="C65" s="85"/>
      <c r="D65" s="55"/>
      <c r="E65" s="56"/>
      <c r="F65" s="56"/>
      <c r="G65" s="55"/>
      <c r="H65" s="56"/>
      <c r="I65" s="56"/>
      <c r="J65" s="57"/>
      <c r="K65" s="58"/>
      <c r="L65" s="76"/>
      <c r="M65" s="59"/>
      <c r="N65" s="60">
        <f t="shared" si="12"/>
        <v>0</v>
      </c>
    </row>
    <row r="66" spans="2:17" ht="50.1" customHeight="1" x14ac:dyDescent="0.5">
      <c r="B66" s="84"/>
      <c r="C66" s="92"/>
      <c r="D66" s="55"/>
      <c r="E66" s="56"/>
      <c r="F66" s="56"/>
      <c r="G66" s="55"/>
      <c r="H66" s="56"/>
      <c r="I66" s="56"/>
      <c r="J66" s="57"/>
      <c r="K66" s="58"/>
      <c r="L66" s="76"/>
      <c r="M66" s="59"/>
      <c r="N66" s="60">
        <f t="shared" si="12"/>
        <v>0</v>
      </c>
    </row>
    <row r="67" spans="2:17" ht="50.1" customHeight="1" x14ac:dyDescent="0.25">
      <c r="B67" s="94"/>
      <c r="C67" s="95"/>
      <c r="D67" s="55"/>
      <c r="E67" s="56"/>
      <c r="F67" s="56"/>
      <c r="G67" s="55"/>
      <c r="H67" s="56"/>
      <c r="I67" s="56"/>
      <c r="J67" s="57"/>
      <c r="K67" s="58"/>
      <c r="L67" s="76"/>
      <c r="M67" s="59"/>
      <c r="N67" s="60">
        <f t="shared" si="12"/>
        <v>0</v>
      </c>
    </row>
    <row r="68" spans="2:17" ht="50.1" customHeight="1" thickBot="1" x14ac:dyDescent="0.3">
      <c r="B68" s="94"/>
      <c r="C68" s="92"/>
      <c r="D68" s="95"/>
      <c r="E68" s="56"/>
      <c r="F68" s="56"/>
      <c r="G68" s="55"/>
      <c r="H68" s="56"/>
      <c r="I68" s="56"/>
      <c r="J68" s="57"/>
      <c r="K68" s="58"/>
      <c r="L68" s="76"/>
      <c r="M68" s="59"/>
      <c r="N68" s="60">
        <f t="shared" si="12"/>
        <v>0</v>
      </c>
    </row>
    <row r="69" spans="2:17" ht="50.1" customHeight="1" x14ac:dyDescent="0.25"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4"/>
    </row>
    <row r="70" spans="2:17" ht="50.1" customHeight="1" x14ac:dyDescent="0.25">
      <c r="B70" s="94"/>
      <c r="C70" s="95"/>
      <c r="D70" s="55"/>
      <c r="E70" s="56"/>
      <c r="F70" s="56"/>
      <c r="G70" s="55"/>
      <c r="H70" s="56"/>
      <c r="I70" s="56"/>
      <c r="J70" s="57"/>
      <c r="K70" s="58"/>
      <c r="L70" s="76"/>
      <c r="M70" s="59"/>
      <c r="N70" s="60">
        <f t="shared" si="12"/>
        <v>0</v>
      </c>
    </row>
    <row r="71" spans="2:17" ht="50.1" customHeight="1" x14ac:dyDescent="0.25">
      <c r="B71" s="94"/>
      <c r="C71" s="95"/>
      <c r="D71" s="55"/>
      <c r="E71" s="56"/>
      <c r="F71" s="56"/>
      <c r="G71" s="55"/>
      <c r="H71" s="56"/>
      <c r="I71" s="56"/>
      <c r="J71" s="57"/>
      <c r="K71" s="58"/>
      <c r="L71" s="76"/>
      <c r="M71" s="59"/>
      <c r="N71" s="60">
        <f t="shared" si="12"/>
        <v>0</v>
      </c>
    </row>
    <row r="72" spans="2:17" ht="50.1" customHeight="1" x14ac:dyDescent="0.25">
      <c r="B72" s="94"/>
      <c r="C72" s="95"/>
      <c r="D72" s="55"/>
      <c r="E72" s="56"/>
      <c r="F72" s="56"/>
      <c r="G72" s="55"/>
      <c r="H72" s="56"/>
      <c r="I72" s="56"/>
      <c r="J72" s="57"/>
      <c r="K72" s="58"/>
      <c r="L72" s="76"/>
      <c r="M72" s="59"/>
      <c r="N72" s="60">
        <f t="shared" si="12"/>
        <v>0</v>
      </c>
    </row>
    <row r="73" spans="2:17" s="138" customFormat="1" ht="55.2" customHeight="1" x14ac:dyDescent="0.5">
      <c r="B73" s="136"/>
      <c r="C73" s="139"/>
      <c r="D73" s="139"/>
      <c r="E73" s="139"/>
      <c r="F73" s="139"/>
      <c r="G73" s="139"/>
      <c r="H73" s="139"/>
      <c r="I73" s="139"/>
      <c r="J73" s="139"/>
      <c r="K73" s="139"/>
      <c r="L73" s="140"/>
      <c r="M73" s="140"/>
      <c r="N73" s="140"/>
      <c r="O73" s="137"/>
      <c r="P73" s="137"/>
      <c r="Q73" s="137"/>
    </row>
    <row r="74" spans="2:17" ht="29.25" customHeight="1" x14ac:dyDescent="0.25">
      <c r="B74" s="82" t="s">
        <v>173</v>
      </c>
    </row>
    <row r="75" spans="2:17" x14ac:dyDescent="0.25">
      <c r="L75" s="3"/>
      <c r="M75" s="3"/>
      <c r="N75" s="3"/>
    </row>
    <row r="76" spans="2:17" s="24" customFormat="1" ht="28.5" customHeight="1" x14ac:dyDescent="0.25"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</row>
    <row r="77" spans="2:17" s="24" customFormat="1" ht="39.75" customHeight="1" x14ac:dyDescent="0.25">
      <c r="B77" s="157"/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</row>
    <row r="78" spans="2:17" s="24" customFormat="1" ht="39.75" customHeight="1" x14ac:dyDescent="0.25"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</row>
    <row r="79" spans="2:17" s="24" customFormat="1" ht="37.5" customHeight="1" x14ac:dyDescent="0.25"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</row>
    <row r="80" spans="2:17" ht="13.8" thickBot="1" x14ac:dyDescent="0.3"/>
    <row r="81" spans="2:17" ht="22.5" customHeight="1" x14ac:dyDescent="0.4">
      <c r="B81" s="78" t="s">
        <v>193</v>
      </c>
      <c r="C81" s="12"/>
      <c r="D81" s="13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2:17" s="16" customFormat="1" ht="23.25" customHeight="1" x14ac:dyDescent="0.35">
      <c r="B82" s="77" t="s">
        <v>49</v>
      </c>
      <c r="C82" s="7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5"/>
      <c r="P82" s="15"/>
      <c r="Q82" s="15"/>
    </row>
    <row r="83" spans="2:17" s="16" customFormat="1" ht="18" customHeight="1" x14ac:dyDescent="0.3">
      <c r="B83" s="25"/>
      <c r="C83" s="7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5"/>
      <c r="P83" s="15"/>
      <c r="Q83" s="15"/>
    </row>
    <row r="84" spans="2:17" ht="27" customHeight="1" x14ac:dyDescent="0.3">
      <c r="B84" s="7"/>
      <c r="C84" s="7"/>
      <c r="D84" s="48" t="s">
        <v>53</v>
      </c>
      <c r="E84" s="174" t="s">
        <v>108</v>
      </c>
      <c r="F84" s="181"/>
      <c r="G84" s="176" t="s">
        <v>110</v>
      </c>
      <c r="H84" s="176" t="s">
        <v>111</v>
      </c>
      <c r="I84" s="176" t="s">
        <v>112</v>
      </c>
      <c r="J84" s="171" t="s">
        <v>113</v>
      </c>
      <c r="L84" s="11"/>
      <c r="P84" s="1"/>
      <c r="Q84" s="1"/>
    </row>
    <row r="85" spans="2:17" ht="27.75" customHeight="1" x14ac:dyDescent="0.3">
      <c r="B85" s="7"/>
      <c r="C85" s="7"/>
      <c r="D85" s="49" t="s">
        <v>51</v>
      </c>
      <c r="E85" s="174" t="s">
        <v>109</v>
      </c>
      <c r="F85" s="175"/>
      <c r="G85" s="177"/>
      <c r="H85" s="179"/>
      <c r="I85" s="177"/>
      <c r="J85" s="172"/>
      <c r="L85" s="11"/>
      <c r="P85" s="1"/>
      <c r="Q85" s="1"/>
    </row>
    <row r="86" spans="2:17" ht="29.25" customHeight="1" x14ac:dyDescent="0.3">
      <c r="B86" s="7"/>
      <c r="C86" s="7"/>
      <c r="D86" s="50" t="s">
        <v>52</v>
      </c>
      <c r="E86" s="52" t="s">
        <v>15</v>
      </c>
      <c r="F86" s="53" t="s">
        <v>16</v>
      </c>
      <c r="G86" s="178"/>
      <c r="H86" s="180"/>
      <c r="I86" s="178"/>
      <c r="J86" s="173"/>
      <c r="L86" s="11"/>
      <c r="P86" s="1"/>
      <c r="Q86" s="1"/>
    </row>
    <row r="87" spans="2:17" ht="60" customHeight="1" x14ac:dyDescent="0.3">
      <c r="B87" s="7"/>
      <c r="C87" s="7"/>
      <c r="D87" s="51" t="s">
        <v>17</v>
      </c>
      <c r="E87" s="72"/>
      <c r="F87" s="73"/>
      <c r="G87" s="74"/>
      <c r="H87" s="74"/>
      <c r="I87" s="74"/>
      <c r="J87" s="75"/>
      <c r="L87" s="11"/>
      <c r="P87" s="1"/>
      <c r="Q87" s="1"/>
    </row>
    <row r="88" spans="2:17" ht="23.25" customHeight="1" x14ac:dyDescent="0.3">
      <c r="B88" s="7"/>
      <c r="C88" s="7"/>
      <c r="D88" s="10"/>
      <c r="E88" s="11"/>
      <c r="F88" s="11"/>
      <c r="G88" s="11"/>
      <c r="H88" s="11"/>
      <c r="I88" s="79" t="s">
        <v>171</v>
      </c>
      <c r="J88" s="11"/>
      <c r="L88" s="1"/>
      <c r="M88" s="11"/>
      <c r="N88" s="11"/>
    </row>
    <row r="89" spans="2:17" ht="18" customHeight="1" x14ac:dyDescent="0.3">
      <c r="B89" s="7"/>
      <c r="C89" s="7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2:17" ht="38.25" customHeight="1" x14ac:dyDescent="0.5">
      <c r="B90" s="81" t="s">
        <v>62</v>
      </c>
      <c r="C90" s="26"/>
      <c r="D90" s="26"/>
      <c r="E90" s="26"/>
      <c r="F90" s="4"/>
      <c r="G90" s="81" t="s">
        <v>64</v>
      </c>
      <c r="H90" s="26"/>
      <c r="I90" s="26"/>
      <c r="J90" s="26"/>
      <c r="L90" s="81" t="s">
        <v>65</v>
      </c>
      <c r="M90" s="26"/>
      <c r="N90" s="26"/>
    </row>
    <row r="91" spans="2:17" ht="21" x14ac:dyDescent="0.4">
      <c r="B91" s="33"/>
      <c r="D91" s="33" t="s">
        <v>63</v>
      </c>
      <c r="F91" s="6"/>
      <c r="G91" s="30"/>
      <c r="K91" s="6"/>
      <c r="L91" s="32"/>
    </row>
    <row r="92" spans="2:17" ht="38.25" customHeight="1" x14ac:dyDescent="0.5">
      <c r="B92" s="81" t="s">
        <v>66</v>
      </c>
      <c r="C92" s="26"/>
      <c r="D92" s="26"/>
      <c r="E92" s="26"/>
      <c r="F92" s="5"/>
      <c r="G92" s="81" t="s">
        <v>67</v>
      </c>
      <c r="H92" s="26"/>
      <c r="I92" s="26"/>
      <c r="J92" s="26"/>
      <c r="L92" s="32"/>
    </row>
    <row r="93" spans="2:17" ht="21" x14ac:dyDescent="0.4">
      <c r="B93" s="34"/>
      <c r="F93" s="4"/>
      <c r="G93" s="30"/>
      <c r="L93" s="32"/>
    </row>
    <row r="94" spans="2:17" ht="50.25" customHeight="1" x14ac:dyDescent="0.5">
      <c r="B94" s="81" t="s">
        <v>68</v>
      </c>
      <c r="C94" s="26"/>
      <c r="D94" s="26"/>
      <c r="E94" s="26"/>
      <c r="F94" s="4"/>
      <c r="G94" s="81" t="s">
        <v>64</v>
      </c>
      <c r="H94" s="26"/>
      <c r="I94" s="26"/>
      <c r="J94" s="26"/>
      <c r="L94" s="81" t="s">
        <v>65</v>
      </c>
      <c r="M94" s="26"/>
      <c r="N94" s="26"/>
    </row>
    <row r="95" spans="2:17" ht="24.6" x14ac:dyDescent="0.4">
      <c r="B95" s="33"/>
      <c r="D95" s="33" t="s">
        <v>126</v>
      </c>
      <c r="F95" s="6"/>
      <c r="G95" s="30"/>
      <c r="K95" s="6"/>
      <c r="L95" s="54"/>
    </row>
    <row r="96" spans="2:17" ht="20.399999999999999" x14ac:dyDescent="0.35">
      <c r="B96" s="34"/>
      <c r="F96" s="4"/>
      <c r="G96" s="31"/>
    </row>
    <row r="97" spans="2:10" ht="36.75" customHeight="1" x14ac:dyDescent="0.5">
      <c r="B97" s="81" t="s">
        <v>66</v>
      </c>
      <c r="C97" s="26"/>
      <c r="D97" s="26"/>
      <c r="E97" s="26"/>
      <c r="F97" s="5"/>
      <c r="G97" s="81" t="s">
        <v>67</v>
      </c>
      <c r="H97" s="26"/>
      <c r="I97" s="26"/>
      <c r="J97" s="26"/>
    </row>
  </sheetData>
  <mergeCells count="31">
    <mergeCell ref="J84:J86"/>
    <mergeCell ref="E85:F85"/>
    <mergeCell ref="G84:G86"/>
    <mergeCell ref="H84:H86"/>
    <mergeCell ref="E84:F84"/>
    <mergeCell ref="I84:I86"/>
    <mergeCell ref="B69:N69"/>
    <mergeCell ref="B76:N79"/>
    <mergeCell ref="B1:N1"/>
    <mergeCell ref="M10:M11"/>
    <mergeCell ref="C10:C11"/>
    <mergeCell ref="B10:B11"/>
    <mergeCell ref="K10:L10"/>
    <mergeCell ref="D10:D11"/>
    <mergeCell ref="E10:E11"/>
    <mergeCell ref="F10:F11"/>
    <mergeCell ref="G10:G11"/>
    <mergeCell ref="H10:H11"/>
    <mergeCell ref="I10:I11"/>
    <mergeCell ref="B2:M2"/>
    <mergeCell ref="E7:F7"/>
    <mergeCell ref="K5:M5"/>
    <mergeCell ref="C4:G4"/>
    <mergeCell ref="C5:G5"/>
    <mergeCell ref="K7:M7"/>
    <mergeCell ref="B56:N56"/>
    <mergeCell ref="B35:N35"/>
    <mergeCell ref="B14:N14"/>
    <mergeCell ref="B13:N13"/>
    <mergeCell ref="J10:J11"/>
    <mergeCell ref="N10:N11"/>
  </mergeCells>
  <phoneticPr fontId="0" type="noConversion"/>
  <printOptions horizontalCentered="1" verticalCentered="1"/>
  <pageMargins left="0.35433070866141736" right="0.15748031496062992" top="0.19685039370078741" bottom="0.19685039370078741" header="0.11811023622047245" footer="0.11811023622047245"/>
  <pageSetup paperSize="8" scale="30" orientation="portrait" r:id="rId1"/>
  <headerFooter alignWithMargins="0">
    <oddFooter>&amp;LFor Satellite sites and Central Site Dispensing points&amp;RMoH 730Ba
ver May 2016</oddFooter>
  </headerFooter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7"/>
  <sheetViews>
    <sheetView tabSelected="1" topLeftCell="B111" zoomScale="90" zoomScaleNormal="90" workbookViewId="0">
      <selection activeCell="C131" sqref="C131"/>
    </sheetView>
  </sheetViews>
  <sheetFormatPr defaultColWidth="9.109375" defaultRowHeight="13.2" x14ac:dyDescent="0.25"/>
  <cols>
    <col min="1" max="1" width="1.44140625" style="103" customWidth="1"/>
    <col min="2" max="2" width="13.6640625" style="103" customWidth="1"/>
    <col min="3" max="3" width="62.5546875" style="103" customWidth="1"/>
    <col min="4" max="4" width="96.6640625" style="103" customWidth="1"/>
    <col min="5" max="16384" width="9.109375" style="103"/>
  </cols>
  <sheetData>
    <row r="1" spans="1:256" s="99" customFormat="1" ht="15" customHeight="1" x14ac:dyDescent="0.25">
      <c r="A1" s="97"/>
      <c r="B1" s="98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  <c r="CY1" s="97"/>
      <c r="CZ1" s="97"/>
      <c r="DA1" s="97"/>
      <c r="DB1" s="97"/>
      <c r="DC1" s="97"/>
      <c r="DD1" s="97"/>
      <c r="DE1" s="97"/>
      <c r="DF1" s="97"/>
      <c r="DG1" s="97"/>
      <c r="DH1" s="97"/>
      <c r="DI1" s="97"/>
      <c r="DJ1" s="97"/>
      <c r="DK1" s="97"/>
      <c r="DL1" s="97"/>
      <c r="DM1" s="97"/>
      <c r="DN1" s="97"/>
      <c r="DO1" s="97"/>
      <c r="DP1" s="97"/>
      <c r="DQ1" s="97"/>
      <c r="DR1" s="97"/>
      <c r="DS1" s="97"/>
      <c r="DT1" s="97"/>
      <c r="DU1" s="97"/>
      <c r="DV1" s="97"/>
      <c r="DW1" s="97"/>
      <c r="DX1" s="97"/>
      <c r="DY1" s="97"/>
      <c r="DZ1" s="97"/>
      <c r="EA1" s="97"/>
      <c r="EB1" s="97"/>
      <c r="EC1" s="97"/>
      <c r="ED1" s="97"/>
      <c r="EE1" s="97"/>
      <c r="EF1" s="97"/>
      <c r="EG1" s="97"/>
      <c r="EH1" s="97"/>
      <c r="EI1" s="97"/>
      <c r="EJ1" s="97"/>
      <c r="EK1" s="97"/>
      <c r="EL1" s="97"/>
      <c r="EM1" s="97"/>
      <c r="EN1" s="97"/>
      <c r="EO1" s="97"/>
      <c r="EP1" s="97"/>
      <c r="EQ1" s="97"/>
      <c r="ER1" s="97"/>
      <c r="ES1" s="97"/>
      <c r="ET1" s="97"/>
      <c r="EU1" s="97"/>
      <c r="EV1" s="97"/>
      <c r="EW1" s="97"/>
      <c r="EX1" s="97"/>
      <c r="EY1" s="97"/>
      <c r="EZ1" s="97"/>
      <c r="FA1" s="97"/>
      <c r="FB1" s="97"/>
      <c r="FC1" s="97"/>
      <c r="FD1" s="97"/>
      <c r="FE1" s="97"/>
      <c r="FF1" s="97"/>
      <c r="FG1" s="97"/>
      <c r="FH1" s="97"/>
      <c r="FI1" s="97"/>
      <c r="FJ1" s="97"/>
      <c r="FK1" s="97"/>
      <c r="FL1" s="97"/>
      <c r="FM1" s="97"/>
      <c r="FN1" s="97"/>
      <c r="FO1" s="97"/>
      <c r="FP1" s="97"/>
      <c r="FQ1" s="97"/>
      <c r="FR1" s="97"/>
      <c r="FS1" s="97"/>
      <c r="FT1" s="97"/>
      <c r="FU1" s="97"/>
      <c r="FV1" s="97"/>
      <c r="FW1" s="97"/>
      <c r="FX1" s="97"/>
      <c r="FY1" s="97"/>
      <c r="FZ1" s="97"/>
      <c r="GA1" s="97"/>
      <c r="GB1" s="97"/>
      <c r="GC1" s="97"/>
      <c r="GD1" s="97"/>
      <c r="GE1" s="97"/>
      <c r="GF1" s="97"/>
      <c r="GG1" s="97"/>
      <c r="GH1" s="97"/>
      <c r="GI1" s="97"/>
      <c r="GJ1" s="97"/>
      <c r="GK1" s="97"/>
      <c r="GL1" s="97"/>
      <c r="GM1" s="97"/>
      <c r="GN1" s="97"/>
      <c r="GO1" s="97"/>
      <c r="GP1" s="97"/>
      <c r="GQ1" s="97"/>
      <c r="GR1" s="97"/>
      <c r="GS1" s="97"/>
      <c r="GT1" s="97"/>
      <c r="GU1" s="97"/>
      <c r="GV1" s="97"/>
      <c r="GW1" s="97"/>
      <c r="GX1" s="97"/>
      <c r="GY1" s="97"/>
      <c r="GZ1" s="97"/>
      <c r="HA1" s="97"/>
      <c r="HB1" s="97"/>
      <c r="HC1" s="97"/>
      <c r="HD1" s="97"/>
      <c r="HE1" s="97"/>
      <c r="HF1" s="97"/>
      <c r="HG1" s="97"/>
      <c r="HH1" s="97"/>
      <c r="HI1" s="97"/>
      <c r="HJ1" s="97"/>
      <c r="HK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  <c r="IQ1" s="97"/>
      <c r="IR1" s="97"/>
      <c r="IS1" s="97"/>
      <c r="IT1" s="97"/>
      <c r="IU1" s="97"/>
      <c r="IV1" s="97"/>
    </row>
    <row r="2" spans="1:256" s="99" customFormat="1" ht="32.25" customHeight="1" x14ac:dyDescent="0.25">
      <c r="A2" s="97"/>
      <c r="B2" s="191" t="s">
        <v>127</v>
      </c>
      <c r="C2" s="191"/>
      <c r="D2" s="191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7"/>
      <c r="DZ2" s="97"/>
      <c r="EA2" s="97"/>
      <c r="EB2" s="97"/>
      <c r="EC2" s="97"/>
      <c r="ED2" s="97"/>
      <c r="EE2" s="97"/>
      <c r="EF2" s="97"/>
      <c r="EG2" s="97"/>
      <c r="EH2" s="97"/>
      <c r="EI2" s="97"/>
      <c r="EJ2" s="97"/>
      <c r="EK2" s="97"/>
      <c r="EL2" s="97"/>
      <c r="EM2" s="97"/>
      <c r="EN2" s="97"/>
      <c r="EO2" s="97"/>
      <c r="EP2" s="97"/>
      <c r="EQ2" s="97"/>
      <c r="ER2" s="97"/>
      <c r="ES2" s="97"/>
      <c r="ET2" s="97"/>
      <c r="EU2" s="97"/>
      <c r="EV2" s="97"/>
      <c r="EW2" s="97"/>
      <c r="EX2" s="97"/>
      <c r="EY2" s="97"/>
      <c r="EZ2" s="97"/>
      <c r="FA2" s="97"/>
      <c r="FB2" s="97"/>
      <c r="FC2" s="97"/>
      <c r="FD2" s="97"/>
      <c r="FE2" s="97"/>
      <c r="FF2" s="97"/>
      <c r="FG2" s="97"/>
      <c r="FH2" s="97"/>
      <c r="FI2" s="97"/>
      <c r="FJ2" s="97"/>
      <c r="FK2" s="97"/>
      <c r="FL2" s="97"/>
      <c r="FM2" s="97"/>
      <c r="FN2" s="97"/>
      <c r="FO2" s="97"/>
      <c r="FP2" s="97"/>
      <c r="FQ2" s="97"/>
      <c r="FR2" s="97"/>
      <c r="FS2" s="97"/>
      <c r="FT2" s="97"/>
      <c r="FU2" s="97"/>
      <c r="FV2" s="97"/>
      <c r="FW2" s="97"/>
      <c r="FX2" s="97"/>
      <c r="FY2" s="97"/>
      <c r="FZ2" s="97"/>
      <c r="GA2" s="97"/>
      <c r="GB2" s="97"/>
      <c r="GC2" s="97"/>
      <c r="GD2" s="97"/>
      <c r="GE2" s="97"/>
      <c r="GF2" s="97"/>
      <c r="GG2" s="97"/>
      <c r="GH2" s="97"/>
      <c r="GI2" s="97"/>
      <c r="GJ2" s="97"/>
      <c r="GK2" s="97"/>
      <c r="GL2" s="97"/>
      <c r="GM2" s="97"/>
      <c r="GN2" s="97"/>
      <c r="GO2" s="97"/>
      <c r="GP2" s="97"/>
      <c r="GQ2" s="97"/>
      <c r="GR2" s="97"/>
      <c r="GS2" s="97"/>
      <c r="GT2" s="97"/>
      <c r="GU2" s="97"/>
      <c r="GV2" s="97"/>
      <c r="GW2" s="97"/>
      <c r="GX2" s="97"/>
      <c r="GY2" s="97"/>
      <c r="GZ2" s="97"/>
      <c r="HA2" s="97"/>
      <c r="HB2" s="97"/>
      <c r="HC2" s="97"/>
      <c r="HD2" s="97"/>
      <c r="HE2" s="97"/>
      <c r="HF2" s="97"/>
      <c r="HG2" s="97"/>
      <c r="HH2" s="97"/>
      <c r="HI2" s="97"/>
      <c r="HJ2" s="97"/>
      <c r="HK2" s="97"/>
      <c r="HL2" s="97"/>
      <c r="HM2" s="97"/>
      <c r="HN2" s="97"/>
      <c r="HO2" s="97"/>
      <c r="HP2" s="97"/>
      <c r="HQ2" s="97"/>
      <c r="HR2" s="97"/>
      <c r="HS2" s="97"/>
      <c r="HT2" s="97"/>
      <c r="HU2" s="97"/>
      <c r="HV2" s="97"/>
      <c r="HW2" s="97"/>
      <c r="HX2" s="97"/>
      <c r="HY2" s="97"/>
      <c r="HZ2" s="97"/>
      <c r="IA2" s="97"/>
      <c r="IB2" s="97"/>
      <c r="IC2" s="97"/>
      <c r="ID2" s="97"/>
      <c r="IE2" s="97"/>
      <c r="IF2" s="97"/>
      <c r="IG2" s="97"/>
      <c r="IH2" s="97"/>
      <c r="II2" s="97"/>
      <c r="IJ2" s="97"/>
      <c r="IK2" s="97"/>
      <c r="IL2" s="97"/>
      <c r="IM2" s="97"/>
      <c r="IN2" s="97"/>
      <c r="IO2" s="97"/>
      <c r="IP2" s="97"/>
      <c r="IQ2" s="97"/>
      <c r="IR2" s="97"/>
      <c r="IS2" s="97"/>
      <c r="IT2" s="97"/>
      <c r="IU2" s="97"/>
      <c r="IV2" s="97"/>
    </row>
    <row r="3" spans="1:256" s="99" customFormat="1" ht="12" customHeight="1" x14ac:dyDescent="0.25">
      <c r="A3" s="97"/>
      <c r="B3" s="192" t="s">
        <v>10</v>
      </c>
      <c r="C3" s="193" t="s">
        <v>128</v>
      </c>
      <c r="D3" s="194" t="s">
        <v>129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99" customFormat="1" ht="27.75" customHeight="1" x14ac:dyDescent="0.25">
      <c r="A4" s="97"/>
      <c r="B4" s="192"/>
      <c r="C4" s="193"/>
      <c r="D4" s="195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  <c r="FL4" s="97"/>
      <c r="FM4" s="97"/>
      <c r="FN4" s="97"/>
      <c r="FO4" s="97"/>
      <c r="FP4" s="97"/>
      <c r="FQ4" s="97"/>
      <c r="FR4" s="97"/>
      <c r="FS4" s="97"/>
      <c r="FT4" s="97"/>
      <c r="FU4" s="97"/>
      <c r="FV4" s="97"/>
      <c r="FW4" s="97"/>
      <c r="FX4" s="97"/>
      <c r="FY4" s="97"/>
      <c r="FZ4" s="97"/>
      <c r="GA4" s="97"/>
      <c r="GB4" s="97"/>
      <c r="GC4" s="97"/>
      <c r="GD4" s="97"/>
      <c r="GE4" s="97"/>
      <c r="GF4" s="97"/>
      <c r="GG4" s="97"/>
      <c r="GH4" s="97"/>
      <c r="GI4" s="97"/>
      <c r="GJ4" s="97"/>
      <c r="GK4" s="97"/>
      <c r="GL4" s="97"/>
      <c r="GM4" s="97"/>
      <c r="GN4" s="97"/>
      <c r="GO4" s="97"/>
      <c r="GP4" s="97"/>
      <c r="GQ4" s="97"/>
      <c r="GR4" s="97"/>
      <c r="GS4" s="97"/>
      <c r="GT4" s="97"/>
      <c r="GU4" s="97"/>
      <c r="GV4" s="97"/>
      <c r="GW4" s="97"/>
      <c r="GX4" s="97"/>
      <c r="GY4" s="97"/>
      <c r="GZ4" s="97"/>
      <c r="HA4" s="97"/>
      <c r="HB4" s="97"/>
      <c r="HC4" s="97"/>
      <c r="HD4" s="97"/>
      <c r="HE4" s="97"/>
      <c r="HF4" s="97"/>
      <c r="HG4" s="97"/>
      <c r="HH4" s="97"/>
      <c r="HI4" s="97"/>
      <c r="HJ4" s="97"/>
      <c r="HK4" s="97"/>
      <c r="HL4" s="97"/>
      <c r="HM4" s="97"/>
      <c r="HN4" s="97"/>
      <c r="HO4" s="97"/>
      <c r="HP4" s="97"/>
      <c r="HQ4" s="97"/>
      <c r="HR4" s="97"/>
      <c r="HS4" s="97"/>
      <c r="HT4" s="97"/>
      <c r="HU4" s="97"/>
      <c r="HV4" s="97"/>
      <c r="HW4" s="97"/>
      <c r="HX4" s="97"/>
      <c r="HY4" s="97"/>
      <c r="HZ4" s="97"/>
      <c r="IA4" s="97"/>
      <c r="IB4" s="97"/>
      <c r="IC4" s="97"/>
      <c r="ID4" s="97"/>
      <c r="IE4" s="97"/>
      <c r="IF4" s="97"/>
      <c r="IG4" s="97"/>
      <c r="IH4" s="97"/>
      <c r="II4" s="97"/>
      <c r="IJ4" s="97"/>
      <c r="IK4" s="97"/>
      <c r="IL4" s="97"/>
      <c r="IM4" s="97"/>
      <c r="IN4" s="97"/>
      <c r="IO4" s="97"/>
      <c r="IP4" s="97"/>
      <c r="IQ4" s="97"/>
      <c r="IR4" s="97"/>
      <c r="IS4" s="97"/>
      <c r="IT4" s="97"/>
      <c r="IU4" s="97"/>
      <c r="IV4" s="97"/>
    </row>
    <row r="5" spans="1:256" s="99" customFormat="1" ht="6" customHeight="1" x14ac:dyDescent="0.25">
      <c r="A5" s="97"/>
      <c r="B5" s="100"/>
      <c r="C5" s="101"/>
      <c r="D5" s="102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7"/>
      <c r="EN5" s="97"/>
      <c r="EO5" s="97"/>
      <c r="EP5" s="97"/>
      <c r="EQ5" s="97"/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97"/>
      <c r="FC5" s="97"/>
      <c r="FD5" s="97"/>
      <c r="FE5" s="97"/>
      <c r="FF5" s="97"/>
      <c r="FG5" s="97"/>
      <c r="FH5" s="97"/>
      <c r="FI5" s="97"/>
      <c r="FJ5" s="97"/>
      <c r="FK5" s="97"/>
      <c r="FL5" s="97"/>
      <c r="FM5" s="97"/>
      <c r="FN5" s="97"/>
      <c r="FO5" s="97"/>
      <c r="FP5" s="97"/>
      <c r="FQ5" s="97"/>
      <c r="FR5" s="97"/>
      <c r="FS5" s="97"/>
      <c r="FT5" s="97"/>
      <c r="FU5" s="97"/>
      <c r="FV5" s="97"/>
      <c r="FW5" s="97"/>
      <c r="FX5" s="97"/>
      <c r="FY5" s="97"/>
      <c r="FZ5" s="97"/>
      <c r="GA5" s="97"/>
      <c r="GB5" s="97"/>
      <c r="GC5" s="97"/>
      <c r="GD5" s="97"/>
      <c r="GE5" s="97"/>
      <c r="GF5" s="97"/>
      <c r="GG5" s="97"/>
      <c r="GH5" s="97"/>
      <c r="GI5" s="97"/>
      <c r="GJ5" s="97"/>
      <c r="GK5" s="97"/>
      <c r="GL5" s="97"/>
      <c r="GM5" s="97"/>
      <c r="GN5" s="97"/>
      <c r="GO5" s="97"/>
      <c r="GP5" s="97"/>
      <c r="GQ5" s="97"/>
      <c r="GR5" s="97"/>
      <c r="GS5" s="97"/>
      <c r="GT5" s="97"/>
      <c r="GU5" s="97"/>
      <c r="GV5" s="97"/>
      <c r="GW5" s="97"/>
      <c r="GX5" s="97"/>
      <c r="GY5" s="97"/>
      <c r="GZ5" s="97"/>
      <c r="HA5" s="97"/>
      <c r="HB5" s="97"/>
      <c r="HC5" s="97"/>
      <c r="HD5" s="97"/>
      <c r="HE5" s="97"/>
      <c r="HF5" s="97"/>
      <c r="HG5" s="97"/>
      <c r="HH5" s="97"/>
      <c r="HI5" s="97"/>
      <c r="HJ5" s="97"/>
      <c r="HK5" s="97"/>
      <c r="HL5" s="97"/>
      <c r="HM5" s="97"/>
      <c r="HN5" s="97"/>
      <c r="HO5" s="97"/>
      <c r="HP5" s="97"/>
      <c r="HQ5" s="97"/>
      <c r="HR5" s="97"/>
      <c r="HS5" s="97"/>
      <c r="HT5" s="97"/>
      <c r="HU5" s="97"/>
      <c r="HV5" s="97"/>
      <c r="HW5" s="97"/>
      <c r="HX5" s="97"/>
      <c r="HY5" s="97"/>
      <c r="HZ5" s="97"/>
      <c r="IA5" s="97"/>
      <c r="IB5" s="97"/>
      <c r="IC5" s="97"/>
      <c r="ID5" s="97"/>
      <c r="IE5" s="97"/>
      <c r="IF5" s="97"/>
      <c r="IG5" s="97"/>
      <c r="IH5" s="97"/>
      <c r="II5" s="97"/>
      <c r="IJ5" s="97"/>
      <c r="IK5" s="97"/>
      <c r="IL5" s="97"/>
      <c r="IM5" s="97"/>
      <c r="IN5" s="97"/>
      <c r="IO5" s="97"/>
      <c r="IP5" s="97"/>
      <c r="IQ5" s="97"/>
      <c r="IR5" s="97"/>
      <c r="IS5" s="97"/>
      <c r="IT5" s="97"/>
      <c r="IU5" s="97"/>
      <c r="IV5" s="97"/>
    </row>
    <row r="6" spans="1:256" ht="18" customHeight="1" x14ac:dyDescent="0.25">
      <c r="B6" s="185" t="s">
        <v>130</v>
      </c>
      <c r="C6" s="186"/>
      <c r="D6" s="187"/>
    </row>
    <row r="7" spans="1:256" ht="17.399999999999999" x14ac:dyDescent="0.25">
      <c r="B7" s="104" t="s">
        <v>18</v>
      </c>
      <c r="C7" s="105" t="s">
        <v>0</v>
      </c>
      <c r="D7" s="106" t="s">
        <v>131</v>
      </c>
    </row>
    <row r="8" spans="1:256" ht="17.399999999999999" x14ac:dyDescent="0.25">
      <c r="B8" s="104" t="s">
        <v>69</v>
      </c>
      <c r="C8" s="105" t="s">
        <v>27</v>
      </c>
      <c r="D8" s="106" t="s">
        <v>132</v>
      </c>
    </row>
    <row r="9" spans="1:256" ht="17.399999999999999" x14ac:dyDescent="0.25">
      <c r="B9" s="107" t="s">
        <v>208</v>
      </c>
      <c r="C9" s="108" t="s">
        <v>209</v>
      </c>
      <c r="D9" s="108" t="s">
        <v>210</v>
      </c>
    </row>
    <row r="10" spans="1:256" ht="17.399999999999999" x14ac:dyDescent="0.25">
      <c r="B10" s="104" t="s">
        <v>19</v>
      </c>
      <c r="C10" s="109" t="s">
        <v>43</v>
      </c>
      <c r="D10" s="106" t="s">
        <v>133</v>
      </c>
    </row>
    <row r="11" spans="1:256" ht="17.399999999999999" x14ac:dyDescent="0.25">
      <c r="B11" s="104" t="s">
        <v>20</v>
      </c>
      <c r="C11" s="109" t="s">
        <v>44</v>
      </c>
      <c r="D11" s="106" t="s">
        <v>134</v>
      </c>
    </row>
    <row r="12" spans="1:256" ht="17.399999999999999" x14ac:dyDescent="0.25">
      <c r="B12" s="107" t="s">
        <v>211</v>
      </c>
      <c r="C12" s="108" t="s">
        <v>71</v>
      </c>
      <c r="D12" s="108" t="s">
        <v>142</v>
      </c>
    </row>
    <row r="13" spans="1:256" ht="17.25" customHeight="1" x14ac:dyDescent="0.25">
      <c r="B13" s="107" t="s">
        <v>212</v>
      </c>
      <c r="C13" s="108" t="s">
        <v>213</v>
      </c>
      <c r="D13" s="108" t="s">
        <v>214</v>
      </c>
    </row>
    <row r="14" spans="1:256" ht="17.25" customHeight="1" x14ac:dyDescent="0.25">
      <c r="B14" s="107" t="s">
        <v>215</v>
      </c>
      <c r="C14" s="108" t="s">
        <v>216</v>
      </c>
      <c r="D14" s="108" t="s">
        <v>217</v>
      </c>
    </row>
    <row r="15" spans="1:256" ht="17.25" customHeight="1" x14ac:dyDescent="0.25">
      <c r="B15" s="107" t="s">
        <v>218</v>
      </c>
      <c r="C15" s="108" t="s">
        <v>219</v>
      </c>
      <c r="D15" s="108" t="s">
        <v>220</v>
      </c>
    </row>
    <row r="16" spans="1:256" ht="17.25" customHeight="1" x14ac:dyDescent="0.25">
      <c r="B16" s="107" t="s">
        <v>221</v>
      </c>
      <c r="C16" s="108" t="s">
        <v>222</v>
      </c>
      <c r="D16" s="108" t="s">
        <v>223</v>
      </c>
    </row>
    <row r="17" spans="2:4" ht="17.399999999999999" x14ac:dyDescent="0.25">
      <c r="B17" s="110" t="s">
        <v>87</v>
      </c>
      <c r="C17" s="106" t="s">
        <v>30</v>
      </c>
      <c r="D17" s="106" t="s">
        <v>135</v>
      </c>
    </row>
    <row r="18" spans="2:4" ht="17.399999999999999" x14ac:dyDescent="0.25">
      <c r="B18" s="110" t="s">
        <v>88</v>
      </c>
      <c r="C18" s="106" t="s">
        <v>31</v>
      </c>
      <c r="D18" s="106" t="s">
        <v>136</v>
      </c>
    </row>
    <row r="19" spans="2:4" ht="17.399999999999999" x14ac:dyDescent="0.25">
      <c r="B19" s="107" t="s">
        <v>224</v>
      </c>
      <c r="C19" s="108" t="s">
        <v>225</v>
      </c>
      <c r="D19" s="108" t="s">
        <v>226</v>
      </c>
    </row>
    <row r="20" spans="2:4" ht="17.399999999999999" x14ac:dyDescent="0.25">
      <c r="B20" s="111" t="s">
        <v>89</v>
      </c>
      <c r="C20" s="108" t="s">
        <v>227</v>
      </c>
      <c r="D20" s="112" t="s">
        <v>228</v>
      </c>
    </row>
    <row r="21" spans="2:4" ht="17.399999999999999" x14ac:dyDescent="0.25">
      <c r="B21" s="185" t="s">
        <v>137</v>
      </c>
      <c r="C21" s="186"/>
      <c r="D21" s="187"/>
    </row>
    <row r="22" spans="2:4" ht="17.399999999999999" x14ac:dyDescent="0.25">
      <c r="B22" s="110" t="s">
        <v>21</v>
      </c>
      <c r="C22" s="109" t="s">
        <v>138</v>
      </c>
      <c r="D22" s="106" t="s">
        <v>139</v>
      </c>
    </row>
    <row r="23" spans="2:4" ht="18" customHeight="1" x14ac:dyDescent="0.25">
      <c r="B23" s="110" t="s">
        <v>22</v>
      </c>
      <c r="C23" s="109" t="s">
        <v>70</v>
      </c>
      <c r="D23" s="106" t="s">
        <v>140</v>
      </c>
    </row>
    <row r="24" spans="2:4" ht="17.399999999999999" x14ac:dyDescent="0.25">
      <c r="B24" s="110" t="s">
        <v>23</v>
      </c>
      <c r="C24" s="109" t="s">
        <v>45</v>
      </c>
      <c r="D24" s="106" t="s">
        <v>141</v>
      </c>
    </row>
    <row r="25" spans="2:4" ht="17.399999999999999" x14ac:dyDescent="0.25">
      <c r="B25" s="110" t="s">
        <v>24</v>
      </c>
      <c r="C25" s="109" t="s">
        <v>71</v>
      </c>
      <c r="D25" s="106" t="s">
        <v>142</v>
      </c>
    </row>
    <row r="26" spans="2:4" ht="17.399999999999999" x14ac:dyDescent="0.25">
      <c r="B26" s="110" t="s">
        <v>92</v>
      </c>
      <c r="C26" s="109" t="s">
        <v>143</v>
      </c>
      <c r="D26" s="106" t="s">
        <v>144</v>
      </c>
    </row>
    <row r="27" spans="2:4" ht="17.399999999999999" x14ac:dyDescent="0.25">
      <c r="B27" s="110" t="s">
        <v>93</v>
      </c>
      <c r="C27" s="109" t="s">
        <v>73</v>
      </c>
      <c r="D27" s="106" t="s">
        <v>145</v>
      </c>
    </row>
    <row r="28" spans="2:4" ht="17.399999999999999" x14ac:dyDescent="0.25">
      <c r="B28" s="113" t="s">
        <v>94</v>
      </c>
      <c r="C28" s="108" t="s">
        <v>229</v>
      </c>
      <c r="D28" s="112" t="s">
        <v>230</v>
      </c>
    </row>
    <row r="29" spans="2:4" ht="17.399999999999999" x14ac:dyDescent="0.25">
      <c r="B29" s="185" t="s">
        <v>146</v>
      </c>
      <c r="C29" s="186"/>
      <c r="D29" s="187"/>
    </row>
    <row r="30" spans="2:4" ht="34.799999999999997" x14ac:dyDescent="0.25">
      <c r="B30" s="114" t="s">
        <v>176</v>
      </c>
      <c r="C30" s="115" t="s">
        <v>231</v>
      </c>
      <c r="D30" s="116" t="s">
        <v>232</v>
      </c>
    </row>
    <row r="31" spans="2:4" ht="18" customHeight="1" x14ac:dyDescent="0.25">
      <c r="B31" s="114" t="s">
        <v>177</v>
      </c>
      <c r="C31" s="117" t="s">
        <v>233</v>
      </c>
      <c r="D31" s="106" t="s">
        <v>234</v>
      </c>
    </row>
    <row r="32" spans="2:4" ht="17.399999999999999" x14ac:dyDescent="0.25">
      <c r="B32" s="114" t="s">
        <v>178</v>
      </c>
      <c r="C32" s="115" t="s">
        <v>235</v>
      </c>
      <c r="D32" s="116" t="s">
        <v>236</v>
      </c>
    </row>
    <row r="33" spans="2:5" ht="36" x14ac:dyDescent="0.25">
      <c r="B33" s="113" t="s">
        <v>179</v>
      </c>
      <c r="C33" s="117" t="s">
        <v>237</v>
      </c>
      <c r="D33" s="106" t="s">
        <v>238</v>
      </c>
      <c r="E33" s="103" t="s">
        <v>239</v>
      </c>
    </row>
    <row r="34" spans="2:5" ht="17.399999999999999" x14ac:dyDescent="0.25">
      <c r="B34" s="113" t="s">
        <v>180</v>
      </c>
      <c r="C34" s="117" t="s">
        <v>240</v>
      </c>
      <c r="D34" s="106" t="s">
        <v>241</v>
      </c>
    </row>
    <row r="35" spans="2:5" ht="17.399999999999999" x14ac:dyDescent="0.25">
      <c r="B35" s="113" t="s">
        <v>181</v>
      </c>
      <c r="C35" s="117" t="s">
        <v>242</v>
      </c>
      <c r="D35" s="106" t="s">
        <v>243</v>
      </c>
    </row>
    <row r="36" spans="2:5" ht="17.399999999999999" x14ac:dyDescent="0.25">
      <c r="B36" s="113" t="s">
        <v>182</v>
      </c>
      <c r="C36" s="117" t="s">
        <v>244</v>
      </c>
      <c r="D36" s="106" t="s">
        <v>245</v>
      </c>
    </row>
    <row r="37" spans="2:5" ht="22.5" customHeight="1" x14ac:dyDescent="0.25">
      <c r="B37" s="111" t="s">
        <v>246</v>
      </c>
      <c r="C37" s="118" t="s">
        <v>247</v>
      </c>
      <c r="D37" s="108" t="s">
        <v>248</v>
      </c>
    </row>
    <row r="38" spans="2:5" ht="24" customHeight="1" x14ac:dyDescent="0.25">
      <c r="B38" s="111" t="s">
        <v>249</v>
      </c>
      <c r="C38" s="118" t="s">
        <v>250</v>
      </c>
      <c r="D38" s="108" t="s">
        <v>251</v>
      </c>
    </row>
    <row r="39" spans="2:5" ht="21" customHeight="1" x14ac:dyDescent="0.25">
      <c r="B39" s="111" t="s">
        <v>252</v>
      </c>
      <c r="C39" s="118" t="s">
        <v>253</v>
      </c>
      <c r="D39" s="108" t="s">
        <v>254</v>
      </c>
    </row>
    <row r="40" spans="2:5" ht="36" x14ac:dyDescent="0.25">
      <c r="B40" s="111" t="s">
        <v>255</v>
      </c>
      <c r="C40" s="118" t="s">
        <v>256</v>
      </c>
      <c r="D40" s="108" t="s">
        <v>257</v>
      </c>
    </row>
    <row r="41" spans="2:5" ht="18" customHeight="1" x14ac:dyDescent="0.25">
      <c r="B41" s="114" t="s">
        <v>95</v>
      </c>
      <c r="C41" s="108" t="s">
        <v>258</v>
      </c>
      <c r="D41" s="112" t="s">
        <v>259</v>
      </c>
    </row>
    <row r="42" spans="2:5" ht="17.399999999999999" x14ac:dyDescent="0.25">
      <c r="B42" s="188" t="s">
        <v>147</v>
      </c>
      <c r="C42" s="189"/>
      <c r="D42" s="190"/>
    </row>
    <row r="43" spans="2:5" ht="17.399999999999999" x14ac:dyDescent="0.25">
      <c r="B43" s="104" t="s">
        <v>25</v>
      </c>
      <c r="C43" s="106" t="s">
        <v>0</v>
      </c>
      <c r="D43" s="119" t="s">
        <v>131</v>
      </c>
    </row>
    <row r="44" spans="2:5" ht="17.399999999999999" x14ac:dyDescent="0.25">
      <c r="B44" s="104" t="s">
        <v>26</v>
      </c>
      <c r="C44" s="106" t="s">
        <v>148</v>
      </c>
      <c r="D44" s="106" t="s">
        <v>132</v>
      </c>
    </row>
    <row r="45" spans="2:5" ht="17.399999999999999" x14ac:dyDescent="0.25">
      <c r="B45" s="104" t="s">
        <v>28</v>
      </c>
      <c r="C45" s="106" t="s">
        <v>11</v>
      </c>
      <c r="D45" s="106" t="s">
        <v>149</v>
      </c>
    </row>
    <row r="46" spans="2:5" ht="17.399999999999999" x14ac:dyDescent="0.25">
      <c r="B46" s="104" t="s">
        <v>102</v>
      </c>
      <c r="C46" s="106" t="s">
        <v>70</v>
      </c>
      <c r="D46" s="106" t="s">
        <v>150</v>
      </c>
    </row>
    <row r="47" spans="2:5" ht="17.399999999999999" x14ac:dyDescent="0.25">
      <c r="B47" s="107" t="s">
        <v>260</v>
      </c>
      <c r="C47" s="108" t="s">
        <v>261</v>
      </c>
      <c r="D47" s="108" t="s">
        <v>262</v>
      </c>
    </row>
    <row r="48" spans="2:5" ht="17.399999999999999" x14ac:dyDescent="0.25">
      <c r="B48" s="104" t="s">
        <v>29</v>
      </c>
      <c r="C48" s="106" t="s">
        <v>30</v>
      </c>
      <c r="D48" s="119" t="s">
        <v>135</v>
      </c>
    </row>
    <row r="49" spans="2:4" ht="17.399999999999999" x14ac:dyDescent="0.25">
      <c r="B49" s="104" t="s">
        <v>32</v>
      </c>
      <c r="C49" s="106" t="s">
        <v>31</v>
      </c>
      <c r="D49" s="119" t="s">
        <v>136</v>
      </c>
    </row>
    <row r="50" spans="2:4" ht="17.399999999999999" x14ac:dyDescent="0.25">
      <c r="B50" s="120" t="s">
        <v>34</v>
      </c>
      <c r="C50" s="121" t="s">
        <v>33</v>
      </c>
      <c r="D50" s="122" t="s">
        <v>151</v>
      </c>
    </row>
    <row r="51" spans="2:4" ht="17.399999999999999" x14ac:dyDescent="0.25">
      <c r="B51" s="120" t="s">
        <v>103</v>
      </c>
      <c r="C51" s="121" t="s">
        <v>73</v>
      </c>
      <c r="D51" s="122" t="s">
        <v>152</v>
      </c>
    </row>
    <row r="52" spans="2:4" ht="17.399999999999999" x14ac:dyDescent="0.25">
      <c r="B52" s="107" t="s">
        <v>263</v>
      </c>
      <c r="C52" s="108" t="s">
        <v>264</v>
      </c>
      <c r="D52" s="108" t="s">
        <v>265</v>
      </c>
    </row>
    <row r="53" spans="2:4" ht="18" customHeight="1" x14ac:dyDescent="0.25">
      <c r="B53" s="104" t="s">
        <v>84</v>
      </c>
      <c r="C53" s="105" t="s">
        <v>266</v>
      </c>
      <c r="D53" s="106" t="s">
        <v>267</v>
      </c>
    </row>
    <row r="54" spans="2:4" ht="17.399999999999999" x14ac:dyDescent="0.25">
      <c r="B54" s="104" t="s">
        <v>83</v>
      </c>
      <c r="C54" s="105" t="s">
        <v>44</v>
      </c>
      <c r="D54" s="106" t="s">
        <v>134</v>
      </c>
    </row>
    <row r="55" spans="2:4" ht="17.399999999999999" x14ac:dyDescent="0.25">
      <c r="B55" s="104" t="s">
        <v>85</v>
      </c>
      <c r="C55" s="109" t="s">
        <v>45</v>
      </c>
      <c r="D55" s="106" t="s">
        <v>141</v>
      </c>
    </row>
    <row r="56" spans="2:4" ht="17.399999999999999" x14ac:dyDescent="0.25">
      <c r="B56" s="104" t="s">
        <v>114</v>
      </c>
      <c r="C56" s="109" t="s">
        <v>71</v>
      </c>
      <c r="D56" s="106" t="s">
        <v>142</v>
      </c>
    </row>
    <row r="57" spans="2:4" ht="17.399999999999999" x14ac:dyDescent="0.25">
      <c r="B57" s="113" t="s">
        <v>86</v>
      </c>
      <c r="C57" s="112" t="s">
        <v>268</v>
      </c>
      <c r="D57" s="112" t="s">
        <v>269</v>
      </c>
    </row>
    <row r="58" spans="2:4" ht="17.399999999999999" x14ac:dyDescent="0.25">
      <c r="B58" s="188" t="s">
        <v>153</v>
      </c>
      <c r="C58" s="189"/>
      <c r="D58" s="190"/>
    </row>
    <row r="59" spans="2:4" ht="18" customHeight="1" x14ac:dyDescent="0.25">
      <c r="B59" s="113" t="s">
        <v>35</v>
      </c>
      <c r="C59" s="106" t="s">
        <v>11</v>
      </c>
      <c r="D59" s="106" t="s">
        <v>149</v>
      </c>
    </row>
    <row r="60" spans="2:4" ht="17.399999999999999" x14ac:dyDescent="0.25">
      <c r="B60" s="110" t="s">
        <v>72</v>
      </c>
      <c r="C60" s="106" t="s">
        <v>70</v>
      </c>
      <c r="D60" s="106" t="s">
        <v>150</v>
      </c>
    </row>
    <row r="61" spans="2:4" ht="17.399999999999999" x14ac:dyDescent="0.25">
      <c r="B61" s="113" t="s">
        <v>36</v>
      </c>
      <c r="C61" s="106" t="s">
        <v>33</v>
      </c>
      <c r="D61" s="106" t="s">
        <v>144</v>
      </c>
    </row>
    <row r="62" spans="2:4" ht="17.399999999999999" x14ac:dyDescent="0.25">
      <c r="B62" s="110" t="s">
        <v>79</v>
      </c>
      <c r="C62" s="106" t="s">
        <v>73</v>
      </c>
      <c r="D62" s="106" t="s">
        <v>145</v>
      </c>
    </row>
    <row r="63" spans="2:4" ht="17.399999999999999" x14ac:dyDescent="0.25">
      <c r="B63" s="113" t="s">
        <v>78</v>
      </c>
      <c r="C63" s="112" t="s">
        <v>270</v>
      </c>
      <c r="D63" s="112" t="s">
        <v>271</v>
      </c>
    </row>
    <row r="64" spans="2:4" ht="17.399999999999999" x14ac:dyDescent="0.25">
      <c r="B64" s="188" t="s">
        <v>154</v>
      </c>
      <c r="C64" s="189"/>
      <c r="D64" s="190"/>
    </row>
    <row r="65" spans="2:4" ht="37.5" customHeight="1" x14ac:dyDescent="0.25">
      <c r="B65" s="114" t="s">
        <v>186</v>
      </c>
      <c r="C65" s="117" t="s">
        <v>231</v>
      </c>
      <c r="D65" s="106" t="s">
        <v>232</v>
      </c>
    </row>
    <row r="66" spans="2:4" ht="17.399999999999999" x14ac:dyDescent="0.25">
      <c r="B66" s="114" t="s">
        <v>187</v>
      </c>
      <c r="C66" s="117" t="s">
        <v>272</v>
      </c>
      <c r="D66" s="106" t="s">
        <v>273</v>
      </c>
    </row>
    <row r="67" spans="2:4" ht="22.5" customHeight="1" x14ac:dyDescent="0.25">
      <c r="B67" s="114" t="s">
        <v>188</v>
      </c>
      <c r="C67" s="117" t="s">
        <v>274</v>
      </c>
      <c r="D67" s="106" t="s">
        <v>275</v>
      </c>
    </row>
    <row r="68" spans="2:4" ht="21" customHeight="1" x14ac:dyDescent="0.25">
      <c r="B68" s="114" t="s">
        <v>189</v>
      </c>
      <c r="C68" s="117" t="s">
        <v>276</v>
      </c>
      <c r="D68" s="106" t="s">
        <v>277</v>
      </c>
    </row>
    <row r="69" spans="2:4" ht="17.399999999999999" x14ac:dyDescent="0.25">
      <c r="B69" s="114" t="s">
        <v>190</v>
      </c>
      <c r="C69" s="117" t="s">
        <v>240</v>
      </c>
      <c r="D69" s="106" t="s">
        <v>241</v>
      </c>
    </row>
    <row r="70" spans="2:4" ht="17.399999999999999" x14ac:dyDescent="0.25">
      <c r="B70" s="114" t="s">
        <v>191</v>
      </c>
      <c r="C70" s="117" t="s">
        <v>278</v>
      </c>
      <c r="D70" s="106" t="s">
        <v>243</v>
      </c>
    </row>
    <row r="71" spans="2:4" ht="17.399999999999999" x14ac:dyDescent="0.25">
      <c r="B71" s="113" t="s">
        <v>192</v>
      </c>
      <c r="C71" s="117" t="s">
        <v>279</v>
      </c>
      <c r="D71" s="106" t="s">
        <v>280</v>
      </c>
    </row>
    <row r="72" spans="2:4" ht="22.5" customHeight="1" x14ac:dyDescent="0.25">
      <c r="B72" s="111" t="s">
        <v>281</v>
      </c>
      <c r="C72" s="118" t="s">
        <v>247</v>
      </c>
      <c r="D72" s="108" t="s">
        <v>248</v>
      </c>
    </row>
    <row r="73" spans="2:4" ht="17.399999999999999" x14ac:dyDescent="0.25">
      <c r="B73" s="111" t="s">
        <v>282</v>
      </c>
      <c r="C73" s="118" t="s">
        <v>250</v>
      </c>
      <c r="D73" s="108" t="s">
        <v>251</v>
      </c>
    </row>
    <row r="74" spans="2:4" ht="17.399999999999999" x14ac:dyDescent="0.25">
      <c r="B74" s="111" t="s">
        <v>283</v>
      </c>
      <c r="C74" s="118" t="s">
        <v>253</v>
      </c>
      <c r="D74" s="108" t="s">
        <v>254</v>
      </c>
    </row>
    <row r="75" spans="2:4" ht="18" customHeight="1" x14ac:dyDescent="0.25">
      <c r="B75" s="111" t="s">
        <v>284</v>
      </c>
      <c r="C75" s="118" t="s">
        <v>285</v>
      </c>
      <c r="D75" s="108" t="s">
        <v>257</v>
      </c>
    </row>
    <row r="76" spans="2:4" ht="17.399999999999999" x14ac:dyDescent="0.25">
      <c r="B76" s="114" t="s">
        <v>96</v>
      </c>
      <c r="C76" s="112" t="s">
        <v>286</v>
      </c>
      <c r="D76" s="112" t="s">
        <v>287</v>
      </c>
    </row>
    <row r="77" spans="2:4" ht="17.399999999999999" x14ac:dyDescent="0.25">
      <c r="B77" s="188" t="s">
        <v>194</v>
      </c>
      <c r="C77" s="189"/>
      <c r="D77" s="190"/>
    </row>
    <row r="78" spans="2:4" ht="20.25" customHeight="1" x14ac:dyDescent="0.25">
      <c r="B78" s="123">
        <v>1</v>
      </c>
      <c r="C78" s="124" t="s">
        <v>288</v>
      </c>
      <c r="D78" s="125"/>
    </row>
    <row r="79" spans="2:4" ht="25.5" customHeight="1" x14ac:dyDescent="0.25">
      <c r="B79" s="104" t="s">
        <v>38</v>
      </c>
      <c r="C79" s="126" t="s">
        <v>46</v>
      </c>
      <c r="D79" s="106" t="s">
        <v>155</v>
      </c>
    </row>
    <row r="80" spans="2:4" ht="22.5" customHeight="1" x14ac:dyDescent="0.25">
      <c r="B80" s="104" t="s">
        <v>39</v>
      </c>
      <c r="C80" s="126" t="s">
        <v>47</v>
      </c>
      <c r="D80" s="106" t="s">
        <v>156</v>
      </c>
    </row>
    <row r="81" spans="2:4" ht="22.5" customHeight="1" x14ac:dyDescent="0.25">
      <c r="B81" s="104" t="s">
        <v>40</v>
      </c>
      <c r="C81" s="126" t="s">
        <v>48</v>
      </c>
      <c r="D81" s="106" t="s">
        <v>157</v>
      </c>
    </row>
    <row r="82" spans="2:4" ht="24" customHeight="1" x14ac:dyDescent="0.25">
      <c r="B82" s="104" t="s">
        <v>41</v>
      </c>
      <c r="C82" s="126" t="s">
        <v>60</v>
      </c>
      <c r="D82" s="106" t="s">
        <v>158</v>
      </c>
    </row>
    <row r="83" spans="2:4" ht="17.399999999999999" x14ac:dyDescent="0.25">
      <c r="B83" s="104" t="s">
        <v>42</v>
      </c>
      <c r="C83" s="126" t="s">
        <v>115</v>
      </c>
      <c r="D83" s="106" t="s">
        <v>195</v>
      </c>
    </row>
    <row r="84" spans="2:4" ht="23.25" customHeight="1" x14ac:dyDescent="0.25">
      <c r="B84" s="113" t="s">
        <v>75</v>
      </c>
      <c r="C84" s="105" t="s">
        <v>77</v>
      </c>
      <c r="D84" s="106" t="s">
        <v>159</v>
      </c>
    </row>
    <row r="85" spans="2:4" ht="17.399999999999999" x14ac:dyDescent="0.25">
      <c r="B85" s="113" t="s">
        <v>76</v>
      </c>
      <c r="C85" s="127" t="s">
        <v>97</v>
      </c>
      <c r="D85" s="106" t="s">
        <v>160</v>
      </c>
    </row>
    <row r="86" spans="2:4" ht="24.75" customHeight="1" x14ac:dyDescent="0.25">
      <c r="B86" s="113" t="s">
        <v>99</v>
      </c>
      <c r="C86" s="127" t="s">
        <v>98</v>
      </c>
      <c r="D86" s="106" t="s">
        <v>161</v>
      </c>
    </row>
    <row r="87" spans="2:4" ht="17.399999999999999" x14ac:dyDescent="0.25">
      <c r="B87" s="113" t="s">
        <v>100</v>
      </c>
      <c r="C87" s="112" t="s">
        <v>289</v>
      </c>
      <c r="D87" s="112" t="s">
        <v>290</v>
      </c>
    </row>
    <row r="88" spans="2:4" ht="17.399999999999999" x14ac:dyDescent="0.25">
      <c r="B88" s="123">
        <v>2</v>
      </c>
      <c r="C88" s="124" t="s">
        <v>61</v>
      </c>
      <c r="D88" s="125"/>
    </row>
    <row r="89" spans="2:4" ht="33.75" customHeight="1" x14ac:dyDescent="0.25">
      <c r="B89" s="111" t="s">
        <v>116</v>
      </c>
      <c r="C89" s="112" t="s">
        <v>291</v>
      </c>
      <c r="D89" s="108" t="s">
        <v>292</v>
      </c>
    </row>
    <row r="90" spans="2:4" ht="37.5" customHeight="1" x14ac:dyDescent="0.25">
      <c r="B90" s="111" t="s">
        <v>293</v>
      </c>
      <c r="C90" s="112" t="s">
        <v>294</v>
      </c>
      <c r="D90" s="108" t="s">
        <v>295</v>
      </c>
    </row>
    <row r="91" spans="2:4" ht="62.25" customHeight="1" x14ac:dyDescent="0.25">
      <c r="B91" s="107" t="s">
        <v>296</v>
      </c>
      <c r="C91" s="112" t="s">
        <v>297</v>
      </c>
      <c r="D91" s="108" t="s">
        <v>298</v>
      </c>
    </row>
    <row r="92" spans="2:4" ht="17.399999999999999" x14ac:dyDescent="0.25">
      <c r="B92" s="111" t="s">
        <v>299</v>
      </c>
      <c r="C92" s="112" t="s">
        <v>300</v>
      </c>
      <c r="D92" s="108" t="s">
        <v>301</v>
      </c>
    </row>
    <row r="93" spans="2:4" ht="17.399999999999999" x14ac:dyDescent="0.25">
      <c r="B93" s="113" t="s">
        <v>101</v>
      </c>
      <c r="C93" s="112" t="s">
        <v>302</v>
      </c>
      <c r="D93" s="112" t="s">
        <v>303</v>
      </c>
    </row>
    <row r="94" spans="2:4" ht="24.75" customHeight="1" x14ac:dyDescent="0.25">
      <c r="B94" s="182" t="s">
        <v>304</v>
      </c>
      <c r="C94" s="183"/>
      <c r="D94" s="184"/>
    </row>
    <row r="95" spans="2:4" ht="17.399999999999999" x14ac:dyDescent="0.25">
      <c r="B95" s="111" t="s">
        <v>305</v>
      </c>
      <c r="C95" s="108" t="s">
        <v>306</v>
      </c>
      <c r="D95" s="118" t="s">
        <v>307</v>
      </c>
    </row>
    <row r="96" spans="2:4" ht="17.399999999999999" x14ac:dyDescent="0.25">
      <c r="B96" s="111" t="s">
        <v>308</v>
      </c>
      <c r="C96" s="108" t="s">
        <v>309</v>
      </c>
      <c r="D96" s="118" t="s">
        <v>310</v>
      </c>
    </row>
    <row r="97" spans="2:4" ht="17.399999999999999" x14ac:dyDescent="0.25">
      <c r="B97" s="111" t="s">
        <v>311</v>
      </c>
      <c r="C97" s="108" t="s">
        <v>312</v>
      </c>
      <c r="D97" s="118" t="s">
        <v>313</v>
      </c>
    </row>
    <row r="98" spans="2:4" ht="17.399999999999999" x14ac:dyDescent="0.25">
      <c r="B98" s="182" t="s">
        <v>162</v>
      </c>
      <c r="C98" s="183"/>
      <c r="D98" s="184"/>
    </row>
    <row r="99" spans="2:4" ht="17.399999999999999" x14ac:dyDescent="0.25">
      <c r="B99" s="123">
        <v>1</v>
      </c>
      <c r="C99" s="124" t="s">
        <v>117</v>
      </c>
      <c r="D99" s="125"/>
    </row>
    <row r="100" spans="2:4" ht="17.399999999999999" x14ac:dyDescent="0.25">
      <c r="B100" s="113" t="s">
        <v>118</v>
      </c>
      <c r="C100" s="105" t="s">
        <v>119</v>
      </c>
      <c r="D100" s="128" t="s">
        <v>140</v>
      </c>
    </row>
    <row r="101" spans="2:4" ht="17.399999999999999" x14ac:dyDescent="0.25">
      <c r="B101" s="113" t="s">
        <v>120</v>
      </c>
      <c r="C101" s="105" t="s">
        <v>121</v>
      </c>
      <c r="D101" s="128" t="s">
        <v>142</v>
      </c>
    </row>
    <row r="102" spans="2:4" ht="17.399999999999999" x14ac:dyDescent="0.25">
      <c r="B102" s="113" t="s">
        <v>80</v>
      </c>
      <c r="C102" s="112" t="s">
        <v>314</v>
      </c>
      <c r="D102" s="112" t="s">
        <v>315</v>
      </c>
    </row>
    <row r="103" spans="2:4" ht="17.399999999999999" x14ac:dyDescent="0.25">
      <c r="B103" s="123">
        <v>2</v>
      </c>
      <c r="C103" s="124" t="s">
        <v>122</v>
      </c>
      <c r="D103" s="125"/>
    </row>
    <row r="104" spans="2:4" ht="17.399999999999999" x14ac:dyDescent="0.25">
      <c r="B104" s="113" t="s">
        <v>37</v>
      </c>
      <c r="C104" s="106" t="s">
        <v>123</v>
      </c>
      <c r="D104" s="128" t="s">
        <v>139</v>
      </c>
    </row>
    <row r="105" spans="2:4" ht="17.399999999999999" x14ac:dyDescent="0.25">
      <c r="B105" s="113" t="s">
        <v>74</v>
      </c>
      <c r="C105" s="106" t="s">
        <v>124</v>
      </c>
      <c r="D105" s="128" t="s">
        <v>144</v>
      </c>
    </row>
    <row r="106" spans="2:4" ht="22.5" customHeight="1" x14ac:dyDescent="0.25">
      <c r="B106" s="113" t="s">
        <v>82</v>
      </c>
      <c r="C106" s="112" t="s">
        <v>316</v>
      </c>
      <c r="D106" s="112" t="s">
        <v>317</v>
      </c>
    </row>
    <row r="107" spans="2:4" ht="17.399999999999999" x14ac:dyDescent="0.25">
      <c r="B107" s="182" t="s">
        <v>318</v>
      </c>
      <c r="C107" s="183"/>
      <c r="D107" s="184"/>
    </row>
    <row r="108" spans="2:4" ht="18" x14ac:dyDescent="0.25">
      <c r="B108" s="111" t="s">
        <v>319</v>
      </c>
      <c r="C108" s="108" t="s">
        <v>320</v>
      </c>
      <c r="D108" s="118" t="s">
        <v>321</v>
      </c>
    </row>
    <row r="109" spans="2:4" ht="18" x14ac:dyDescent="0.25">
      <c r="B109" s="111" t="s">
        <v>322</v>
      </c>
      <c r="C109" s="108" t="s">
        <v>323</v>
      </c>
      <c r="D109" s="118" t="s">
        <v>324</v>
      </c>
    </row>
    <row r="110" spans="2:4" ht="17.399999999999999" x14ac:dyDescent="0.25">
      <c r="B110" s="182" t="s">
        <v>183</v>
      </c>
      <c r="C110" s="183"/>
      <c r="D110" s="184"/>
    </row>
    <row r="111" spans="2:4" ht="17.399999999999999" x14ac:dyDescent="0.25">
      <c r="B111" s="123">
        <v>1</v>
      </c>
      <c r="C111" s="124" t="s">
        <v>125</v>
      </c>
      <c r="D111" s="125"/>
    </row>
    <row r="112" spans="2:4" ht="34.799999999999997" x14ac:dyDescent="0.25">
      <c r="B112" s="129" t="s">
        <v>104</v>
      </c>
      <c r="C112" s="130" t="s">
        <v>163</v>
      </c>
      <c r="D112" s="127" t="s">
        <v>164</v>
      </c>
    </row>
    <row r="113" spans="2:4" ht="34.799999999999997" x14ac:dyDescent="0.25">
      <c r="B113" s="129" t="s">
        <v>106</v>
      </c>
      <c r="C113" s="130" t="s">
        <v>165</v>
      </c>
      <c r="D113" s="127" t="s">
        <v>166</v>
      </c>
    </row>
    <row r="114" spans="2:4" ht="34.799999999999997" x14ac:dyDescent="0.25">
      <c r="B114" s="129" t="s">
        <v>105</v>
      </c>
      <c r="C114" s="130" t="s">
        <v>167</v>
      </c>
      <c r="D114" s="127" t="s">
        <v>168</v>
      </c>
    </row>
    <row r="115" spans="2:4" ht="34.799999999999997" x14ac:dyDescent="0.25">
      <c r="B115" s="129" t="s">
        <v>107</v>
      </c>
      <c r="C115" s="130" t="s">
        <v>174</v>
      </c>
      <c r="D115" s="127" t="s">
        <v>169</v>
      </c>
    </row>
    <row r="116" spans="2:4" ht="17.399999999999999" x14ac:dyDescent="0.25">
      <c r="B116" s="123">
        <v>2</v>
      </c>
      <c r="C116" s="131" t="s">
        <v>196</v>
      </c>
      <c r="D116" s="125"/>
    </row>
    <row r="117" spans="2:4" ht="34.799999999999997" x14ac:dyDescent="0.25">
      <c r="B117" s="129" t="s">
        <v>184</v>
      </c>
      <c r="C117" s="130" t="s">
        <v>325</v>
      </c>
      <c r="D117" s="127" t="s">
        <v>326</v>
      </c>
    </row>
    <row r="118" spans="2:4" ht="40.5" customHeight="1" x14ac:dyDescent="0.25">
      <c r="B118" s="129" t="s">
        <v>185</v>
      </c>
      <c r="C118" s="130" t="s">
        <v>327</v>
      </c>
      <c r="D118" s="127" t="s">
        <v>328</v>
      </c>
    </row>
    <row r="119" spans="2:4" ht="17.399999999999999" x14ac:dyDescent="0.25">
      <c r="B119" s="123">
        <v>3</v>
      </c>
      <c r="C119" s="131" t="s">
        <v>329</v>
      </c>
      <c r="D119" s="125"/>
    </row>
    <row r="120" spans="2:4" ht="34.799999999999997" x14ac:dyDescent="0.25">
      <c r="B120" s="132" t="s">
        <v>330</v>
      </c>
      <c r="C120" s="112" t="s">
        <v>331</v>
      </c>
      <c r="D120" s="112" t="s">
        <v>332</v>
      </c>
    </row>
    <row r="121" spans="2:4" ht="34.799999999999997" x14ac:dyDescent="0.25">
      <c r="B121" s="132" t="s">
        <v>333</v>
      </c>
      <c r="C121" s="112" t="s">
        <v>334</v>
      </c>
      <c r="D121" s="112" t="s">
        <v>335</v>
      </c>
    </row>
    <row r="127" spans="2:4" ht="11.25" customHeight="1" x14ac:dyDescent="0.25"/>
  </sheetData>
  <mergeCells count="15">
    <mergeCell ref="B21:D21"/>
    <mergeCell ref="B2:D2"/>
    <mergeCell ref="B3:B4"/>
    <mergeCell ref="C3:C4"/>
    <mergeCell ref="D3:D4"/>
    <mergeCell ref="B6:D6"/>
    <mergeCell ref="B98:D98"/>
    <mergeCell ref="B107:D107"/>
    <mergeCell ref="B110:D110"/>
    <mergeCell ref="B29:D29"/>
    <mergeCell ref="B42:D42"/>
    <mergeCell ref="B58:D58"/>
    <mergeCell ref="B64:D64"/>
    <mergeCell ref="B77:D77"/>
    <mergeCell ref="B94:D94"/>
  </mergeCells>
  <pageMargins left="0.70866141732283472" right="0.70866141732283472" top="0.74803149606299213" bottom="0.74803149606299213" header="0.31496062992125984" footer="0.31496062992125984"/>
  <pageSetup paperSize="9" scale="53" orientation="portrait" r:id="rId1"/>
  <headerFooter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LPTF</vt:lpstr>
      <vt:lpstr>ARV &amp; OI Regimen Codes</vt:lpstr>
      <vt:lpstr>'ARV &amp; OI Regimen Codes'!Print_Titles</vt:lpstr>
      <vt:lpstr>LPTF!Print_Titles</vt:lpstr>
    </vt:vector>
  </TitlesOfParts>
  <Company>JSI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JWAWERU</dc:creator>
  <cp:lastModifiedBy>Gesare</cp:lastModifiedBy>
  <cp:lastPrinted>2016-06-02T10:38:46Z</cp:lastPrinted>
  <dcterms:created xsi:type="dcterms:W3CDTF">2004-07-27T05:34:05Z</dcterms:created>
  <dcterms:modified xsi:type="dcterms:W3CDTF">2017-11-15T12:07:22Z</dcterms:modified>
</cp:coreProperties>
</file>