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<sst xmlns="http://schemas.openxmlformats.org/spreadsheetml/2006/main" count="654" uniqueCount="137">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</sst>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Rachuonyo North</v>
      </c>
      <c r="E3" s="44"/>
      <c r="F3" s="44"/>
      <c r="G3" s="35" t="s">
        <v>6</v>
      </c>
      <c r="H3" s="48">
        <f>VLOOKUP(B2,AC2:AF58,2,0)</f>
        <v>13795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8</v>
      </c>
      <c r="C5" s="20">
        <v>0</v>
      </c>
      <c r="D5" s="20">
        <v>0</v>
      </c>
      <c r="E5" s="20">
        <v>0</v>
      </c>
      <c r="F5" s="20">
        <v>7</v>
      </c>
      <c r="G5" s="20">
        <v>7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383</v>
      </c>
      <c r="C8" s="21">
        <v>0</v>
      </c>
      <c r="D8" s="21">
        <v>0</v>
      </c>
      <c r="E8" s="21">
        <v>0</v>
      </c>
      <c r="F8" s="21">
        <v>56</v>
      </c>
      <c r="G8" s="21">
        <v>56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327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24</v>
      </c>
      <c r="C9" s="21">
        <v>0</v>
      </c>
      <c r="D9" s="21">
        <v>0</v>
      </c>
      <c r="E9" s="21">
        <v>0</v>
      </c>
      <c r="F9" s="21">
        <v>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15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</v>
      </c>
      <c r="C10" s="22">
        <v>0</v>
      </c>
      <c r="D10" s="22">
        <v>0</v>
      </c>
      <c r="E10" s="22">
        <v>0</v>
      </c>
      <c r="F10" s="22">
        <v>5</v>
      </c>
      <c r="G10" s="22">
        <v>0</v>
      </c>
      <c r="H10" s="22">
        <v>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Rachuonyo North</v>
      </c>
      <c r="E3" s="44"/>
      <c r="F3" s="44"/>
      <c r="G3" s="35" t="s">
        <v>6</v>
      </c>
      <c r="H3" s="48">
        <f>VLOOKUP(B2,AC2:AF58,2,0)</f>
        <v>13795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</v>
      </c>
      <c r="C5" s="20">
        <v>0</v>
      </c>
      <c r="D5" s="20">
        <v>5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327</v>
      </c>
      <c r="C8" s="21">
        <v>700</v>
      </c>
      <c r="D8" s="21">
        <v>0</v>
      </c>
      <c r="E8" s="21">
        <v>300</v>
      </c>
      <c r="F8" s="21">
        <v>61</v>
      </c>
      <c r="G8" s="21">
        <v>61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666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15</v>
      </c>
      <c r="C9" s="21">
        <v>0</v>
      </c>
      <c r="D9" s="21">
        <v>0</v>
      </c>
      <c r="E9" s="21">
        <v>0</v>
      </c>
      <c r="F9" s="21">
        <v>15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Rachuonyo North</v>
      </c>
      <c r="E3" s="44"/>
      <c r="F3" s="44"/>
      <c r="G3" s="35" t="s">
        <v>6</v>
      </c>
      <c r="H3" s="48">
        <f>VLOOKUP(B2,AC2:AF58,2,0)</f>
        <v>13795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</v>
      </c>
      <c r="C5" s="20">
        <v>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-2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666</v>
      </c>
      <c r="C8" s="21">
        <v>300</v>
      </c>
      <c r="D8" s="21">
        <v>0</v>
      </c>
      <c r="E8" s="21">
        <v>0</v>
      </c>
      <c r="F8" s="21">
        <v>56</v>
      </c>
      <c r="G8" s="21">
        <v>56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910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2022-01-21T03:37:02Z</dcterms:modified>
</cp:coreProperties>
</file>