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<sst xmlns="http://schemas.openxmlformats.org/spreadsheetml/2006/main" count="655" uniqueCount="138">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</sst>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2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4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2" fillId="0" borderId="6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7" t="s">
        <v>130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3" t="s">
        <v>78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6" t="str">
        <f>VLOOKUP(B2,AC2:AF58,4,0)</f>
        <v>Ugunja</v>
      </c>
      <c r="E3" s="46"/>
      <c r="F3" s="46"/>
      <c r="G3" s="35" t="s">
        <v>6</v>
      </c>
      <c r="H3" s="50">
        <f>VLOOKUP(B2,AC2:AF58,2,0)</f>
        <v>13797</v>
      </c>
      <c r="I3" s="51"/>
      <c r="J3" s="36" t="s">
        <v>2</v>
      </c>
      <c r="K3" s="45" t="s">
        <v>31</v>
      </c>
      <c r="L3" s="45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x14ac:dyDescent="0.25">
      <c r="A5" s="27" t="s">
        <v>131</v>
      </c>
      <c r="B5" s="20">
        <v>2</v>
      </c>
      <c r="C5" s="20">
        <v>0</v>
      </c>
      <c r="D5" s="20">
        <v>20</v>
      </c>
      <c r="E5" s="20">
        <v>0</v>
      </c>
      <c r="F5" s="20">
        <v>10</v>
      </c>
      <c r="G5" s="20">
        <v>10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v>12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x14ac:dyDescent="0.25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40"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x14ac:dyDescent="0.25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 t="s">
        <v>137</v>
      </c>
      <c r="J7" s="21">
        <v>0</v>
      </c>
      <c r="K7" s="21">
        <v>0</v>
      </c>
      <c r="L7" s="21">
        <v>0</v>
      </c>
      <c r="M7" s="39">
        <v>0</v>
      </c>
      <c r="N7" s="40"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x14ac:dyDescent="0.25">
      <c r="A8" s="28" t="s">
        <v>134</v>
      </c>
      <c r="B8" s="21">
        <v>107</v>
      </c>
      <c r="C8" s="21">
        <v>0</v>
      </c>
      <c r="D8" s="21">
        <v>0</v>
      </c>
      <c r="E8" s="21">
        <v>0</v>
      </c>
      <c r="F8" s="21">
        <v>32</v>
      </c>
      <c r="G8" s="21">
        <v>32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40">
        <v>75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x14ac:dyDescent="0.25">
      <c r="A9" s="28" t="s">
        <v>135</v>
      </c>
      <c r="B9" s="21">
        <v>79</v>
      </c>
      <c r="C9" s="21">
        <v>0</v>
      </c>
      <c r="D9" s="21">
        <v>0</v>
      </c>
      <c r="E9" s="21">
        <v>0</v>
      </c>
      <c r="F9" s="21">
        <v>13</v>
      </c>
      <c r="G9" s="21">
        <v>13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40">
        <v>66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92</v>
      </c>
      <c r="C10" s="22">
        <v>0</v>
      </c>
      <c r="D10" s="22">
        <v>0</v>
      </c>
      <c r="E10" s="22">
        <v>0</v>
      </c>
      <c r="F10" s="22">
        <v>14</v>
      </c>
      <c r="G10" s="22">
        <v>14</v>
      </c>
      <c r="H10" s="22">
        <v>14</v>
      </c>
      <c r="I10" s="22">
        <v>0</v>
      </c>
      <c r="J10" s="22">
        <v>0</v>
      </c>
      <c r="K10" s="22">
        <v>0</v>
      </c>
      <c r="L10" s="22">
        <v>0</v>
      </c>
      <c r="M10" s="41">
        <v>0</v>
      </c>
      <c r="N10" s="42">
        <v>78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7" t="s">
        <v>130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3" t="s">
        <v>78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6" t="str">
        <f>VLOOKUP(B2,AC2:AF58,4,0)</f>
        <v>Ugunja</v>
      </c>
      <c r="E3" s="46"/>
      <c r="F3" s="46"/>
      <c r="G3" s="35" t="s">
        <v>6</v>
      </c>
      <c r="H3" s="50">
        <f>VLOOKUP(B2,AC2:AF58,2,0)</f>
        <v>13797</v>
      </c>
      <c r="I3" s="51"/>
      <c r="J3" s="36" t="s">
        <v>2</v>
      </c>
      <c r="K3" s="45" t="s">
        <v>34</v>
      </c>
      <c r="L3" s="45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12</v>
      </c>
      <c r="C5" s="20">
        <v>0</v>
      </c>
      <c r="D5" s="20">
        <v>0</v>
      </c>
      <c r="E5" s="20">
        <v>0</v>
      </c>
      <c r="F5" s="20">
        <v>8</v>
      </c>
      <c r="G5" s="20">
        <v>8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4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75</v>
      </c>
      <c r="C8" s="21">
        <v>0</v>
      </c>
      <c r="D8" s="21">
        <v>0</v>
      </c>
      <c r="E8" s="21">
        <v>0</v>
      </c>
      <c r="F8" s="21">
        <v>62</v>
      </c>
      <c r="G8" s="21">
        <v>62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13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66</v>
      </c>
      <c r="C9" s="21">
        <v>0</v>
      </c>
      <c r="D9" s="21">
        <v>0</v>
      </c>
      <c r="E9" s="21">
        <v>0</v>
      </c>
      <c r="F9" s="21">
        <v>16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50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78</v>
      </c>
      <c r="C10" s="22">
        <v>0</v>
      </c>
      <c r="D10" s="22">
        <v>0</v>
      </c>
      <c r="E10" s="22">
        <v>0</v>
      </c>
      <c r="F10" s="22">
        <v>35</v>
      </c>
      <c r="G10" s="22">
        <v>0</v>
      </c>
      <c r="H10" s="22">
        <v>35</v>
      </c>
      <c r="I10" s="22">
        <v>0</v>
      </c>
      <c r="J10" s="22">
        <v>0</v>
      </c>
      <c r="K10" s="22">
        <v>0</v>
      </c>
      <c r="L10" s="22">
        <v>0</v>
      </c>
      <c r="M10" s="41">
        <v>0</v>
      </c>
      <c r="N10" s="38">
        <f t="shared" si="0"/>
        <v>43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M9" sqref="M9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7" t="s">
        <v>130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3" t="s">
        <v>78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Siaya</v>
      </c>
      <c r="C3" s="35" t="s">
        <v>7</v>
      </c>
      <c r="D3" s="46" t="str">
        <f>VLOOKUP(B2,AC2:AF58,4,0)</f>
        <v>Ugunja</v>
      </c>
      <c r="E3" s="46"/>
      <c r="F3" s="46"/>
      <c r="G3" s="35" t="s">
        <v>6</v>
      </c>
      <c r="H3" s="50">
        <f>VLOOKUP(B2,AC2:AF58,2,0)</f>
        <v>13797</v>
      </c>
      <c r="I3" s="51"/>
      <c r="J3" s="36" t="s">
        <v>2</v>
      </c>
      <c r="K3" s="45" t="s">
        <v>37</v>
      </c>
      <c r="L3" s="45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4</v>
      </c>
      <c r="C5" s="20">
        <v>10</v>
      </c>
      <c r="D5" s="20">
        <v>0</v>
      </c>
      <c r="E5" s="20">
        <v>0</v>
      </c>
      <c r="F5" s="20">
        <v>2</v>
      </c>
      <c r="G5" s="20">
        <v>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12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13</v>
      </c>
      <c r="C8" s="21">
        <v>100</v>
      </c>
      <c r="D8" s="21">
        <v>0</v>
      </c>
      <c r="E8" s="21">
        <v>0</v>
      </c>
      <c r="F8" s="21">
        <v>17</v>
      </c>
      <c r="G8" s="21">
        <v>17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96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50</v>
      </c>
      <c r="C9" s="21">
        <v>50</v>
      </c>
      <c r="D9" s="21">
        <v>0</v>
      </c>
      <c r="E9" s="21">
        <v>0</v>
      </c>
      <c r="F9" s="21">
        <v>35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65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43</v>
      </c>
      <c r="C10" s="22">
        <v>0</v>
      </c>
      <c r="D10" s="22">
        <v>0</v>
      </c>
      <c r="E10" s="22">
        <v>0</v>
      </c>
      <c r="F10" s="22">
        <v>34</v>
      </c>
      <c r="G10" s="22">
        <v>0</v>
      </c>
      <c r="H10" s="22">
        <v>34</v>
      </c>
      <c r="I10" s="22">
        <v>0</v>
      </c>
      <c r="J10" s="22">
        <v>0</v>
      </c>
      <c r="K10" s="22">
        <v>0</v>
      </c>
      <c r="L10" s="22">
        <v>0</v>
      </c>
      <c r="M10" s="41">
        <v>0</v>
      </c>
      <c r="N10" s="38">
        <f t="shared" si="0"/>
        <v>9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2022-01-21T03:37:28Z</dcterms:modified>
</cp:coreProperties>
</file>