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5" i="12"/>
  <c r="N6" i="12"/>
  <c r="N7" i="12"/>
  <c r="N8" i="12"/>
  <c r="N9" i="12"/>
  <c r="N10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<sst xmlns="http://schemas.openxmlformats.org/spreadsheetml/2006/main" count="654" uniqueCount="137">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</sst>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Kakamega</v>
      </c>
      <c r="C3" s="35" t="s">
        <v>7</v>
      </c>
      <c r="D3" s="44" t="str">
        <f>VLOOKUP(B2,AC2:AF58,4,0)</f>
        <v>Kakamega East (Shinyalu)</v>
      </c>
      <c r="E3" s="44"/>
      <c r="F3" s="44"/>
      <c r="G3" s="35" t="s">
        <v>6</v>
      </c>
      <c r="H3" s="48">
        <f>VLOOKUP(B2,AC2:AF58,2,0)</f>
        <v>16030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11</v>
      </c>
      <c r="C5" s="20">
        <v>0</v>
      </c>
      <c r="D5" s="20">
        <v>8</v>
      </c>
      <c r="E5" s="20">
        <v>0</v>
      </c>
      <c r="F5" s="20">
        <v>16</v>
      </c>
      <c r="G5" s="20">
        <v>16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3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202</v>
      </c>
      <c r="C8" s="21">
        <v>0</v>
      </c>
      <c r="D8" s="21">
        <v>0</v>
      </c>
      <c r="E8" s="21">
        <v>3</v>
      </c>
      <c r="F8" s="21">
        <v>157</v>
      </c>
      <c r="G8" s="21">
        <v>157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42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99</v>
      </c>
      <c r="C9" s="21">
        <v>0</v>
      </c>
      <c r="D9" s="21">
        <v>0</v>
      </c>
      <c r="E9" s="21">
        <v>0</v>
      </c>
      <c r="F9" s="21">
        <v>99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16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Kakamega</v>
      </c>
      <c r="C3" s="35" t="s">
        <v>7</v>
      </c>
      <c r="D3" s="44" t="str">
        <f>VLOOKUP(B2,AC2:AF58,4,0)</f>
        <v>Kakamega East (Shinyalu)</v>
      </c>
      <c r="E3" s="44"/>
      <c r="F3" s="44"/>
      <c r="G3" s="35" t="s">
        <v>6</v>
      </c>
      <c r="H3" s="48">
        <f>VLOOKUP(B2,AC2:AF58,2,0)</f>
        <v>16030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3</v>
      </c>
      <c r="C5" s="20">
        <v>0</v>
      </c>
      <c r="D5" s="20">
        <v>12</v>
      </c>
      <c r="E5" s="20">
        <v>0</v>
      </c>
      <c r="F5" s="20">
        <v>12</v>
      </c>
      <c r="G5" s="20">
        <v>12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3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42</v>
      </c>
      <c r="C8" s="21">
        <v>0</v>
      </c>
      <c r="D8" s="21">
        <v>80</v>
      </c>
      <c r="E8" s="21">
        <v>0</v>
      </c>
      <c r="F8" s="21">
        <v>118</v>
      </c>
      <c r="G8" s="21">
        <v>118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16</v>
      </c>
      <c r="C10" s="22">
        <v>0</v>
      </c>
      <c r="D10" s="22">
        <v>0</v>
      </c>
      <c r="E10" s="22">
        <v>0</v>
      </c>
      <c r="F10" s="22">
        <v>16</v>
      </c>
      <c r="G10" s="22">
        <v>16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Kakamega</v>
      </c>
      <c r="C3" s="35" t="s">
        <v>7</v>
      </c>
      <c r="D3" s="44" t="str">
        <f>VLOOKUP(B2,AC2:AF58,4,0)</f>
        <v>Kakamega East (Shinyalu)</v>
      </c>
      <c r="E3" s="44"/>
      <c r="F3" s="44"/>
      <c r="G3" s="35" t="s">
        <v>6</v>
      </c>
      <c r="H3" s="48">
        <f>VLOOKUP(B2,AC2:AF58,2,0)</f>
        <v>16030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3</v>
      </c>
      <c r="C5" s="20">
        <v>10</v>
      </c>
      <c r="D5" s="20">
        <v>15</v>
      </c>
      <c r="E5" s="20">
        <v>0</v>
      </c>
      <c r="F5" s="20">
        <v>18</v>
      </c>
      <c r="G5" s="20">
        <v>18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</v>
      </c>
      <c r="C8" s="21">
        <v>300</v>
      </c>
      <c r="D8" s="21">
        <v>0</v>
      </c>
      <c r="E8" s="21">
        <v>0</v>
      </c>
      <c r="F8" s="21">
        <v>109</v>
      </c>
      <c r="G8" s="21">
        <v>109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195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400</v>
      </c>
      <c r="D9" s="21">
        <v>0</v>
      </c>
      <c r="E9" s="21">
        <v>0</v>
      </c>
      <c r="F9" s="21">
        <v>48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352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2022-01-21T03:38:13Z</dcterms:modified>
</cp:coreProperties>
</file>