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<sst xmlns="http://schemas.openxmlformats.org/spreadsheetml/2006/main" count="654" uniqueCount="137">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</sst>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Kisii</v>
      </c>
      <c r="C3" s="35" t="s">
        <v>7</v>
      </c>
      <c r="D3" s="44" t="str">
        <f>VLOOKUP(B2,AC2:AF58,4,0)</f>
        <v>Kisii Central</v>
      </c>
      <c r="E3" s="44"/>
      <c r="F3" s="44"/>
      <c r="G3" s="35" t="s">
        <v>6</v>
      </c>
      <c r="H3" s="48">
        <f>VLOOKUP(B2,AC2:AF58,2,0)</f>
        <v>13918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0</v>
      </c>
      <c r="C5" s="20">
        <v>0</v>
      </c>
      <c r="D5" s="20">
        <v>20</v>
      </c>
      <c r="E5" s="20">
        <v>0</v>
      </c>
      <c r="F5" s="20">
        <v>3</v>
      </c>
      <c r="G5" s="20">
        <v>3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17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9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9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49</v>
      </c>
      <c r="C8" s="21">
        <v>0</v>
      </c>
      <c r="D8" s="21">
        <v>200</v>
      </c>
      <c r="E8" s="21">
        <v>0</v>
      </c>
      <c r="F8" s="21">
        <v>249</v>
      </c>
      <c r="G8" s="21">
        <v>249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0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25</v>
      </c>
      <c r="C9" s="21">
        <v>0</v>
      </c>
      <c r="D9" s="21">
        <v>0</v>
      </c>
      <c r="E9" s="21">
        <v>0</v>
      </c>
      <c r="F9" s="21">
        <v>25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75</v>
      </c>
      <c r="C10" s="22">
        <v>0</v>
      </c>
      <c r="D10" s="22">
        <v>0</v>
      </c>
      <c r="E10" s="22">
        <v>0</v>
      </c>
      <c r="F10" s="22">
        <v>28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47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Kisii</v>
      </c>
      <c r="C3" s="35" t="s">
        <v>7</v>
      </c>
      <c r="D3" s="44" t="str">
        <f>VLOOKUP(B2,AC2:AF58,4,0)</f>
        <v>Kisii Central</v>
      </c>
      <c r="E3" s="44"/>
      <c r="F3" s="44"/>
      <c r="G3" s="35" t="s">
        <v>6</v>
      </c>
      <c r="H3" s="48">
        <f>VLOOKUP(B2,AC2:AF58,2,0)</f>
        <v>13918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17</v>
      </c>
      <c r="C5" s="20">
        <v>0</v>
      </c>
      <c r="D5" s="20">
        <v>0</v>
      </c>
      <c r="E5" s="20">
        <v>0</v>
      </c>
      <c r="F5" s="20">
        <v>11</v>
      </c>
      <c r="G5" s="20">
        <v>11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6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0</v>
      </c>
      <c r="C8" s="21">
        <v>0</v>
      </c>
      <c r="D8" s="21">
        <v>94</v>
      </c>
      <c r="E8" s="21">
        <v>0</v>
      </c>
      <c r="F8" s="21">
        <v>94</v>
      </c>
      <c r="G8" s="21">
        <v>94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0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0</v>
      </c>
      <c r="C9" s="21">
        <v>0</v>
      </c>
      <c r="D9" s="21">
        <v>100</v>
      </c>
      <c r="E9" s="21">
        <v>0</v>
      </c>
      <c r="F9" s="21">
        <v>57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43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47</v>
      </c>
      <c r="C10" s="22">
        <v>0</v>
      </c>
      <c r="D10" s="22">
        <v>0</v>
      </c>
      <c r="E10" s="22">
        <v>0</v>
      </c>
      <c r="F10" s="22">
        <v>38</v>
      </c>
      <c r="G10" s="22">
        <v>0</v>
      </c>
      <c r="H10" s="22">
        <v>38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9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B2" sqref="B2:N2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Kisii</v>
      </c>
      <c r="C3" s="35" t="s">
        <v>7</v>
      </c>
      <c r="D3" s="44" t="str">
        <f>VLOOKUP(B2,AC2:AF58,4,0)</f>
        <v>Kisii Central</v>
      </c>
      <c r="E3" s="44"/>
      <c r="F3" s="44"/>
      <c r="G3" s="35" t="s">
        <v>6</v>
      </c>
      <c r="H3" s="48">
        <f>VLOOKUP(B2,AC2:AF58,2,0)</f>
        <v>13918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6</v>
      </c>
      <c r="C5" s="20">
        <v>30</v>
      </c>
      <c r="D5" s="20">
        <v>0</v>
      </c>
      <c r="E5" s="20">
        <v>0</v>
      </c>
      <c r="F5" s="20">
        <v>4</v>
      </c>
      <c r="G5" s="20">
        <v>4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32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0</v>
      </c>
      <c r="C8" s="21">
        <v>400</v>
      </c>
      <c r="D8" s="21">
        <v>0</v>
      </c>
      <c r="E8" s="21">
        <v>0</v>
      </c>
      <c r="F8" s="21">
        <v>180</v>
      </c>
      <c r="G8" s="21">
        <v>180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220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43</v>
      </c>
      <c r="C9" s="21">
        <v>150</v>
      </c>
      <c r="D9" s="21">
        <v>0</v>
      </c>
      <c r="E9" s="21">
        <v>0</v>
      </c>
      <c r="F9" s="21">
        <v>45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148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9</v>
      </c>
      <c r="C10" s="22">
        <v>0</v>
      </c>
      <c r="D10" s="22">
        <v>0</v>
      </c>
      <c r="E10" s="22">
        <v>0</v>
      </c>
      <c r="F10" s="22">
        <v>4</v>
      </c>
      <c r="G10" s="22">
        <v>0</v>
      </c>
      <c r="H10" s="22">
        <v>4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5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2022-01-21T03:41:13Z</dcterms:modified>
</cp:coreProperties>
</file>