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<sst xmlns="http://schemas.openxmlformats.org/spreadsheetml/2006/main" count="654" uniqueCount="137">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</sst>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2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102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6" t="str">
        <f>VLOOKUP(B2,AC2:AF58,4,0)</f>
        <v>Mumias</v>
      </c>
      <c r="E3" s="46"/>
      <c r="F3" s="46"/>
      <c r="G3" s="35" t="s">
        <v>6</v>
      </c>
      <c r="H3" s="50">
        <f>VLOOKUP(B2,AC2:AF58,2,0)</f>
        <v>16141</v>
      </c>
      <c r="I3" s="51"/>
      <c r="J3" s="36" t="s">
        <v>2</v>
      </c>
      <c r="K3" s="45" t="s">
        <v>31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0</v>
      </c>
      <c r="D5" s="20">
        <v>10</v>
      </c>
      <c r="E5" s="20">
        <v>0</v>
      </c>
      <c r="F5" s="20">
        <v>14</v>
      </c>
      <c r="G5" s="20">
        <v>14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479</v>
      </c>
      <c r="C6" s="21">
        <v>0</v>
      </c>
      <c r="D6" s="21">
        <v>0</v>
      </c>
      <c r="E6" s="21">
        <v>0</v>
      </c>
      <c r="F6" s="21">
        <v>150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329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25</v>
      </c>
      <c r="C8" s="21">
        <v>0</v>
      </c>
      <c r="D8" s="21">
        <v>7</v>
      </c>
      <c r="E8" s="21">
        <v>0</v>
      </c>
      <c r="F8" s="21">
        <v>32</v>
      </c>
      <c r="G8" s="21">
        <v>32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52</v>
      </c>
      <c r="C9" s="21">
        <v>0</v>
      </c>
      <c r="D9" s="21">
        <v>0</v>
      </c>
      <c r="E9" s="21">
        <v>0</v>
      </c>
      <c r="F9" s="21">
        <v>52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38">
        <f t="shared" si="0"/>
        <v>103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102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6" t="str">
        <f>VLOOKUP(B2,AC2:AF58,4,0)</f>
        <v>Mumias</v>
      </c>
      <c r="E3" s="46"/>
      <c r="F3" s="46"/>
      <c r="G3" s="35" t="s">
        <v>6</v>
      </c>
      <c r="H3" s="50">
        <f>VLOOKUP(B2,AC2:AF58,2,0)</f>
        <v>16141</v>
      </c>
      <c r="I3" s="51"/>
      <c r="J3" s="36" t="s">
        <v>2</v>
      </c>
      <c r="K3" s="45" t="s">
        <v>34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27" t="s">
        <v>131</v>
      </c>
      <c r="B5" s="20">
        <v>0</v>
      </c>
      <c r="C5" s="20">
        <v>0</v>
      </c>
      <c r="D5" s="20">
        <v>14</v>
      </c>
      <c r="E5" s="20">
        <v>0</v>
      </c>
      <c r="F5" s="20">
        <v>14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28" t="s">
        <v>132</v>
      </c>
      <c r="B6" s="21">
        <v>329</v>
      </c>
      <c r="C6" s="21">
        <v>0</v>
      </c>
      <c r="D6" s="21">
        <v>0</v>
      </c>
      <c r="E6" s="21">
        <v>0</v>
      </c>
      <c r="F6" s="21">
        <v>50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40">
        <v>279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40"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28" t="s">
        <v>134</v>
      </c>
      <c r="B8" s="21">
        <v>0</v>
      </c>
      <c r="C8" s="21">
        <v>0</v>
      </c>
      <c r="D8" s="21">
        <v>51</v>
      </c>
      <c r="E8" s="21">
        <v>0</v>
      </c>
      <c r="F8" s="21">
        <v>51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40">
        <v>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40"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103</v>
      </c>
      <c r="C10" s="22">
        <v>0</v>
      </c>
      <c r="D10" s="22">
        <v>0</v>
      </c>
      <c r="E10" s="22">
        <v>0</v>
      </c>
      <c r="F10" s="22">
        <v>103</v>
      </c>
      <c r="G10" s="22">
        <v>0</v>
      </c>
      <c r="H10" s="22">
        <v>103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42"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I10" sqref="I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102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Kakamega</v>
      </c>
      <c r="C3" s="35" t="s">
        <v>7</v>
      </c>
      <c r="D3" s="46" t="str">
        <f>VLOOKUP(B2,AC2:AF58,4,0)</f>
        <v>Mumias</v>
      </c>
      <c r="E3" s="46"/>
      <c r="F3" s="46"/>
      <c r="G3" s="35" t="s">
        <v>6</v>
      </c>
      <c r="H3" s="50">
        <f>VLOOKUP(B2,AC2:AF58,2,0)</f>
        <v>16141</v>
      </c>
      <c r="I3" s="51"/>
      <c r="J3" s="36" t="s">
        <v>2</v>
      </c>
      <c r="K3" s="45" t="s">
        <v>37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10</v>
      </c>
      <c r="D5" s="20">
        <v>12</v>
      </c>
      <c r="E5" s="20">
        <v>0</v>
      </c>
      <c r="F5" s="20">
        <v>11</v>
      </c>
      <c r="G5" s="20">
        <v>11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279</v>
      </c>
      <c r="C6" s="21">
        <v>0</v>
      </c>
      <c r="D6" s="21">
        <v>0</v>
      </c>
      <c r="E6" s="21">
        <v>0</v>
      </c>
      <c r="F6" s="21">
        <v>50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229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15</v>
      </c>
      <c r="C8" s="21">
        <v>200</v>
      </c>
      <c r="D8" s="21">
        <v>0</v>
      </c>
      <c r="E8" s="21">
        <v>0</v>
      </c>
      <c r="F8" s="21">
        <v>105</v>
      </c>
      <c r="G8" s="21">
        <v>105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110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15</v>
      </c>
      <c r="C9" s="21">
        <v>100</v>
      </c>
      <c r="D9" s="21">
        <v>0</v>
      </c>
      <c r="E9" s="21">
        <v>0</v>
      </c>
      <c r="F9" s="21">
        <v>92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23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53</v>
      </c>
      <c r="C10" s="22">
        <v>0</v>
      </c>
      <c r="D10" s="22">
        <v>0</v>
      </c>
      <c r="E10" s="22">
        <v>0</v>
      </c>
      <c r="F10" s="22">
        <v>53</v>
      </c>
      <c r="G10" s="22">
        <v>0</v>
      </c>
      <c r="H10" s="22">
        <v>53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2022-01-21T04:39:56Z</dcterms:modified>
</cp:coreProperties>
</file>