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<sst xmlns="http://schemas.openxmlformats.org/spreadsheetml/2006/main" count="654" uniqueCount="137">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</sst>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Suba</v>
      </c>
      <c r="E3" s="44"/>
      <c r="F3" s="44"/>
      <c r="G3" s="35" t="s">
        <v>6</v>
      </c>
      <c r="H3" s="48">
        <f>VLOOKUP(B2,AC2:AF58,2,0)</f>
        <v>14059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5</v>
      </c>
      <c r="C5" s="20">
        <v>0</v>
      </c>
      <c r="D5" s="20">
        <v>20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700</v>
      </c>
      <c r="C8" s="21">
        <v>0</v>
      </c>
      <c r="D8" s="21">
        <v>0</v>
      </c>
      <c r="E8" s="21">
        <v>0</v>
      </c>
      <c r="F8" s="21">
        <v>68</v>
      </c>
      <c r="G8" s="21">
        <v>68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632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Suba</v>
      </c>
      <c r="E3" s="44"/>
      <c r="F3" s="44"/>
      <c r="G3" s="35" t="s">
        <v>6</v>
      </c>
      <c r="H3" s="48">
        <f>VLOOKUP(B2,AC2:AF58,2,0)</f>
        <v>14059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13</v>
      </c>
      <c r="C5" s="20">
        <v>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632</v>
      </c>
      <c r="C8" s="21">
        <v>0</v>
      </c>
      <c r="D8" s="21">
        <v>0</v>
      </c>
      <c r="E8" s="21">
        <v>0</v>
      </c>
      <c r="F8" s="21">
        <v>67</v>
      </c>
      <c r="G8" s="21">
        <v>67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565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6" sqref="M6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Homa Bay</v>
      </c>
      <c r="C3" s="35" t="s">
        <v>7</v>
      </c>
      <c r="D3" s="44" t="str">
        <f>VLOOKUP(B2,AC2:AF58,4,0)</f>
        <v>Suba</v>
      </c>
      <c r="E3" s="44"/>
      <c r="F3" s="44"/>
      <c r="G3" s="35" t="s">
        <v>6</v>
      </c>
      <c r="H3" s="48">
        <f>VLOOKUP(B2,AC2:AF58,2,0)</f>
        <v>14059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9</v>
      </c>
      <c r="C5" s="20">
        <v>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565</v>
      </c>
      <c r="C8" s="21">
        <v>0</v>
      </c>
      <c r="D8" s="21">
        <v>0</v>
      </c>
      <c r="E8" s="21">
        <v>0</v>
      </c>
      <c r="F8" s="21">
        <v>50</v>
      </c>
      <c r="G8" s="21">
        <v>50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515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2022-01-21T04:40:24Z</dcterms:modified>
</cp:coreProperties>
</file>