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<sst xmlns="http://schemas.openxmlformats.org/spreadsheetml/2006/main" count="654" uniqueCount="137">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</sst>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108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Homa Bay</v>
      </c>
      <c r="C3" s="35" t="s">
        <v>7</v>
      </c>
      <c r="D3" s="44" t="str">
        <f>VLOOKUP(B2,AC2:AF58,4,0)</f>
        <v>Homa Bay</v>
      </c>
      <c r="E3" s="44"/>
      <c r="F3" s="44"/>
      <c r="G3" s="35" t="s">
        <v>6</v>
      </c>
      <c r="H3" s="48">
        <f>VLOOKUP(B2,AC2:AF58,2,0)</f>
        <v>14124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15</v>
      </c>
      <c r="C5" s="20">
        <v>0</v>
      </c>
      <c r="D5" s="20">
        <v>0</v>
      </c>
      <c r="E5" s="20">
        <v>0</v>
      </c>
      <c r="F5" s="20">
        <v>6</v>
      </c>
      <c r="G5" s="20">
        <v>6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9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485</v>
      </c>
      <c r="C8" s="21">
        <v>0</v>
      </c>
      <c r="D8" s="21">
        <v>0</v>
      </c>
      <c r="E8" s="21">
        <v>0</v>
      </c>
      <c r="F8" s="21">
        <v>84</v>
      </c>
      <c r="G8" s="21">
        <v>84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401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17</v>
      </c>
      <c r="C9" s="21">
        <v>0</v>
      </c>
      <c r="D9" s="21">
        <v>0</v>
      </c>
      <c r="E9" s="21">
        <v>0</v>
      </c>
      <c r="F9" s="21">
        <v>17</v>
      </c>
      <c r="G9" s="21">
        <v>17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961</v>
      </c>
      <c r="C10" s="22">
        <v>0</v>
      </c>
      <c r="D10" s="22">
        <v>0</v>
      </c>
      <c r="E10" s="22">
        <v>0</v>
      </c>
      <c r="F10" s="22">
        <v>42</v>
      </c>
      <c r="G10" s="22">
        <v>42</v>
      </c>
      <c r="H10" s="22">
        <v>42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919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108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Homa Bay</v>
      </c>
      <c r="C3" s="35" t="s">
        <v>7</v>
      </c>
      <c r="D3" s="44" t="str">
        <f>VLOOKUP(B2,AC2:AF58,4,0)</f>
        <v>Homa Bay</v>
      </c>
      <c r="E3" s="44"/>
      <c r="F3" s="44"/>
      <c r="G3" s="35" t="s">
        <v>6</v>
      </c>
      <c r="H3" s="48">
        <f>VLOOKUP(B2,AC2:AF58,2,0)</f>
        <v>14124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9</v>
      </c>
      <c r="C5" s="20">
        <v>0</v>
      </c>
      <c r="D5" s="20">
        <v>0</v>
      </c>
      <c r="E5" s="20">
        <v>0</v>
      </c>
      <c r="F5" s="20">
        <v>8</v>
      </c>
      <c r="G5" s="20">
        <v>8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401</v>
      </c>
      <c r="C8" s="21">
        <v>0</v>
      </c>
      <c r="D8" s="21">
        <v>0</v>
      </c>
      <c r="E8" s="21">
        <v>0</v>
      </c>
      <c r="F8" s="21">
        <v>79</v>
      </c>
      <c r="G8" s="21">
        <v>79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322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919</v>
      </c>
      <c r="C10" s="22">
        <v>0</v>
      </c>
      <c r="D10" s="22">
        <v>0</v>
      </c>
      <c r="E10" s="22">
        <v>0</v>
      </c>
      <c r="F10" s="22">
        <v>35</v>
      </c>
      <c r="G10" s="22">
        <v>0</v>
      </c>
      <c r="H10" s="22">
        <v>35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884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B2" sqref="B2:N2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108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Homa Bay</v>
      </c>
      <c r="C3" s="35" t="s">
        <v>7</v>
      </c>
      <c r="D3" s="44" t="str">
        <f>VLOOKUP(B2,AC2:AF58,4,0)</f>
        <v>Homa Bay</v>
      </c>
      <c r="E3" s="44"/>
      <c r="F3" s="44"/>
      <c r="G3" s="35" t="s">
        <v>6</v>
      </c>
      <c r="H3" s="48">
        <f>VLOOKUP(B2,AC2:AF58,2,0)</f>
        <v>14124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</v>
      </c>
      <c r="C5" s="20">
        <v>0</v>
      </c>
      <c r="D5" s="20">
        <v>10</v>
      </c>
      <c r="E5" s="20">
        <v>0</v>
      </c>
      <c r="F5" s="20">
        <v>3</v>
      </c>
      <c r="G5" s="20">
        <v>3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8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322</v>
      </c>
      <c r="C8" s="21">
        <v>300</v>
      </c>
      <c r="D8" s="21">
        <v>0</v>
      </c>
      <c r="E8" s="21">
        <v>0</v>
      </c>
      <c r="F8" s="21">
        <v>164</v>
      </c>
      <c r="G8" s="21">
        <v>164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458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0</v>
      </c>
      <c r="C9" s="21">
        <v>200</v>
      </c>
      <c r="D9" s="21">
        <v>0</v>
      </c>
      <c r="E9" s="21">
        <v>0</v>
      </c>
      <c r="F9" s="21">
        <v>23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177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884</v>
      </c>
      <c r="C10" s="22">
        <v>0</v>
      </c>
      <c r="D10" s="22">
        <v>0</v>
      </c>
      <c r="E10" s="22">
        <v>0</v>
      </c>
      <c r="F10" s="22">
        <v>35</v>
      </c>
      <c r="G10" s="22">
        <v>0</v>
      </c>
      <c r="H10" s="22">
        <v>35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849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2022-01-21T04:45:22Z</dcterms:modified>
</cp:coreProperties>
</file>