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<sst xmlns="http://schemas.openxmlformats.org/spreadsheetml/2006/main" count="654" uniqueCount="137">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</sst>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Rongo</v>
      </c>
      <c r="E3" s="44"/>
      <c r="F3" s="44"/>
      <c r="G3" s="35" t="s">
        <v>6</v>
      </c>
      <c r="H3" s="48">
        <f>VLOOKUP(B2,AC2:AF58,2,0)</f>
        <v>14166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14</v>
      </c>
      <c r="C5" s="20">
        <v>0</v>
      </c>
      <c r="D5" s="20">
        <v>10</v>
      </c>
      <c r="E5" s="20">
        <v>0</v>
      </c>
      <c r="F5" s="20">
        <v>22</v>
      </c>
      <c r="G5" s="20">
        <v>22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2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1136</v>
      </c>
      <c r="C8" s="21">
        <v>0</v>
      </c>
      <c r="D8" s="21">
        <v>0</v>
      </c>
      <c r="E8" s="21">
        <v>0</v>
      </c>
      <c r="F8" s="21">
        <v>202</v>
      </c>
      <c r="G8" s="21">
        <v>202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934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326</v>
      </c>
      <c r="C9" s="21">
        <v>0</v>
      </c>
      <c r="D9" s="21">
        <v>0</v>
      </c>
      <c r="E9" s="21">
        <v>0</v>
      </c>
      <c r="F9" s="21">
        <v>24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302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513</v>
      </c>
      <c r="C10" s="22">
        <v>0</v>
      </c>
      <c r="D10" s="22">
        <v>0</v>
      </c>
      <c r="E10" s="22">
        <v>0</v>
      </c>
      <c r="F10" s="22">
        <v>25</v>
      </c>
      <c r="G10" s="22">
        <v>0</v>
      </c>
      <c r="H10" s="22">
        <v>25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488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Rongo</v>
      </c>
      <c r="E3" s="44"/>
      <c r="F3" s="44"/>
      <c r="G3" s="35" t="s">
        <v>6</v>
      </c>
      <c r="H3" s="48">
        <f>VLOOKUP(B2,AC2:AF58,2,0)</f>
        <v>14166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2</v>
      </c>
      <c r="C5" s="20">
        <v>0</v>
      </c>
      <c r="D5" s="20">
        <v>20</v>
      </c>
      <c r="E5" s="20">
        <v>0</v>
      </c>
      <c r="F5" s="20">
        <v>18</v>
      </c>
      <c r="G5" s="20">
        <v>18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4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934</v>
      </c>
      <c r="C8" s="21">
        <v>0</v>
      </c>
      <c r="D8" s="21">
        <v>0</v>
      </c>
      <c r="E8" s="21">
        <v>300</v>
      </c>
      <c r="F8" s="21">
        <v>134</v>
      </c>
      <c r="G8" s="21">
        <v>134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500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302</v>
      </c>
      <c r="C9" s="21">
        <v>0</v>
      </c>
      <c r="D9" s="21">
        <v>0</v>
      </c>
      <c r="E9" s="21">
        <v>0</v>
      </c>
      <c r="F9" s="21">
        <v>19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283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488</v>
      </c>
      <c r="C10" s="22">
        <v>0</v>
      </c>
      <c r="D10" s="22">
        <v>0</v>
      </c>
      <c r="E10" s="22">
        <v>0</v>
      </c>
      <c r="F10" s="22">
        <v>57</v>
      </c>
      <c r="G10" s="22">
        <v>0</v>
      </c>
      <c r="H10" s="22">
        <v>57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431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N8" sqref="N8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Rongo</v>
      </c>
      <c r="E3" s="44"/>
      <c r="F3" s="44"/>
      <c r="G3" s="35" t="s">
        <v>6</v>
      </c>
      <c r="H3" s="48">
        <f>VLOOKUP(B2,AC2:AF58,2,0)</f>
        <v>14166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4</v>
      </c>
      <c r="C5" s="20">
        <v>0</v>
      </c>
      <c r="D5" s="20">
        <v>10</v>
      </c>
      <c r="E5" s="20">
        <v>0</v>
      </c>
      <c r="F5" s="20">
        <v>14</v>
      </c>
      <c r="G5" s="20">
        <v>14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0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500</v>
      </c>
      <c r="C8" s="21">
        <v>700</v>
      </c>
      <c r="D8" s="21">
        <v>0</v>
      </c>
      <c r="E8" s="21">
        <v>150</v>
      </c>
      <c r="F8" s="21">
        <v>103</v>
      </c>
      <c r="G8" s="21">
        <v>103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947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283</v>
      </c>
      <c r="C9" s="21">
        <v>425</v>
      </c>
      <c r="D9" s="21">
        <v>0</v>
      </c>
      <c r="E9" s="21">
        <v>0</v>
      </c>
      <c r="F9" s="21">
        <v>17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691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431</v>
      </c>
      <c r="C10" s="22">
        <v>0</v>
      </c>
      <c r="D10" s="22">
        <v>0</v>
      </c>
      <c r="E10" s="22">
        <v>0</v>
      </c>
      <c r="F10" s="22">
        <v>20</v>
      </c>
      <c r="G10" s="22">
        <v>0</v>
      </c>
      <c r="H10" s="22">
        <v>20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411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2022-01-21T04:47:48Z</dcterms:modified>
</cp:coreProperties>
</file>