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chwen\middleware\"/>
    </mc:Choice>
  </mc:AlternateContent>
  <bookViews>
    <workbookView xWindow="0" yWindow="0" windowWidth="20490" windowHeight="7755"/>
  </bookViews>
  <sheets>
    <sheet name="Ju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comments1.xml><?xml version="1.0" encoding="utf-8"?>
<comments xmlns="http://schemas.openxmlformats.org/spreadsheetml/2006/main">
  <authors>
    <author>Hewlett-Packard Company</author>
    <author>HP</author>
  </authors>
  <commentList>
    <comment ref="AF3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stocked out of duo and oraquick</t>
        </r>
      </text>
    </comment>
    <comment ref="AF4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stocked out of duo and oraquick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14 facilities stocked out on Oraquick and 14 stocked out on Duo kits</t>
        </r>
      </text>
    </comment>
    <comment ref="AE6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low stock on Oraquick</t>
        </r>
      </text>
    </comment>
    <comment ref="AF6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2 stocked out on Oraquick and duo kits</t>
        </r>
      </text>
    </comment>
    <comment ref="AF7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3 facilities stocked out on Oraquick</t>
        </r>
      </text>
    </comment>
    <comment ref="AE8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Low stock on Oraquick</t>
        </r>
      </text>
    </comment>
    <comment ref="AF8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9 Stocked out on Oraquick 1 stocked out on Duo kit</t>
        </r>
      </text>
    </comment>
    <comment ref="AF9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7 facility stocked out on Oraquick and duo kits</t>
        </r>
      </text>
    </comment>
    <comment ref="AE10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1 facility low stock on Oraquick 2 low stock on Duo kit</t>
        </r>
      </text>
    </comment>
    <comment ref="AF10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11 stocked out on Oraquick and Duo kit</t>
        </r>
      </text>
    </comment>
    <comment ref="AF11" authorId="0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1 stocked out on Oraquick and duo kit</t>
        </r>
      </text>
    </comment>
  </commentList>
</comments>
</file>

<file path=xl/sharedStrings.xml><?xml version="1.0" encoding="utf-8"?>
<sst xmlns="http://schemas.openxmlformats.org/spreadsheetml/2006/main" count="168" uniqueCount="65">
  <si>
    <t>#</t>
  </si>
  <si>
    <t>IM ID</t>
  </si>
  <si>
    <t>IM Name</t>
  </si>
  <si>
    <t>SNU</t>
  </si>
  <si>
    <t>Total number of PEPFAR sites</t>
  </si>
  <si>
    <t>Number Sites operational</t>
  </si>
  <si>
    <t>Site staff</t>
  </si>
  <si>
    <t>Program staff</t>
  </si>
  <si>
    <t>HIV Testing services</t>
  </si>
  <si>
    <t xml:space="preserve"> HIV Care and treatment services</t>
  </si>
  <si>
    <t>PMTCT Services</t>
  </si>
  <si>
    <t>TBHIV</t>
  </si>
  <si>
    <t>Commodity status (Number of Facilities reporting)</t>
  </si>
  <si>
    <t>Key Populations</t>
  </si>
  <si>
    <t xml:space="preserve">PrEP </t>
  </si>
  <si>
    <t>GBV</t>
  </si>
  <si>
    <t>DREAMS</t>
  </si>
  <si>
    <t>Number of staffs</t>
  </si>
  <si>
    <t>Staff Exposed</t>
  </si>
  <si>
    <t>Staff on Quarantine</t>
  </si>
  <si>
    <t xml:space="preserve">HTS_TST </t>
  </si>
  <si>
    <t xml:space="preserve">PNS Tests </t>
  </si>
  <si>
    <t xml:space="preserve">HTS POS </t>
  </si>
  <si>
    <t xml:space="preserve">TX_CURR </t>
  </si>
  <si>
    <t>TX_New</t>
  </si>
  <si>
    <t xml:space="preserve">Missed appointments </t>
  </si>
  <si>
    <t>Number on MMD</t>
  </si>
  <si>
    <t>Number on TLD</t>
  </si>
  <si>
    <t>EID Tests at 2 months</t>
  </si>
  <si>
    <t xml:space="preserve">New ANC mothers  </t>
  </si>
  <si>
    <t xml:space="preserve">PMTCT_Pos  </t>
  </si>
  <si>
    <t xml:space="preserve">TB_Prev  No. new on IPT
</t>
  </si>
  <si>
    <t xml:space="preserve">TB_STAT  (D) No.  of TB  Cases diagnosed
</t>
  </si>
  <si>
    <t xml:space="preserve">Low stocks_Adults ARVs </t>
  </si>
  <si>
    <t xml:space="preserve">Stock outs_Adult ARVs </t>
  </si>
  <si>
    <t>Low stocks_Ped ARVs</t>
  </si>
  <si>
    <t>Stock outs_Ped ARVs</t>
  </si>
  <si>
    <t>Low stocks_Test Kits</t>
  </si>
  <si>
    <t xml:space="preserve">Stock outs_Test Kits </t>
  </si>
  <si>
    <t>FSW:</t>
  </si>
  <si>
    <t>MSM</t>
  </si>
  <si>
    <t>TG:</t>
  </si>
  <si>
    <t>PWID</t>
  </si>
  <si>
    <t>HTS_TST</t>
  </si>
  <si>
    <t>HTS_POS</t>
  </si>
  <si>
    <t>TX_CURR</t>
  </si>
  <si>
    <t>On MMD</t>
  </si>
  <si>
    <t>PrEP_NEW</t>
  </si>
  <si>
    <t>PrEP_ Curr</t>
  </si>
  <si>
    <t>GEND_GBV</t>
  </si>
  <si>
    <t xml:space="preserve">DREAMS_Active </t>
  </si>
  <si>
    <t>Newly Enrolled into DREAMS Program</t>
  </si>
  <si>
    <t>KCCB KARP</t>
  </si>
  <si>
    <t>Bungoma County</t>
  </si>
  <si>
    <t>July</t>
  </si>
  <si>
    <t>Kakamega County</t>
  </si>
  <si>
    <t>Homa Bay County</t>
  </si>
  <si>
    <t>Kisii County</t>
  </si>
  <si>
    <t xml:space="preserve">July </t>
  </si>
  <si>
    <t>Migori County</t>
  </si>
  <si>
    <t>Siaya County</t>
  </si>
  <si>
    <t>Month (FY21 Q4)</t>
  </si>
  <si>
    <t>Kisumu County</t>
  </si>
  <si>
    <t>Vihiga County</t>
  </si>
  <si>
    <t>Busia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</si>
</sst>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sz val="12"/>
      <color rgb="FFFFFF00"/>
      <name val="Gill Sans MT"/>
      <family val="2"/>
    </font>
    <font>
      <sz val="12"/>
      <name val="Gill Sans MT"/>
      <family val="2"/>
    </font>
    <font>
      <sz val="12"/>
      <color theme="0"/>
      <name val="Gill Sans MT"/>
      <family val="2"/>
    </font>
    <font>
      <b/>
      <sz val="12"/>
      <color rgb="FF2F5496"/>
      <name val="Gill Sans MT"/>
      <family val="2"/>
    </font>
    <font>
      <b/>
      <sz val="12"/>
      <color theme="1"/>
      <name val="Gill Sans MT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13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6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left" vertical="top" wrapText="1"/>
    </xf>
    <xf numFmtId="0" fontId="3" fillId="8" borderId="11" xfId="0" applyFont="1" applyFill="1" applyBorder="1" applyAlignment="1">
      <alignment horizontal="left" vertical="top" wrapText="1"/>
    </xf>
    <xf numFmtId="0" fontId="3" fillId="9" borderId="7" xfId="0" applyFont="1" applyFill="1" applyBorder="1" applyAlignment="1">
      <alignment horizontal="left" vertical="top" wrapText="1"/>
    </xf>
    <xf numFmtId="0" fontId="3" fillId="10" borderId="11" xfId="0" applyFont="1" applyFill="1" applyBorder="1" applyAlignment="1">
      <alignment horizontal="left" vertical="top" wrapText="1"/>
    </xf>
    <xf numFmtId="0" fontId="3" fillId="10" borderId="12" xfId="0" applyFont="1" applyFill="1" applyBorder="1" applyAlignment="1">
      <alignment horizontal="left" vertical="top" wrapText="1"/>
    </xf>
    <xf numFmtId="0" fontId="4" fillId="11" borderId="13" xfId="0" applyFont="1" applyFill="1" applyBorder="1" applyAlignment="1">
      <alignment horizontal="left" vertical="top"/>
    </xf>
    <xf numFmtId="0" fontId="4" fillId="11" borderId="13" xfId="0" applyFont="1" applyFill="1" applyBorder="1" applyAlignment="1">
      <alignment horizontal="left" vertical="top" wrapText="1"/>
    </xf>
    <xf numFmtId="0" fontId="1" fillId="12" borderId="9" xfId="0" applyFont="1" applyFill="1" applyBorder="1" applyAlignment="1">
      <alignment horizontal="left" vertical="top" wrapText="1"/>
    </xf>
    <xf numFmtId="0" fontId="1" fillId="12" borderId="14" xfId="0" applyFont="1" applyFill="1" applyBorder="1" applyAlignment="1">
      <alignment horizontal="left" vertical="top" wrapText="1"/>
    </xf>
    <xf numFmtId="0" fontId="1" fillId="13" borderId="15" xfId="0" applyFont="1" applyFill="1" applyBorder="1" applyAlignment="1">
      <alignment horizontal="left" vertical="top"/>
    </xf>
    <xf numFmtId="0" fontId="6" fillId="14" borderId="1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7" xfId="0" applyFont="1" applyBorder="1" applyAlignment="1">
      <alignment horizontal="center"/>
    </xf>
    <xf numFmtId="0" fontId="1" fillId="0" borderId="0" xfId="0" applyFont="1"/>
    <xf numFmtId="0" fontId="7" fillId="0" borderId="7" xfId="0" applyFont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7" xfId="0" applyFont="1" applyFill="1" applyBorder="1" applyAlignment="1">
      <alignment horizontal="left" vertical="top"/>
    </xf>
    <xf numFmtId="0" fontId="8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9" borderId="5" xfId="0" applyFont="1" applyFill="1" applyBorder="1" applyAlignment="1">
      <alignment horizontal="left" vertical="center" wrapText="1"/>
    </xf>
    <xf numFmtId="0" fontId="3" fillId="9" borderId="6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top"/>
    </xf>
    <xf numFmtId="0" fontId="3" fillId="10" borderId="2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center"/>
    </xf>
    <xf numFmtId="0" fontId="5" fillId="12" borderId="7" xfId="0" applyFont="1" applyFill="1" applyBorder="1" applyAlignment="1">
      <alignment horizontal="left" vertical="top"/>
    </xf>
    <xf numFmtId="0" fontId="5" fillId="12" borderId="8" xfId="0" applyFont="1" applyFill="1" applyBorder="1" applyAlignment="1">
      <alignment horizontal="left" vertical="top"/>
    </xf>
    <xf numFmtId="0" fontId="6" fillId="14" borderId="7" xfId="0" applyFont="1" applyFill="1" applyBorder="1" applyAlignment="1">
      <alignment horizontal="left" vertical="top"/>
    </xf>
    <xf numFmtId="0" fontId="3" fillId="8" borderId="4" xfId="0" applyFont="1" applyFill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T11"/>
  <sheetViews>
    <sheetView tabSelected="1" zoomScale="80" zoomScaleNormal="80" workbookViewId="0">
      <pane xSplit="5" topLeftCell="F1" activePane="topRight" state="frozen"/>
      <selection pane="topRight" activeCell="E5" sqref="E5"/>
    </sheetView>
  </sheetViews>
  <sheetFormatPr defaultColWidth="8.7109375" defaultRowHeight="19.5" x14ac:dyDescent="0.4"/>
  <cols>
    <col min="1" max="1" width="5.28515625" style="21" customWidth="1"/>
    <col min="2" max="2" width="7.42578125" style="21" customWidth="1"/>
    <col min="3" max="3" width="9" style="21" customWidth="1"/>
    <col min="4" max="4" width="28.28515625" style="21" customWidth="1"/>
    <col min="5" max="5" width="7" style="21" customWidth="1"/>
    <col min="6" max="6" width="9.85546875" style="21" customWidth="1"/>
    <col min="7" max="7" width="8.85546875" style="21" customWidth="1"/>
    <col min="8" max="9" width="8.7109375" style="21"/>
    <col min="10" max="10" width="9.85546875" style="21" customWidth="1"/>
    <col min="11" max="12" width="8.7109375" style="21"/>
    <col min="13" max="13" width="12.42578125" style="21" customWidth="1"/>
    <col min="14" max="14" width="8.7109375" style="21"/>
    <col min="15" max="15" width="10" style="21" customWidth="1"/>
    <col min="16" max="17" width="8.7109375" style="21"/>
    <col min="18" max="43" width="8.7109375" style="21" customWidth="1"/>
    <col min="44" max="44" width="9.85546875" style="21" customWidth="1"/>
    <col min="45" max="46" width="8.7109375" style="21" customWidth="1"/>
    <col min="47" max="16384" width="8.7109375" style="21"/>
  </cols>
  <sheetData>
    <row r="1" spans="1:46" s="2" customFormat="1" ht="36.6" customHeight="1" thickBot="1" x14ac:dyDescent="0.45">
      <c r="A1" s="40" t="s">
        <v>0</v>
      </c>
      <c r="B1" s="42" t="s">
        <v>1</v>
      </c>
      <c r="C1" s="42" t="s">
        <v>2</v>
      </c>
      <c r="D1" s="42" t="s">
        <v>3</v>
      </c>
      <c r="E1" s="44" t="s">
        <v>61</v>
      </c>
      <c r="F1" s="46" t="s">
        <v>4</v>
      </c>
      <c r="G1" s="46" t="s">
        <v>5</v>
      </c>
      <c r="H1" s="48" t="s">
        <v>6</v>
      </c>
      <c r="I1" s="48"/>
      <c r="J1" s="49"/>
      <c r="K1" s="50" t="s">
        <v>7</v>
      </c>
      <c r="L1" s="51"/>
      <c r="M1" s="52"/>
      <c r="N1" s="53" t="s">
        <v>8</v>
      </c>
      <c r="O1" s="54"/>
      <c r="P1" s="55"/>
      <c r="Q1" s="56" t="s">
        <v>9</v>
      </c>
      <c r="R1" s="57"/>
      <c r="S1" s="57"/>
      <c r="T1" s="57"/>
      <c r="U1" s="58"/>
      <c r="V1" s="37" t="s">
        <v>10</v>
      </c>
      <c r="W1" s="38"/>
      <c r="X1" s="39"/>
      <c r="Y1" s="29" t="s">
        <v>11</v>
      </c>
      <c r="Z1" s="30"/>
      <c r="AA1" s="31" t="s">
        <v>12</v>
      </c>
      <c r="AB1" s="32"/>
      <c r="AC1" s="32"/>
      <c r="AD1" s="32"/>
      <c r="AE1" s="32"/>
      <c r="AF1" s="32"/>
      <c r="AG1" s="33" t="s">
        <v>13</v>
      </c>
      <c r="AH1" s="33"/>
      <c r="AI1" s="33"/>
      <c r="AJ1" s="33"/>
      <c r="AK1" s="33"/>
      <c r="AL1" s="33"/>
      <c r="AM1" s="33"/>
      <c r="AN1" s="33"/>
      <c r="AO1" s="33"/>
      <c r="AP1" s="34" t="s">
        <v>14</v>
      </c>
      <c r="AQ1" s="35"/>
      <c r="AR1" s="1" t="s">
        <v>15</v>
      </c>
      <c r="AS1" s="36" t="s">
        <v>16</v>
      </c>
      <c r="AT1" s="36"/>
    </row>
    <row r="2" spans="1:46" s="19" customFormat="1" ht="156" x14ac:dyDescent="0.25">
      <c r="A2" s="41"/>
      <c r="B2" s="43"/>
      <c r="C2" s="43"/>
      <c r="D2" s="43"/>
      <c r="E2" s="45"/>
      <c r="F2" s="47"/>
      <c r="G2" s="47"/>
      <c r="H2" s="3" t="s">
        <v>17</v>
      </c>
      <c r="I2" s="4" t="s">
        <v>18</v>
      </c>
      <c r="J2" s="4" t="s">
        <v>19</v>
      </c>
      <c r="K2" s="5" t="s">
        <v>17</v>
      </c>
      <c r="L2" s="5" t="s">
        <v>18</v>
      </c>
      <c r="M2" s="6" t="s">
        <v>19</v>
      </c>
      <c r="N2" s="7" t="s">
        <v>20</v>
      </c>
      <c r="O2" s="7" t="s">
        <v>21</v>
      </c>
      <c r="P2" s="7" t="s">
        <v>22</v>
      </c>
      <c r="Q2" s="8" t="s">
        <v>23</v>
      </c>
      <c r="R2" s="8" t="s">
        <v>24</v>
      </c>
      <c r="S2" s="8" t="s">
        <v>25</v>
      </c>
      <c r="T2" s="8" t="s">
        <v>26</v>
      </c>
      <c r="U2" s="8" t="s">
        <v>27</v>
      </c>
      <c r="V2" s="9" t="s">
        <v>28</v>
      </c>
      <c r="W2" s="9" t="s">
        <v>29</v>
      </c>
      <c r="X2" s="9" t="s">
        <v>30</v>
      </c>
      <c r="Y2" s="10" t="s">
        <v>31</v>
      </c>
      <c r="Z2" s="10" t="s">
        <v>32</v>
      </c>
      <c r="AA2" s="11" t="s">
        <v>33</v>
      </c>
      <c r="AB2" s="11" t="s">
        <v>34</v>
      </c>
      <c r="AC2" s="11" t="s">
        <v>35</v>
      </c>
      <c r="AD2" s="11" t="s">
        <v>36</v>
      </c>
      <c r="AE2" s="11" t="s">
        <v>37</v>
      </c>
      <c r="AF2" s="12" t="s">
        <v>38</v>
      </c>
      <c r="AG2" s="13" t="s">
        <v>39</v>
      </c>
      <c r="AH2" s="13" t="s">
        <v>40</v>
      </c>
      <c r="AI2" s="13" t="s">
        <v>41</v>
      </c>
      <c r="AJ2" s="13" t="s">
        <v>42</v>
      </c>
      <c r="AK2" s="13" t="s">
        <v>43</v>
      </c>
      <c r="AL2" s="13" t="s">
        <v>44</v>
      </c>
      <c r="AM2" s="13" t="s">
        <v>45</v>
      </c>
      <c r="AN2" s="13" t="s">
        <v>46</v>
      </c>
      <c r="AO2" s="14" t="s">
        <v>27</v>
      </c>
      <c r="AP2" s="15" t="s">
        <v>47</v>
      </c>
      <c r="AQ2" s="16" t="s">
        <v>48</v>
      </c>
      <c r="AR2" s="17" t="s">
        <v>49</v>
      </c>
      <c r="AS2" s="18" t="s">
        <v>50</v>
      </c>
      <c r="AT2" s="18" t="s">
        <v>51</v>
      </c>
    </row>
    <row r="3" spans="1:46" s="25" customFormat="1" x14ac:dyDescent="0.4">
      <c r="A3" s="26">
        <v>87</v>
      </c>
      <c r="B3" s="23">
        <v>18206</v>
      </c>
      <c r="C3" s="23" t="s">
        <v>52</v>
      </c>
      <c r="D3" s="26" t="s">
        <v>53</v>
      </c>
      <c r="E3" s="23" t="s">
        <v>54</v>
      </c>
      <c r="F3" s="20">
        <v>2</v>
      </c>
      <c r="G3" s="20">
        <v>2</v>
      </c>
      <c r="H3" s="20">
        <v>76</v>
      </c>
      <c r="I3" s="24">
        <v>0</v>
      </c>
      <c r="J3" s="24">
        <v>0</v>
      </c>
      <c r="K3" s="20">
        <v>0</v>
      </c>
      <c r="L3" s="24">
        <v>0</v>
      </c>
      <c r="M3" s="24">
        <v>0</v>
      </c>
      <c r="N3" s="24">
        <v>148</v>
      </c>
      <c r="O3" s="24">
        <v>50</v>
      </c>
      <c r="P3" s="24">
        <v>11</v>
      </c>
      <c r="Q3" s="24">
        <v>2963</v>
      </c>
      <c r="R3" s="24">
        <v>11</v>
      </c>
      <c r="S3" s="28">
        <v>48</v>
      </c>
      <c r="T3" s="28">
        <v>2123</v>
      </c>
      <c r="U3" s="28">
        <v>2469</v>
      </c>
      <c r="V3" s="24">
        <v>0</v>
      </c>
      <c r="W3" s="24">
        <v>40</v>
      </c>
      <c r="X3" s="24">
        <v>5</v>
      </c>
      <c r="Y3" s="24">
        <v>0</v>
      </c>
      <c r="Z3" s="24">
        <v>5</v>
      </c>
      <c r="AA3" s="22">
        <v>0</v>
      </c>
      <c r="AB3" s="22">
        <v>0</v>
      </c>
      <c r="AC3" s="22">
        <v>2</v>
      </c>
      <c r="AD3" s="22">
        <v>0</v>
      </c>
      <c r="AE3" s="27">
        <v>0</v>
      </c>
      <c r="AF3" s="27">
        <v>2</v>
      </c>
      <c r="AG3" s="24"/>
      <c r="AH3" s="24"/>
      <c r="AI3" s="24"/>
      <c r="AJ3" s="24"/>
      <c r="AK3" s="24"/>
      <c r="AL3" s="24"/>
      <c r="AM3" s="24"/>
      <c r="AN3" s="24"/>
      <c r="AO3" s="24"/>
      <c r="AP3" s="24">
        <v>2</v>
      </c>
      <c r="AQ3" s="24">
        <v>64</v>
      </c>
      <c r="AR3" s="24">
        <v>138</v>
      </c>
      <c r="AS3" s="24"/>
      <c r="AT3" s="24"/>
    </row>
    <row r="4" spans="1:46" s="25" customFormat="1" x14ac:dyDescent="0.4">
      <c r="A4" s="26">
        <f>A3+1</f>
        <v>88</v>
      </c>
      <c r="B4" s="23">
        <v>18206</v>
      </c>
      <c r="C4" s="23" t="s">
        <v>52</v>
      </c>
      <c r="D4" s="26" t="s">
        <v>64</v>
      </c>
      <c r="E4" s="23" t="s">
        <v>54</v>
      </c>
      <c r="F4" s="20">
        <v>1</v>
      </c>
      <c r="G4" s="20">
        <v>1</v>
      </c>
      <c r="H4" s="20">
        <v>49</v>
      </c>
      <c r="I4" s="24">
        <v>0</v>
      </c>
      <c r="J4" s="24">
        <v>0</v>
      </c>
      <c r="K4" s="20">
        <v>0</v>
      </c>
      <c r="L4" s="24">
        <v>0</v>
      </c>
      <c r="M4" s="24">
        <v>0</v>
      </c>
      <c r="N4" s="24">
        <v>95</v>
      </c>
      <c r="O4" s="24">
        <v>51</v>
      </c>
      <c r="P4" s="24">
        <v>8</v>
      </c>
      <c r="Q4" s="24">
        <v>2617</v>
      </c>
      <c r="R4" s="24">
        <v>8</v>
      </c>
      <c r="S4" s="28">
        <v>76</v>
      </c>
      <c r="T4" s="28">
        <v>752</v>
      </c>
      <c r="U4" s="28">
        <v>2229</v>
      </c>
      <c r="V4" s="24">
        <v>0</v>
      </c>
      <c r="W4" s="24">
        <v>23</v>
      </c>
      <c r="X4" s="24">
        <v>3</v>
      </c>
      <c r="Y4" s="24">
        <v>0</v>
      </c>
      <c r="Z4" s="24">
        <v>4</v>
      </c>
      <c r="AA4" s="22">
        <v>0</v>
      </c>
      <c r="AB4" s="22">
        <v>0</v>
      </c>
      <c r="AC4" s="22">
        <v>1</v>
      </c>
      <c r="AD4" s="22">
        <v>0</v>
      </c>
      <c r="AE4" s="27">
        <v>0</v>
      </c>
      <c r="AF4" s="27">
        <v>1</v>
      </c>
      <c r="AG4" s="24"/>
      <c r="AH4" s="24"/>
      <c r="AI4" s="24"/>
      <c r="AJ4" s="24"/>
      <c r="AK4" s="24"/>
      <c r="AL4" s="24"/>
      <c r="AM4" s="24"/>
      <c r="AN4" s="24"/>
      <c r="AO4" s="24"/>
      <c r="AP4" s="24">
        <v>0</v>
      </c>
      <c r="AQ4" s="24">
        <v>142</v>
      </c>
      <c r="AR4" s="24">
        <v>76</v>
      </c>
      <c r="AS4" s="24"/>
      <c r="AT4" s="24"/>
    </row>
    <row r="5" spans="1:46" s="25" customFormat="1" x14ac:dyDescent="0.4">
      <c r="A5" s="26"/>
      <c r="B5" s="23">
        <v>18206</v>
      </c>
      <c r="C5" s="23" t="s">
        <v>52</v>
      </c>
      <c r="D5" s="26" t="s">
        <v>56</v>
      </c>
      <c r="E5" s="23" t="s">
        <v>54</v>
      </c>
      <c r="F5" s="20">
        <v>15</v>
      </c>
      <c r="G5" s="20">
        <v>15</v>
      </c>
      <c r="H5" s="20">
        <v>501</v>
      </c>
      <c r="I5" s="24">
        <v>0</v>
      </c>
      <c r="J5" s="24">
        <v>0</v>
      </c>
      <c r="K5" s="20">
        <v>13</v>
      </c>
      <c r="L5" s="24">
        <v>0</v>
      </c>
      <c r="M5" s="24">
        <v>0</v>
      </c>
      <c r="N5" s="24">
        <v>931</v>
      </c>
      <c r="O5" s="24">
        <v>299</v>
      </c>
      <c r="P5" s="24">
        <v>83</v>
      </c>
      <c r="Q5" s="24">
        <v>21946</v>
      </c>
      <c r="R5" s="24">
        <v>83</v>
      </c>
      <c r="S5" s="28">
        <v>464</v>
      </c>
      <c r="T5" s="28">
        <v>16935</v>
      </c>
      <c r="U5" s="28">
        <v>18550</v>
      </c>
      <c r="V5" s="24">
        <v>11</v>
      </c>
      <c r="W5" s="24">
        <v>286</v>
      </c>
      <c r="X5" s="24">
        <v>231</v>
      </c>
      <c r="Y5" s="24">
        <v>6</v>
      </c>
      <c r="Z5" s="24">
        <v>27</v>
      </c>
      <c r="AA5" s="22">
        <v>2</v>
      </c>
      <c r="AB5" s="22">
        <v>0</v>
      </c>
      <c r="AC5" s="22">
        <v>13</v>
      </c>
      <c r="AD5" s="22">
        <v>0</v>
      </c>
      <c r="AE5" s="27">
        <v>0</v>
      </c>
      <c r="AF5" s="27">
        <v>15</v>
      </c>
      <c r="AG5" s="24"/>
      <c r="AH5" s="24"/>
      <c r="AI5" s="24"/>
      <c r="AJ5" s="24"/>
      <c r="AK5" s="24"/>
      <c r="AL5" s="24"/>
      <c r="AM5" s="24"/>
      <c r="AN5" s="24"/>
      <c r="AO5" s="24"/>
      <c r="AP5" s="24">
        <v>63</v>
      </c>
      <c r="AQ5" s="24">
        <v>907</v>
      </c>
      <c r="AR5" s="24">
        <v>494</v>
      </c>
      <c r="AS5" s="24">
        <v>7551</v>
      </c>
      <c r="AT5" s="24">
        <v>0</v>
      </c>
    </row>
    <row r="6" spans="1:46" s="25" customFormat="1" x14ac:dyDescent="0.4">
      <c r="A6" s="26">
        <v>90</v>
      </c>
      <c r="B6" s="23">
        <v>18206</v>
      </c>
      <c r="C6" s="23" t="s">
        <v>52</v>
      </c>
      <c r="D6" s="26" t="s">
        <v>55</v>
      </c>
      <c r="E6" s="23" t="s">
        <v>54</v>
      </c>
      <c r="F6" s="20">
        <v>4</v>
      </c>
      <c r="G6" s="20">
        <v>4</v>
      </c>
      <c r="H6" s="20">
        <v>131</v>
      </c>
      <c r="I6" s="24">
        <v>0</v>
      </c>
      <c r="J6" s="24">
        <v>0</v>
      </c>
      <c r="K6" s="20">
        <v>4</v>
      </c>
      <c r="L6" s="24">
        <v>0</v>
      </c>
      <c r="M6" s="24">
        <v>0</v>
      </c>
      <c r="N6" s="24">
        <v>326</v>
      </c>
      <c r="O6" s="24">
        <v>78</v>
      </c>
      <c r="P6" s="24">
        <v>25</v>
      </c>
      <c r="Q6" s="24">
        <v>7403</v>
      </c>
      <c r="R6" s="24">
        <v>22</v>
      </c>
      <c r="S6" s="28">
        <v>103</v>
      </c>
      <c r="T6" s="28">
        <v>6518</v>
      </c>
      <c r="U6" s="28">
        <v>5758</v>
      </c>
      <c r="V6" s="24">
        <v>8</v>
      </c>
      <c r="W6" s="24">
        <v>124</v>
      </c>
      <c r="X6" s="24">
        <v>3</v>
      </c>
      <c r="Y6" s="24">
        <v>18</v>
      </c>
      <c r="Z6" s="24">
        <v>21</v>
      </c>
      <c r="AA6" s="22">
        <v>0</v>
      </c>
      <c r="AB6" s="22">
        <v>0</v>
      </c>
      <c r="AC6" s="22">
        <v>3</v>
      </c>
      <c r="AD6" s="22">
        <v>0</v>
      </c>
      <c r="AE6" s="27">
        <v>0</v>
      </c>
      <c r="AF6" s="27">
        <v>4</v>
      </c>
      <c r="AG6" s="24"/>
      <c r="AH6" s="24"/>
      <c r="AI6" s="24"/>
      <c r="AJ6" s="24"/>
      <c r="AK6" s="24"/>
      <c r="AL6" s="24"/>
      <c r="AM6" s="24"/>
      <c r="AN6" s="24"/>
      <c r="AO6" s="24"/>
      <c r="AP6" s="24">
        <v>23</v>
      </c>
      <c r="AQ6" s="24">
        <v>237</v>
      </c>
      <c r="AR6" s="24">
        <v>418</v>
      </c>
      <c r="AS6" s="24"/>
      <c r="AT6" s="24"/>
    </row>
    <row r="7" spans="1:46" s="25" customFormat="1" x14ac:dyDescent="0.4">
      <c r="A7" s="26"/>
      <c r="B7" s="23">
        <v>18206</v>
      </c>
      <c r="C7" s="23" t="s">
        <v>52</v>
      </c>
      <c r="D7" s="26" t="s">
        <v>57</v>
      </c>
      <c r="E7" s="23" t="s">
        <v>58</v>
      </c>
      <c r="F7" s="20">
        <v>4</v>
      </c>
      <c r="G7" s="20">
        <v>4</v>
      </c>
      <c r="H7" s="20">
        <v>102</v>
      </c>
      <c r="I7" s="24">
        <v>1</v>
      </c>
      <c r="J7" s="24">
        <v>1</v>
      </c>
      <c r="K7" s="20">
        <v>4</v>
      </c>
      <c r="L7" s="24">
        <v>0</v>
      </c>
      <c r="M7" s="24">
        <v>0</v>
      </c>
      <c r="N7" s="24">
        <v>536</v>
      </c>
      <c r="O7" s="24">
        <v>177</v>
      </c>
      <c r="P7" s="24">
        <v>35</v>
      </c>
      <c r="Q7" s="24">
        <v>4277</v>
      </c>
      <c r="R7" s="24">
        <v>31</v>
      </c>
      <c r="S7" s="28">
        <v>51</v>
      </c>
      <c r="T7" s="28">
        <v>3603</v>
      </c>
      <c r="U7" s="28">
        <v>3878</v>
      </c>
      <c r="V7" s="24">
        <v>0</v>
      </c>
      <c r="W7" s="24">
        <v>136</v>
      </c>
      <c r="X7" s="24">
        <v>8</v>
      </c>
      <c r="Y7" s="24">
        <v>0</v>
      </c>
      <c r="Z7" s="24">
        <v>16</v>
      </c>
      <c r="AA7" s="22">
        <v>0</v>
      </c>
      <c r="AB7" s="22">
        <v>0</v>
      </c>
      <c r="AC7" s="22">
        <v>2</v>
      </c>
      <c r="AD7" s="22">
        <v>0</v>
      </c>
      <c r="AE7" s="27">
        <v>2</v>
      </c>
      <c r="AF7" s="27">
        <v>2</v>
      </c>
      <c r="AG7" s="24"/>
      <c r="AH7" s="24"/>
      <c r="AI7" s="24"/>
      <c r="AJ7" s="24"/>
      <c r="AK7" s="24"/>
      <c r="AL7" s="24"/>
      <c r="AM7" s="24"/>
      <c r="AN7" s="24"/>
      <c r="AO7" s="24"/>
      <c r="AP7" s="24">
        <v>7</v>
      </c>
      <c r="AQ7" s="24">
        <v>320</v>
      </c>
      <c r="AR7" s="24">
        <v>137</v>
      </c>
      <c r="AS7" s="24"/>
      <c r="AT7" s="24"/>
    </row>
    <row r="8" spans="1:46" s="25" customFormat="1" x14ac:dyDescent="0.4">
      <c r="A8" s="26">
        <v>95</v>
      </c>
      <c r="B8" s="23">
        <v>18206</v>
      </c>
      <c r="C8" s="23" t="s">
        <v>52</v>
      </c>
      <c r="D8" s="26" t="s">
        <v>62</v>
      </c>
      <c r="E8" s="23" t="s">
        <v>54</v>
      </c>
      <c r="F8" s="20">
        <v>12</v>
      </c>
      <c r="G8" s="20">
        <v>12</v>
      </c>
      <c r="H8" s="20">
        <v>495</v>
      </c>
      <c r="I8" s="24">
        <v>1</v>
      </c>
      <c r="J8" s="24">
        <v>1</v>
      </c>
      <c r="K8" s="20">
        <v>30</v>
      </c>
      <c r="L8" s="24">
        <v>0</v>
      </c>
      <c r="M8" s="24">
        <v>0</v>
      </c>
      <c r="N8" s="24">
        <v>1319</v>
      </c>
      <c r="O8" s="24">
        <v>383</v>
      </c>
      <c r="P8" s="24">
        <v>99</v>
      </c>
      <c r="Q8" s="24">
        <v>19816</v>
      </c>
      <c r="R8" s="24">
        <v>92</v>
      </c>
      <c r="S8" s="28">
        <v>521</v>
      </c>
      <c r="T8" s="28">
        <v>8638</v>
      </c>
      <c r="U8" s="28">
        <v>15197</v>
      </c>
      <c r="V8" s="24">
        <v>17</v>
      </c>
      <c r="W8" s="24">
        <v>451</v>
      </c>
      <c r="X8" s="24">
        <v>62</v>
      </c>
      <c r="Y8" s="24">
        <v>16</v>
      </c>
      <c r="Z8" s="24">
        <v>26</v>
      </c>
      <c r="AA8" s="22">
        <v>10</v>
      </c>
      <c r="AB8" s="22">
        <v>0</v>
      </c>
      <c r="AC8" s="22">
        <v>11</v>
      </c>
      <c r="AD8" s="22">
        <v>0</v>
      </c>
      <c r="AE8" s="27">
        <v>9</v>
      </c>
      <c r="AF8" s="27">
        <v>3</v>
      </c>
      <c r="AG8" s="24"/>
      <c r="AH8" s="24"/>
      <c r="AI8" s="24"/>
      <c r="AJ8" s="24"/>
      <c r="AK8" s="24"/>
      <c r="AL8" s="24"/>
      <c r="AM8" s="24"/>
      <c r="AN8" s="24"/>
      <c r="AO8" s="24"/>
      <c r="AP8" s="24">
        <v>54</v>
      </c>
      <c r="AQ8" s="24">
        <v>487</v>
      </c>
      <c r="AR8" s="24">
        <v>448</v>
      </c>
      <c r="AS8" s="24"/>
      <c r="AT8" s="24"/>
    </row>
    <row r="9" spans="1:46" s="25" customFormat="1" x14ac:dyDescent="0.4">
      <c r="A9" s="26"/>
      <c r="B9" s="23">
        <v>18206</v>
      </c>
      <c r="C9" s="23" t="s">
        <v>52</v>
      </c>
      <c r="D9" s="26" t="s">
        <v>59</v>
      </c>
      <c r="E9" s="23" t="s">
        <v>58</v>
      </c>
      <c r="F9" s="20">
        <v>7</v>
      </c>
      <c r="G9" s="20">
        <v>7</v>
      </c>
      <c r="H9" s="20">
        <v>313</v>
      </c>
      <c r="I9" s="24">
        <v>1</v>
      </c>
      <c r="J9" s="24">
        <v>1</v>
      </c>
      <c r="K9" s="20">
        <v>0</v>
      </c>
      <c r="L9" s="24">
        <v>0</v>
      </c>
      <c r="M9" s="24">
        <v>0</v>
      </c>
      <c r="N9" s="24">
        <v>598</v>
      </c>
      <c r="O9" s="24">
        <v>143</v>
      </c>
      <c r="P9" s="24">
        <v>69</v>
      </c>
      <c r="Q9" s="24">
        <v>14387</v>
      </c>
      <c r="R9" s="24">
        <v>61</v>
      </c>
      <c r="S9" s="28">
        <v>294</v>
      </c>
      <c r="T9" s="28">
        <v>9383</v>
      </c>
      <c r="U9" s="28">
        <v>12709</v>
      </c>
      <c r="V9" s="24">
        <v>12</v>
      </c>
      <c r="W9" s="24">
        <v>195</v>
      </c>
      <c r="X9" s="24">
        <v>38</v>
      </c>
      <c r="Y9" s="24">
        <v>0</v>
      </c>
      <c r="Z9" s="24">
        <v>20</v>
      </c>
      <c r="AA9" s="22">
        <v>0</v>
      </c>
      <c r="AB9" s="22">
        <v>0</v>
      </c>
      <c r="AC9" s="22">
        <v>3</v>
      </c>
      <c r="AD9" s="22">
        <v>0</v>
      </c>
      <c r="AE9" s="27">
        <v>7</v>
      </c>
      <c r="AF9" s="27">
        <v>0</v>
      </c>
      <c r="AG9" s="24"/>
      <c r="AH9" s="24"/>
      <c r="AI9" s="24"/>
      <c r="AJ9" s="24"/>
      <c r="AK9" s="24"/>
      <c r="AL9" s="24"/>
      <c r="AM9" s="24"/>
      <c r="AN9" s="24"/>
      <c r="AO9" s="24"/>
      <c r="AP9" s="24">
        <v>18</v>
      </c>
      <c r="AQ9" s="24">
        <v>454</v>
      </c>
      <c r="AR9" s="24">
        <v>287</v>
      </c>
      <c r="AS9" s="24"/>
      <c r="AT9" s="24"/>
    </row>
    <row r="10" spans="1:46" s="25" customFormat="1" x14ac:dyDescent="0.4">
      <c r="A10" s="26">
        <v>94</v>
      </c>
      <c r="B10" s="23">
        <v>18206</v>
      </c>
      <c r="C10" s="23" t="s">
        <v>52</v>
      </c>
      <c r="D10" s="26" t="s">
        <v>60</v>
      </c>
      <c r="E10" s="23" t="s">
        <v>54</v>
      </c>
      <c r="F10" s="20">
        <v>11</v>
      </c>
      <c r="G10" s="20">
        <v>11</v>
      </c>
      <c r="H10" s="20">
        <v>153</v>
      </c>
      <c r="I10" s="24">
        <v>0</v>
      </c>
      <c r="J10" s="24">
        <v>0</v>
      </c>
      <c r="K10" s="20">
        <v>4</v>
      </c>
      <c r="L10" s="24">
        <v>0</v>
      </c>
      <c r="M10" s="24">
        <v>0</v>
      </c>
      <c r="N10" s="24">
        <v>595</v>
      </c>
      <c r="O10" s="24">
        <v>167</v>
      </c>
      <c r="P10" s="24">
        <v>40</v>
      </c>
      <c r="Q10" s="24">
        <v>9950</v>
      </c>
      <c r="R10" s="24">
        <v>37</v>
      </c>
      <c r="S10" s="28">
        <v>223</v>
      </c>
      <c r="T10" s="28">
        <v>3692</v>
      </c>
      <c r="U10" s="28">
        <v>7768</v>
      </c>
      <c r="V10" s="24">
        <v>1</v>
      </c>
      <c r="W10" s="24">
        <v>227</v>
      </c>
      <c r="X10" s="24">
        <v>35</v>
      </c>
      <c r="Y10" s="24">
        <v>0</v>
      </c>
      <c r="Z10" s="24">
        <v>14</v>
      </c>
      <c r="AA10" s="22">
        <v>6</v>
      </c>
      <c r="AB10" s="22">
        <v>0</v>
      </c>
      <c r="AC10" s="22">
        <v>0</v>
      </c>
      <c r="AD10" s="22">
        <v>0</v>
      </c>
      <c r="AE10" s="27">
        <v>5</v>
      </c>
      <c r="AF10" s="27">
        <v>6</v>
      </c>
      <c r="AG10" s="24"/>
      <c r="AH10" s="24"/>
      <c r="AI10" s="24"/>
      <c r="AJ10" s="24"/>
      <c r="AK10" s="24"/>
      <c r="AL10" s="24"/>
      <c r="AM10" s="24"/>
      <c r="AN10" s="24"/>
      <c r="AO10" s="24"/>
      <c r="AP10" s="24">
        <v>18</v>
      </c>
      <c r="AQ10" s="24">
        <v>575</v>
      </c>
      <c r="AR10" s="24">
        <v>288</v>
      </c>
      <c r="AS10" s="24"/>
      <c r="AT10" s="24"/>
    </row>
    <row r="11" spans="1:46" s="25" customFormat="1" x14ac:dyDescent="0.4">
      <c r="A11" s="26">
        <v>95</v>
      </c>
      <c r="B11" s="23">
        <v>18206</v>
      </c>
      <c r="C11" s="23" t="s">
        <v>52</v>
      </c>
      <c r="D11" s="26" t="s">
        <v>63</v>
      </c>
      <c r="E11" s="23" t="s">
        <v>54</v>
      </c>
      <c r="F11" s="20">
        <v>1</v>
      </c>
      <c r="G11" s="20">
        <v>1</v>
      </c>
      <c r="H11" s="20">
        <v>13</v>
      </c>
      <c r="I11" s="24">
        <v>0</v>
      </c>
      <c r="J11" s="24">
        <v>0</v>
      </c>
      <c r="K11" s="20">
        <v>0</v>
      </c>
      <c r="L11" s="24">
        <v>0</v>
      </c>
      <c r="M11" s="24">
        <v>0</v>
      </c>
      <c r="N11" s="24">
        <v>55</v>
      </c>
      <c r="O11" s="24">
        <v>37</v>
      </c>
      <c r="P11" s="24">
        <v>1</v>
      </c>
      <c r="Q11" s="24">
        <v>488</v>
      </c>
      <c r="R11" s="24">
        <v>2</v>
      </c>
      <c r="S11" s="28">
        <v>5</v>
      </c>
      <c r="T11" s="28">
        <v>275</v>
      </c>
      <c r="U11" s="28">
        <v>407</v>
      </c>
      <c r="V11" s="24">
        <v>0</v>
      </c>
      <c r="W11" s="24">
        <v>0</v>
      </c>
      <c r="X11" s="24">
        <v>0</v>
      </c>
      <c r="Y11" s="24">
        <v>0</v>
      </c>
      <c r="Z11" s="24">
        <v>3</v>
      </c>
      <c r="AA11" s="22">
        <v>0</v>
      </c>
      <c r="AB11" s="22">
        <v>0</v>
      </c>
      <c r="AC11" s="22">
        <v>0</v>
      </c>
      <c r="AD11" s="22">
        <v>0</v>
      </c>
      <c r="AE11" s="27">
        <v>0</v>
      </c>
      <c r="AF11" s="27">
        <v>1</v>
      </c>
      <c r="AG11" s="24"/>
      <c r="AH11" s="24"/>
      <c r="AI11" s="24"/>
      <c r="AJ11" s="24"/>
      <c r="AK11" s="24"/>
      <c r="AL11" s="24"/>
      <c r="AM11" s="24"/>
      <c r="AN11" s="24"/>
      <c r="AO11" s="24"/>
      <c r="AP11" s="24">
        <v>3</v>
      </c>
      <c r="AQ11" s="24">
        <v>26</v>
      </c>
      <c r="AR11" s="24">
        <v>16</v>
      </c>
      <c r="AS11" s="24"/>
      <c r="AT11" s="24"/>
    </row>
  </sheetData>
  <mergeCells count="17">
    <mergeCell ref="V1:X1"/>
    <mergeCell ref="A1:A2"/>
    <mergeCell ref="B1:B2"/>
    <mergeCell ref="C1:C2"/>
    <mergeCell ref="D1:D2"/>
    <mergeCell ref="E1:E2"/>
    <mergeCell ref="F1:F2"/>
    <mergeCell ref="G1:G2"/>
    <mergeCell ref="H1:J1"/>
    <mergeCell ref="K1:M1"/>
    <mergeCell ref="N1:P1"/>
    <mergeCell ref="Q1:U1"/>
    <mergeCell ref="Y1:Z1"/>
    <mergeCell ref="AA1:AF1"/>
    <mergeCell ref="AG1:AO1"/>
    <mergeCell ref="AP1:AQ1"/>
    <mergeCell ref="AS1:A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Masika --M&amp;E</dc:creator>
  <cp:lastModifiedBy>Windows User</cp:lastModifiedBy>
  <dcterms:created xsi:type="dcterms:W3CDTF">2021-08-18T08:56:19Z</dcterms:created>
  <dcterms:modified xsi:type="dcterms:W3CDTF">2021-09-28T20:24:47Z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2297d9d8-b79d-40da-8fec-d0d093820264</vt:lpwstr>
  </property>
</Properties>
</file>