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E4B69147-4112-4DBD-8FD4-C59C10271F48}" xr6:coauthVersionLast="47" xr6:coauthVersionMax="47" xr10:uidLastSave="{00000000-0000-0000-0000-000000000000}"/>
  <bookViews>
    <workbookView xWindow="-120" yWindow="-120" windowWidth="29040" windowHeight="16440" xr2:uid="{90335163-4794-4FEF-B03F-A24337BB0CAB}"/>
  </bookViews>
  <sheets>
    <sheet name="tabela" sheetId="1" r:id="rId1"/>
    <sheet name="pontos" sheetId="2" r:id="rId2"/>
    <sheet name="tabelaponto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<sst xmlns="http://schemas.openxmlformats.org/spreadsheetml/2006/main" count="135" uniqueCount="47">
  <si>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</si>
  <si>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</si>
  <si>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</si>
  <si>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</si>
  <si>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</si>
  <si>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</si>
  <si>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</si>
  <si>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</si>
  <si>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</si>
  <si>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</si>
  <si>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</si>
  <si>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</si>
  <si>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</si>
  <si>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</si>
  <si>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</si>
  <si>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</si>
  <si>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</si>
  <si>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</si>
  <si>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</si>
  <si>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</si>
  <si>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</si>
  <si>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</si>
  <si>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</si>
  <si>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</si>
  <si>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</si>
  <si>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</si>
  <si>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</si>
  <si>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</si>
  <si>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</si>
  <si>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</si>
  <si>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</si>
  <si>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</si>
  <si>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</si>
  <si>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</si>
  <si>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</si>
  <si>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</si>
  <si>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</si>
  <si>
    <t>5PTS</t>
  </si>
  <si>
    <t>10PTS</t>
  </si>
  <si>
    <t>15PTS</t>
  </si>
  <si>
    <t>20PTS</t>
  </si>
  <si>
    <t>25PTS</t>
  </si>
  <si>
    <t>-3PTS</t>
  </si>
  <si>
    <t>-6PTS</t>
  </si>
  <si>
    <t>-5PTS</t>
  </si>
  <si>
    <t>-2PTS</t>
  </si>
  <si>
    <t>0.25PTS POR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</si>
</sst>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tabSelected="1" zoomScale="90" zoomScaleNormal="90" workbookViewId="0">
      <selection activeCell="C5" sqref="C5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8.42578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pontos!C18*Sheet1!$B$2</f>
        <v>0</v>
      </c>
      <c r="D2">
        <f>pontos!D18*Sheet1!$B$3</f>
        <v>0</v>
      </c>
      <c r="E2">
        <f>pontos!E18*Sheet1!$B$4</f>
        <v>0</v>
      </c>
      <c r="F2">
        <f>pontos!F18*Sheet1!$B$5</f>
        <v>0</v>
      </c>
      <c r="G2">
        <f>pontos!G18*Sheet1!$B$6</f>
        <v>0</v>
      </c>
      <c r="H2">
        <f>pontos!H18*Sheet1!$B$7</f>
        <v>0</v>
      </c>
      <c r="I2">
        <f>pontos!I18/4</f>
        <v>0</v>
      </c>
      <c r="J2">
        <f>pontos!J18*Sheet1!$B$9</f>
        <v>0</v>
      </c>
      <c r="K2">
        <f>pontos!K18*Sheet1!$B$10</f>
        <v>0</v>
      </c>
      <c r="L2" s="6">
        <f>pontos!L18*Sheet1!$D$2</f>
        <v>0</v>
      </c>
      <c r="M2" s="6">
        <f>pontos!M18*Sheet1!$D$3</f>
        <v>0</v>
      </c>
      <c r="N2" s="6">
        <f>pontos!N18*Sheet1!$D$4</f>
        <v>0</v>
      </c>
      <c r="O2" s="6">
        <f>pontos!O18*Sheet1!$D$5</f>
        <v>0</v>
      </c>
      <c r="P2" s="6">
        <f>pontos!P18*Sheet1!$D$6</f>
        <v>0</v>
      </c>
      <c r="Q2" s="6">
        <f>pontos!Q18*Sheet1!$D$7</f>
        <v>0</v>
      </c>
    </row>
    <row r="3" spans="1:17" x14ac:dyDescent="0.25">
      <c r="A3" t="s">
        <v>16</v>
      </c>
      <c r="B3">
        <v>0</v>
      </c>
      <c r="C3">
        <f>pontos!C19*Sheet1!$B$2</f>
        <v>0</v>
      </c>
      <c r="D3">
        <f>pontos!D19*Sheet1!$B$3</f>
        <v>0</v>
      </c>
      <c r="E3">
        <f>pontos!E19*Sheet1!$B$4</f>
        <v>0</v>
      </c>
      <c r="F3">
        <f>pontos!F19*Sheet1!$B$5</f>
        <v>0</v>
      </c>
      <c r="G3">
        <f>pontos!G19*Sheet1!$B$6</f>
        <v>0</v>
      </c>
      <c r="H3">
        <f>pontos!H19*Sheet1!$B$7</f>
        <v>0</v>
      </c>
      <c r="I3">
        <f>pontos!I19/4</f>
        <v>0</v>
      </c>
      <c r="J3">
        <f>pontos!J19*Sheet1!$B$9</f>
        <v>0</v>
      </c>
      <c r="K3">
        <f>pontos!K19*Sheet1!$B$10</f>
        <v>0</v>
      </c>
      <c r="L3" s="6">
        <f>pontos!L19*Sheet1!$D$2</f>
        <v>0</v>
      </c>
      <c r="M3" s="6">
        <f>pontos!M19*Sheet1!$D$3</f>
        <v>0</v>
      </c>
      <c r="N3" s="6">
        <f>pontos!N19*Sheet1!$D$4</f>
        <v>0</v>
      </c>
      <c r="O3" s="6">
        <f>pontos!O19*Sheet1!$D$5</f>
        <v>0</v>
      </c>
      <c r="P3" s="6">
        <f>pontos!P19*Sheet1!$D$6</f>
        <v>0</v>
      </c>
      <c r="Q3" s="6">
        <f>pontos!Q19*Sheet1!$D$7</f>
        <v>0</v>
      </c>
    </row>
    <row r="4" spans="1:17" x14ac:dyDescent="0.25">
      <c r="A4" t="s">
        <v>17</v>
      </c>
      <c r="B4">
        <v>0</v>
      </c>
      <c r="C4">
        <f>pontos!C20*Sheet1!$B$2</f>
        <v>0</v>
      </c>
      <c r="D4">
        <f>pontos!D20*Sheet1!$B$3</f>
        <v>0</v>
      </c>
      <c r="E4">
        <f>pontos!E20*Sheet1!$B$4</f>
        <v>0</v>
      </c>
      <c r="F4">
        <f>pontos!F20*Sheet1!$B$5</f>
        <v>0</v>
      </c>
      <c r="G4">
        <f>pontos!G20*Sheet1!$B$6</f>
        <v>0</v>
      </c>
      <c r="H4">
        <f>pontos!H20*Sheet1!$B$7</f>
        <v>0</v>
      </c>
      <c r="I4">
        <f>pontos!I20/4</f>
        <v>0</v>
      </c>
      <c r="J4">
        <f>pontos!J20*Sheet1!$B$9</f>
        <v>0</v>
      </c>
      <c r="K4">
        <f>pontos!K20*Sheet1!$B$10</f>
        <v>10</v>
      </c>
      <c r="L4" s="6">
        <f>pontos!L20*Sheet1!$D$2</f>
        <v>0</v>
      </c>
      <c r="M4" s="6">
        <f>pontos!M20*Sheet1!$D$3</f>
        <v>0</v>
      </c>
      <c r="N4" s="6">
        <f>pontos!N20*Sheet1!$D$4</f>
        <v>0</v>
      </c>
      <c r="O4" s="6">
        <f>pontos!O20*Sheet1!$D$5</f>
        <v>0</v>
      </c>
      <c r="P4" s="6">
        <f>pontos!P20*Sheet1!$D$6</f>
        <v>0</v>
      </c>
      <c r="Q4" s="6">
        <f>pontos!Q20*Sheet1!$D$7</f>
        <v>0</v>
      </c>
    </row>
    <row r="5" spans="1:17" x14ac:dyDescent="0.25">
      <c r="A5" t="s">
        <v>18</v>
      </c>
      <c r="B5">
        <v>0</v>
      </c>
      <c r="C5">
        <f>pontos!C21*Sheet1!$B$2</f>
        <v>0</v>
      </c>
      <c r="D5">
        <f>pontos!D21*Sheet1!$B$3</f>
        <v>0</v>
      </c>
      <c r="E5">
        <f>pontos!E21*Sheet1!$B$4</f>
        <v>0</v>
      </c>
      <c r="F5">
        <f>pontos!F21*Sheet1!$B$5</f>
        <v>0</v>
      </c>
      <c r="G5">
        <f>pontos!G21*Sheet1!$B$6</f>
        <v>0</v>
      </c>
      <c r="H5">
        <f>pontos!H21*Sheet1!$B$7</f>
        <v>0</v>
      </c>
      <c r="I5">
        <f>pontos!I21/4</f>
        <v>0</v>
      </c>
      <c r="J5">
        <f>pontos!J21*Sheet1!$B$9</f>
        <v>0</v>
      </c>
      <c r="K5">
        <f>pontos!K21*Sheet1!$B$10</f>
        <v>0</v>
      </c>
      <c r="L5" s="6">
        <f>pontos!L21*Sheet1!$D$2</f>
        <v>0</v>
      </c>
      <c r="M5" s="6">
        <f>pontos!M21*Sheet1!$D$3</f>
        <v>0</v>
      </c>
      <c r="N5" s="6">
        <f>pontos!N21*Sheet1!$D$4</f>
        <v>0</v>
      </c>
      <c r="O5" s="6">
        <f>pontos!O21*Sheet1!$D$5</f>
        <v>0</v>
      </c>
      <c r="P5" s="6">
        <f>pontos!P21*Sheet1!$D$6</f>
        <v>0</v>
      </c>
      <c r="Q5" s="6">
        <f>pontos!Q21*Sheet1!$D$7</f>
        <v>0</v>
      </c>
    </row>
    <row r="6" spans="1:17" x14ac:dyDescent="0.25">
      <c r="A6" t="s">
        <v>22</v>
      </c>
      <c r="B6">
        <v>0</v>
      </c>
      <c r="C6">
        <f>pontos!C22*Sheet1!$B$2</f>
        <v>0</v>
      </c>
      <c r="D6">
        <f>pontos!D22*Sheet1!$B$3</f>
        <v>0</v>
      </c>
      <c r="E6">
        <f>pontos!E22*Sheet1!$B$4</f>
        <v>0</v>
      </c>
      <c r="F6">
        <f>pontos!F22*Sheet1!$B$5</f>
        <v>0</v>
      </c>
      <c r="G6">
        <f>pontos!G22*Sheet1!$B$6</f>
        <v>0</v>
      </c>
      <c r="H6">
        <f>pontos!H22*Sheet1!$B$7</f>
        <v>0</v>
      </c>
      <c r="I6">
        <f>pontos!I22/4</f>
        <v>0</v>
      </c>
      <c r="J6">
        <f>pontos!J22*Sheet1!$B$9</f>
        <v>0</v>
      </c>
      <c r="K6">
        <f>pontos!K22*Sheet1!$B$10</f>
        <v>0</v>
      </c>
      <c r="L6" s="6">
        <f>pontos!L22*Sheet1!$D$2</f>
        <v>0</v>
      </c>
      <c r="M6" s="6">
        <f>pontos!M22*Sheet1!$D$3</f>
        <v>0</v>
      </c>
      <c r="N6" s="6">
        <f>pontos!N22*Sheet1!$D$4</f>
        <v>0</v>
      </c>
      <c r="O6" s="6">
        <f>pontos!O22*Sheet1!$D$5</f>
        <v>0</v>
      </c>
      <c r="P6" s="6">
        <f>pontos!P22*Sheet1!$D$6</f>
        <v>0</v>
      </c>
      <c r="Q6" s="6">
        <f>pontos!Q22*Sheet1!$D$7</f>
        <v>0</v>
      </c>
    </row>
    <row r="7" spans="1:17" x14ac:dyDescent="0.25">
      <c r="A7" t="s">
        <v>21</v>
      </c>
      <c r="B7">
        <v>0</v>
      </c>
      <c r="C7">
        <f>pontos!C23*Sheet1!$B$2</f>
        <v>0</v>
      </c>
      <c r="D7">
        <f>pontos!D23*Sheet1!$B$3</f>
        <v>0</v>
      </c>
      <c r="E7">
        <f>pontos!E23*Sheet1!$B$4</f>
        <v>0</v>
      </c>
      <c r="F7">
        <f>pontos!F23*Sheet1!$B$5</f>
        <v>0</v>
      </c>
      <c r="G7">
        <f>pontos!G23*Sheet1!$B$6</f>
        <v>0</v>
      </c>
      <c r="H7">
        <f>pontos!H23*Sheet1!$B$7</f>
        <v>0</v>
      </c>
      <c r="I7">
        <f>pontos!I23/4</f>
        <v>0</v>
      </c>
      <c r="J7">
        <f>pontos!J23*Sheet1!$B$9</f>
        <v>0</v>
      </c>
      <c r="K7">
        <f>pontos!K23*Sheet1!$B$10</f>
        <v>0</v>
      </c>
      <c r="L7" s="6">
        <f>pontos!L23*Sheet1!$D$2</f>
        <v>0</v>
      </c>
      <c r="M7" s="6">
        <f>pontos!M23*Sheet1!$D$3</f>
        <v>0</v>
      </c>
      <c r="N7" s="6">
        <f>pontos!N23*Sheet1!$D$4</f>
        <v>0</v>
      </c>
      <c r="O7" s="6">
        <f>pontos!O23*Sheet1!$D$5</f>
        <v>0</v>
      </c>
      <c r="P7" s="6">
        <f>pontos!P23*Sheet1!$D$6</f>
        <v>0</v>
      </c>
      <c r="Q7" s="6">
        <f>pontos!Q23*Sheet1!$D$7</f>
        <v>0</v>
      </c>
    </row>
    <row r="8" spans="1:17" x14ac:dyDescent="0.25">
      <c r="A8" t="s">
        <v>20</v>
      </c>
      <c r="B8">
        <v>0</v>
      </c>
      <c r="C8">
        <f>pontos!C24*Sheet1!$B$2</f>
        <v>0</v>
      </c>
      <c r="D8">
        <f>pontos!D24*Sheet1!$B$3</f>
        <v>0</v>
      </c>
      <c r="E8">
        <f>pontos!E24*Sheet1!$B$4</f>
        <v>0</v>
      </c>
      <c r="F8">
        <f>pontos!F24*Sheet1!$B$5</f>
        <v>0</v>
      </c>
      <c r="G8">
        <f>pontos!G24*Sheet1!$B$6</f>
        <v>0</v>
      </c>
      <c r="H8">
        <f>pontos!H24*Sheet1!$B$7</f>
        <v>0</v>
      </c>
      <c r="I8">
        <f>pontos!I24/4</f>
        <v>0</v>
      </c>
      <c r="J8">
        <f>pontos!J24*Sheet1!$B$9</f>
        <v>0</v>
      </c>
      <c r="K8">
        <f>pontos!K24*Sheet1!$B$10</f>
        <v>0</v>
      </c>
      <c r="L8" s="6">
        <f>pontos!L24*Sheet1!$D$2</f>
        <v>0</v>
      </c>
      <c r="M8" s="6">
        <f>pontos!M24*Sheet1!$D$3</f>
        <v>0</v>
      </c>
      <c r="N8" s="6">
        <f>pontos!N24*Sheet1!$D$4</f>
        <v>0</v>
      </c>
      <c r="O8" s="6">
        <f>pontos!O24*Sheet1!$D$5</f>
        <v>0</v>
      </c>
      <c r="P8" s="6">
        <f>pontos!P24*Sheet1!$D$6</f>
        <v>0</v>
      </c>
      <c r="Q8" s="6">
        <f>pontos!Q24*Sheet1!$D$7</f>
        <v>0</v>
      </c>
    </row>
    <row r="9" spans="1:17" x14ac:dyDescent="0.25">
      <c r="A9" t="s">
        <v>19</v>
      </c>
      <c r="B9">
        <v>0</v>
      </c>
      <c r="C9">
        <f>pontos!C25*Sheet1!$B$2</f>
        <v>0</v>
      </c>
      <c r="D9">
        <f>pontos!D25*Sheet1!$B$3</f>
        <v>0</v>
      </c>
      <c r="E9">
        <f>pontos!E25*Sheet1!$B$4</f>
        <v>0</v>
      </c>
      <c r="F9">
        <f>pontos!F25*Sheet1!$B$5</f>
        <v>0</v>
      </c>
      <c r="G9">
        <f>pontos!G25*Sheet1!$B$6</f>
        <v>0</v>
      </c>
      <c r="H9">
        <f>pontos!H25*Sheet1!$B$7</f>
        <v>0</v>
      </c>
      <c r="I9">
        <f>pontos!I25/4</f>
        <v>0</v>
      </c>
      <c r="J9">
        <f>pontos!J25*Sheet1!$B$9</f>
        <v>0</v>
      </c>
      <c r="K9">
        <f>pontos!K25*Sheet1!$B$10</f>
        <v>0</v>
      </c>
      <c r="L9" s="6">
        <f>pontos!L25*Sheet1!$D$2</f>
        <v>0</v>
      </c>
      <c r="M9" s="6">
        <f>pontos!M25*Sheet1!$D$3</f>
        <v>0</v>
      </c>
      <c r="N9" s="6">
        <f>pontos!N25*Sheet1!$D$4</f>
        <v>0</v>
      </c>
      <c r="O9" s="6">
        <f>pontos!O25*Sheet1!$D$5</f>
        <v>0</v>
      </c>
      <c r="P9" s="6">
        <f>pontos!P25*Sheet1!$D$6</f>
        <v>0</v>
      </c>
      <c r="Q9" s="6">
        <f>pontos!Q25*Sheet1!$D$7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topLeftCell="B7" workbookViewId="0">
      <selection activeCell="L20" sqref="L20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3.42578125" bestFit="1" customWidth="1"/>
    <col min="3" max="3" width="34.5703125" bestFit="1" customWidth="1"/>
    <col min="4" max="4" width="7.140625" bestFit="1" customWidth="1"/>
    <col min="7" max="7" width="21.7109375" bestFit="1" customWidth="1"/>
    <col min="8" max="8" width="4.7109375" bestFit="1" customWidth="1"/>
    <col min="9" max="9" width="34.5703125" bestFit="1" customWidth="1"/>
    <col min="10" max="10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 t="s">
        <v>37</v>
      </c>
      <c r="C2" s="1" t="s">
        <v>10</v>
      </c>
      <c r="D2" s="5" t="s">
        <v>42</v>
      </c>
    </row>
    <row r="3" spans="1:4" x14ac:dyDescent="0.25">
      <c r="A3" s="1" t="s">
        <v>3</v>
      </c>
      <c r="B3" s="3" t="s">
        <v>38</v>
      </c>
      <c r="C3" s="1" t="s">
        <v>11</v>
      </c>
      <c r="D3" s="5" t="s">
        <v>43</v>
      </c>
    </row>
    <row r="4" spans="1:4" x14ac:dyDescent="0.25">
      <c r="A4" s="1" t="s">
        <v>4</v>
      </c>
      <c r="B4" s="3" t="s">
        <v>39</v>
      </c>
      <c r="C4" s="1" t="s">
        <v>12</v>
      </c>
      <c r="D4" s="5" t="s">
        <v>44</v>
      </c>
    </row>
    <row r="5" spans="1:4" x14ac:dyDescent="0.25">
      <c r="A5" s="1" t="s">
        <v>5</v>
      </c>
      <c r="B5" s="3" t="s">
        <v>40</v>
      </c>
      <c r="C5" s="1" t="s">
        <v>13</v>
      </c>
      <c r="D5" s="5" t="s">
        <v>42</v>
      </c>
    </row>
    <row r="6" spans="1:4" x14ac:dyDescent="0.25">
      <c r="A6" s="1" t="s">
        <v>6</v>
      </c>
      <c r="B6" s="3" t="s">
        <v>40</v>
      </c>
      <c r="C6" s="1" t="s">
        <v>14</v>
      </c>
      <c r="D6" s="5" t="s">
        <v>45</v>
      </c>
    </row>
    <row r="7" spans="1:4" x14ac:dyDescent="0.25">
      <c r="A7" s="1" t="s">
        <v>7</v>
      </c>
      <c r="B7" s="3" t="s">
        <v>41</v>
      </c>
      <c r="C7" s="1" t="s">
        <v>26</v>
      </c>
      <c r="D7" s="5" t="s">
        <v>44</v>
      </c>
    </row>
    <row r="8" spans="1:4" x14ac:dyDescent="0.25">
      <c r="A8" s="1" t="s">
        <v>8</v>
      </c>
      <c r="B8" s="3" t="s">
        <v>46</v>
      </c>
      <c r="C8" s="1" t="s">
        <v>34</v>
      </c>
      <c r="D8" s="3" t="s">
        <v>31</v>
      </c>
    </row>
    <row r="9" spans="1:4" x14ac:dyDescent="0.25">
      <c r="A9" s="1" t="s">
        <v>25</v>
      </c>
      <c r="B9" s="3" t="s">
        <v>38</v>
      </c>
      <c r="C9" s="1" t="s">
        <v>35</v>
      </c>
      <c r="D9" s="3" t="s">
        <v>32</v>
      </c>
    </row>
    <row r="10" spans="1:4" x14ac:dyDescent="0.25">
      <c r="A10" s="1" t="s">
        <v>9</v>
      </c>
      <c r="B10" s="3" t="s">
        <v>38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2D8-8CD6-4A74-9497-277290338091}">
  <dimension ref="A1:D10"/>
  <sheetViews>
    <sheetView workbookViewId="0">
      <selection activeCell="B5" sqref="B5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</vt:lpstr>
      <vt:lpstr>pontos</vt:lpstr>
      <vt:lpstr>tabelapontos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2023-02-02T01:59:42Z</dcterms:modified>
</cp:coreProperties>
</file>