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<sst xmlns="http://schemas.openxmlformats.org/spreadsheetml/2006/main" count="567" uniqueCount="66">
  <si>
    <t xml:space="preserve">OBSERVATÓRIO DA SERRA DO PILAR</t>
  </si>
  <si>
    <t xml:space="preserve">INSTITUTO GEOFÍSICO DA UNIVERSIDADE DO PORTO</t>
  </si>
  <si>
    <t xml:space="preserve">ANO</t>
  </si>
  <si>
    <t xml:space="preserve">REGISTO MENSAL DA HUMIDADE</t>
  </si>
  <si>
    <t xml:space="preserve">MÊS</t>
  </si>
  <si>
    <t xml:space="preserve">JANEIRO</t>
  </si>
  <si>
    <t xml:space="preserve">HUMIDADE RELATIVA DO AR %</t>
  </si>
  <si>
    <t xml:space="preserve">Média</t>
  </si>
  <si>
    <t xml:space="preserve">Hmáx</t>
  </si>
  <si>
    <t xml:space="preserve">Hmín.</t>
  </si>
  <si>
    <t xml:space="preserve">∆</t>
  </si>
  <si>
    <t xml:space="preserve">Tempo Coordenado Universal (UTC)</t>
  </si>
  <si>
    <t xml:space="preserve">24h</t>
  </si>
  <si>
    <t xml:space="preserve">Amp.</t>
  </si>
  <si>
    <t xml:space="preserve">Diurna</t>
  </si>
  <si>
    <t xml:space="preserve">Noct.</t>
  </si>
  <si>
    <t xml:space="preserve">Dia</t>
  </si>
  <si>
    <t xml:space="preserve">1h</t>
  </si>
  <si>
    <t xml:space="preserve">2h</t>
  </si>
  <si>
    <t xml:space="preserve">3h</t>
  </si>
  <si>
    <t xml:space="preserve">4h</t>
  </si>
  <si>
    <t xml:space="preserve">5h</t>
  </si>
  <si>
    <t xml:space="preserve">6h</t>
  </si>
  <si>
    <t xml:space="preserve">7h</t>
  </si>
  <si>
    <t xml:space="preserve">8h</t>
  </si>
  <si>
    <t xml:space="preserve">9h</t>
  </si>
  <si>
    <t xml:space="preserve">10h</t>
  </si>
  <si>
    <t xml:space="preserve">11h</t>
  </si>
  <si>
    <t xml:space="preserve">12h</t>
  </si>
  <si>
    <t xml:space="preserve">13h</t>
  </si>
  <si>
    <t xml:space="preserve">14h</t>
  </si>
  <si>
    <t xml:space="preserve">15h</t>
  </si>
  <si>
    <t xml:space="preserve">16h</t>
  </si>
  <si>
    <t xml:space="preserve">17h</t>
  </si>
  <si>
    <t xml:space="preserve">18h</t>
  </si>
  <si>
    <t xml:space="preserve">19h</t>
  </si>
  <si>
    <t xml:space="preserve">20h</t>
  </si>
  <si>
    <t xml:space="preserve">21h</t>
  </si>
  <si>
    <t xml:space="preserve">22h</t>
  </si>
  <si>
    <t xml:space="preserve">23h</t>
  </si>
  <si>
    <t xml:space="preserve">Média Mensal</t>
  </si>
  <si>
    <t xml:space="preserve">Máximos:</t>
  </si>
  <si>
    <t xml:space="preserve">Mínimos:</t>
  </si>
  <si>
    <t xml:space="preserve">    FEVEREIRO</t>
  </si>
  <si>
    <t xml:space="preserve">Hmín</t>
  </si>
  <si>
    <t xml:space="preserve">MARÇO</t>
  </si>
  <si>
    <t xml:space="preserve">HMáx</t>
  </si>
  <si>
    <t xml:space="preserve">Hmin</t>
  </si>
  <si>
    <t xml:space="preserve">Var. Máx.:</t>
  </si>
  <si>
    <t xml:space="preserve">ABRIL</t>
  </si>
  <si>
    <t xml:space="preserve">MAIO</t>
  </si>
  <si>
    <t xml:space="preserve">Hmáx.</t>
  </si>
  <si>
    <t xml:space="preserve">JUNHO</t>
  </si>
  <si>
    <t xml:space="preserve">JULHO</t>
  </si>
  <si>
    <t xml:space="preserve">AGOSTO</t>
  </si>
  <si>
    <t xml:space="preserve">   SETEMBRO</t>
  </si>
  <si>
    <t xml:space="preserve">OUTUBRO</t>
  </si>
  <si>
    <t xml:space="preserve">   NOVEMBRO</t>
  </si>
  <si>
    <t xml:space="preserve">HMáx.</t>
  </si>
  <si>
    <t xml:space="preserve">HMín.</t>
  </si>
  <si>
    <t xml:space="preserve">   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</si>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</sst>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9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2"/>
      <name val="Geneva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6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0"/>
      <c r="H6" s="0"/>
      <c r="I6" s="0"/>
      <c r="J6" s="0"/>
      <c r="K6" s="0"/>
      <c r="L6" s="12" t="s">
        <v>3</v>
      </c>
      <c r="M6" s="4"/>
      <c r="N6" s="4"/>
      <c r="O6" s="4"/>
      <c r="P6" s="4"/>
      <c r="Q6" s="4"/>
      <c r="R6" s="4"/>
      <c r="S6" s="13"/>
      <c r="T6" s="13"/>
      <c r="U6" s="14"/>
      <c r="V6" s="14"/>
      <c r="W6" s="4"/>
      <c r="X6" s="4"/>
      <c r="Y6" s="4"/>
      <c r="Z6" s="8"/>
      <c r="AA6" s="4"/>
      <c r="AB6" s="9"/>
      <c r="AC6" s="15"/>
      <c r="AD6" s="4"/>
      <c r="AE6" s="4"/>
    </row>
    <row r="7" customFormat="false" ht="17" hidden="false" customHeight="false" outlineLevel="0" collapsed="false">
      <c r="A7" s="10" t="s">
        <v>4</v>
      </c>
      <c r="B7" s="11" t="s">
        <v>5</v>
      </c>
      <c r="C7" s="11"/>
      <c r="G7" s="0"/>
      <c r="H7" s="0"/>
      <c r="I7" s="0"/>
      <c r="J7" s="0"/>
      <c r="K7" s="0"/>
      <c r="L7" s="14" t="s">
        <v>6</v>
      </c>
      <c r="S7" s="13"/>
      <c r="T7" s="13"/>
      <c r="U7" s="14"/>
      <c r="V7" s="14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8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97</v>
      </c>
      <c r="C11" s="44" t="n">
        <v>97</v>
      </c>
      <c r="D11" s="44" t="n">
        <v>97</v>
      </c>
      <c r="E11" s="44" t="n">
        <v>97</v>
      </c>
      <c r="F11" s="44" t="n">
        <v>97</v>
      </c>
      <c r="G11" s="44" t="n">
        <v>97</v>
      </c>
      <c r="H11" s="44" t="n">
        <v>97</v>
      </c>
      <c r="I11" s="45" t="n">
        <v>97</v>
      </c>
      <c r="J11" s="44" t="n">
        <v>97</v>
      </c>
      <c r="K11" s="44" t="n">
        <v>97</v>
      </c>
      <c r="L11" s="44" t="n">
        <v>97</v>
      </c>
      <c r="M11" s="44" t="n">
        <v>96</v>
      </c>
      <c r="N11" s="44" t="n">
        <v>95</v>
      </c>
      <c r="O11" s="44" t="n">
        <v>94</v>
      </c>
      <c r="P11" s="44" t="n">
        <v>91</v>
      </c>
      <c r="Q11" s="44" t="n">
        <v>91</v>
      </c>
      <c r="R11" s="44" t="n">
        <v>92</v>
      </c>
      <c r="S11" s="44" t="n">
        <v>92</v>
      </c>
      <c r="T11" s="44" t="n">
        <v>92</v>
      </c>
      <c r="U11" s="45" t="n">
        <v>93</v>
      </c>
      <c r="V11" s="44" t="n">
        <v>88</v>
      </c>
      <c r="W11" s="44" t="n">
        <v>75</v>
      </c>
      <c r="X11" s="44" t="n">
        <v>68</v>
      </c>
      <c r="Y11" s="44" t="n">
        <v>65</v>
      </c>
      <c r="Z11" s="46" t="n">
        <f aca="false">AVERAGE(B11:Y11)</f>
        <v>91.625</v>
      </c>
      <c r="AA11" s="47" t="n">
        <f aca="false">LARGE(B11:Y11,1)</f>
        <v>97</v>
      </c>
      <c r="AB11" s="48" t="n">
        <v>61</v>
      </c>
      <c r="AC11" s="49" t="n">
        <f aca="false">AA11-AB11</f>
        <v>36</v>
      </c>
      <c r="AD11" s="50" t="n">
        <f aca="false">AVERAGE(J11:U11)</f>
        <v>93.9166666666667</v>
      </c>
      <c r="AE11" s="51" t="n">
        <f aca="false">AVERAGE(B11:I11,V11:Y11)</f>
        <v>89.3333333333333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65</v>
      </c>
      <c r="C12" s="44" t="n">
        <v>70</v>
      </c>
      <c r="D12" s="44" t="n">
        <v>70</v>
      </c>
      <c r="E12" s="44" t="n">
        <v>65</v>
      </c>
      <c r="F12" s="44" t="n">
        <v>68</v>
      </c>
      <c r="G12" s="44" t="n">
        <v>68</v>
      </c>
      <c r="H12" s="44" t="n">
        <v>80</v>
      </c>
      <c r="I12" s="45" t="n">
        <v>78</v>
      </c>
      <c r="J12" s="44" t="n">
        <v>97</v>
      </c>
      <c r="K12" s="44" t="n">
        <v>97</v>
      </c>
      <c r="L12" s="44" t="n">
        <v>88</v>
      </c>
      <c r="M12" s="44" t="n">
        <v>66</v>
      </c>
      <c r="N12" s="44" t="n">
        <v>57</v>
      </c>
      <c r="O12" s="44" t="n">
        <v>58</v>
      </c>
      <c r="P12" s="44" t="n">
        <v>55</v>
      </c>
      <c r="Q12" s="44" t="n">
        <v>57</v>
      </c>
      <c r="R12" s="44" t="n">
        <v>60</v>
      </c>
      <c r="S12" s="44" t="n">
        <v>63</v>
      </c>
      <c r="T12" s="44" t="n">
        <v>66</v>
      </c>
      <c r="U12" s="45" t="n">
        <v>68</v>
      </c>
      <c r="V12" s="44" t="n">
        <v>72</v>
      </c>
      <c r="W12" s="44" t="n">
        <v>78</v>
      </c>
      <c r="X12" s="44" t="n">
        <v>81</v>
      </c>
      <c r="Y12" s="44" t="n">
        <v>81</v>
      </c>
      <c r="Z12" s="46" t="n">
        <f aca="false">AVERAGE(B12:Y12)</f>
        <v>71.1666666666667</v>
      </c>
      <c r="AA12" s="52" t="n">
        <f aca="false">LARGE(B12:Y12,1)</f>
        <v>97</v>
      </c>
      <c r="AB12" s="48" t="n">
        <v>53</v>
      </c>
      <c r="AC12" s="53" t="n">
        <f aca="false">AA12-AB12</f>
        <v>44</v>
      </c>
      <c r="AD12" s="50" t="n">
        <f aca="false">AVERAGE(J12:U12)</f>
        <v>69.3333333333333</v>
      </c>
      <c r="AE12" s="54" t="n">
        <f aca="false">AVERAGE(B12:I12,V12:Y12)</f>
        <v>73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85</v>
      </c>
      <c r="C13" s="44" t="n">
        <v>87</v>
      </c>
      <c r="D13" s="44" t="n">
        <v>89</v>
      </c>
      <c r="E13" s="44" t="n">
        <v>93</v>
      </c>
      <c r="F13" s="44" t="n">
        <v>87</v>
      </c>
      <c r="G13" s="44" t="n">
        <v>88</v>
      </c>
      <c r="H13" s="44" t="n">
        <v>88</v>
      </c>
      <c r="I13" s="45" t="n">
        <v>93</v>
      </c>
      <c r="J13" s="44" t="n">
        <v>95</v>
      </c>
      <c r="K13" s="44" t="n">
        <v>92</v>
      </c>
      <c r="L13" s="44" t="n">
        <v>80</v>
      </c>
      <c r="M13" s="44" t="n">
        <v>70</v>
      </c>
      <c r="N13" s="44" t="n">
        <v>64</v>
      </c>
      <c r="O13" s="44" t="n">
        <v>62</v>
      </c>
      <c r="P13" s="44" t="n">
        <v>60</v>
      </c>
      <c r="Q13" s="44" t="n">
        <v>58</v>
      </c>
      <c r="R13" s="44" t="n">
        <v>70</v>
      </c>
      <c r="S13" s="44" t="n">
        <v>80</v>
      </c>
      <c r="T13" s="44" t="n">
        <v>84</v>
      </c>
      <c r="U13" s="45" t="n">
        <v>80</v>
      </c>
      <c r="V13" s="44" t="n">
        <v>80</v>
      </c>
      <c r="W13" s="44" t="n">
        <v>88</v>
      </c>
      <c r="X13" s="44" t="n">
        <v>95</v>
      </c>
      <c r="Y13" s="44" t="n">
        <v>96</v>
      </c>
      <c r="Z13" s="46" t="n">
        <f aca="false">AVERAGE(B13:Y13)</f>
        <v>81.8333333333333</v>
      </c>
      <c r="AA13" s="52" t="n">
        <f aca="false">LARGE(B13:Y13,1)</f>
        <v>96</v>
      </c>
      <c r="AB13" s="48" t="n">
        <v>57</v>
      </c>
      <c r="AC13" s="53" t="n">
        <f aca="false">AA13-AB13</f>
        <v>39</v>
      </c>
      <c r="AD13" s="50" t="n">
        <f aca="false">AVERAGE(J13:U13)</f>
        <v>74.5833333333333</v>
      </c>
      <c r="AE13" s="54" t="n">
        <f aca="false">AVERAGE(B13:I13,V13:Y13)</f>
        <v>89.0833333333333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98</v>
      </c>
      <c r="C14" s="44" t="n">
        <v>99</v>
      </c>
      <c r="D14" s="44" t="n">
        <v>100</v>
      </c>
      <c r="E14" s="44" t="n">
        <v>100</v>
      </c>
      <c r="F14" s="44" t="n">
        <v>100</v>
      </c>
      <c r="G14" s="44" t="n">
        <v>100</v>
      </c>
      <c r="H14" s="44" t="n">
        <v>100</v>
      </c>
      <c r="I14" s="45" t="n">
        <v>100</v>
      </c>
      <c r="J14" s="44" t="n">
        <v>100</v>
      </c>
      <c r="K14" s="44" t="n">
        <v>99</v>
      </c>
      <c r="L14" s="44" t="n">
        <v>98</v>
      </c>
      <c r="M14" s="44" t="n">
        <v>94</v>
      </c>
      <c r="N14" s="44" t="n">
        <v>74</v>
      </c>
      <c r="O14" s="44" t="n">
        <v>68</v>
      </c>
      <c r="P14" s="44" t="n">
        <v>60</v>
      </c>
      <c r="Q14" s="44" t="n">
        <v>59</v>
      </c>
      <c r="R14" s="44" t="n">
        <v>70</v>
      </c>
      <c r="S14" s="44" t="n">
        <v>80</v>
      </c>
      <c r="T14" s="44" t="n">
        <v>90</v>
      </c>
      <c r="U14" s="45" t="n">
        <v>96</v>
      </c>
      <c r="V14" s="44" t="n">
        <v>97</v>
      </c>
      <c r="W14" s="44" t="n">
        <v>97</v>
      </c>
      <c r="X14" s="44" t="n">
        <v>98</v>
      </c>
      <c r="Y14" s="44" t="n">
        <v>98</v>
      </c>
      <c r="Z14" s="46" t="n">
        <f aca="false">AVERAGE(B14:Y14)</f>
        <v>90.625</v>
      </c>
      <c r="AA14" s="52" t="n">
        <f aca="false">LARGE(B14:Y14,1)</f>
        <v>100</v>
      </c>
      <c r="AB14" s="48" t="n">
        <v>58</v>
      </c>
      <c r="AC14" s="53" t="n">
        <f aca="false">AA14-AB14</f>
        <v>42</v>
      </c>
      <c r="AD14" s="50" t="n">
        <f aca="false">AVERAGE(J14:U14)</f>
        <v>82.3333333333333</v>
      </c>
      <c r="AE14" s="54" t="n">
        <f aca="false">AVERAGE(B14:I14,V14:Y14)</f>
        <v>98.9166666666667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98</v>
      </c>
      <c r="C15" s="44" t="n">
        <v>98</v>
      </c>
      <c r="D15" s="44" t="n">
        <v>98</v>
      </c>
      <c r="E15" s="44" t="n">
        <v>98</v>
      </c>
      <c r="F15" s="44" t="n">
        <v>98</v>
      </c>
      <c r="G15" s="44" t="n">
        <v>98</v>
      </c>
      <c r="H15" s="44" t="n">
        <v>98</v>
      </c>
      <c r="I15" s="45" t="n">
        <v>98</v>
      </c>
      <c r="J15" s="44" t="n">
        <v>97</v>
      </c>
      <c r="K15" s="44" t="n">
        <v>96</v>
      </c>
      <c r="L15" s="44" t="n">
        <v>87</v>
      </c>
      <c r="M15" s="44" t="n">
        <v>74</v>
      </c>
      <c r="N15" s="44" t="n">
        <v>65</v>
      </c>
      <c r="O15" s="44" t="n">
        <v>60</v>
      </c>
      <c r="P15" s="44" t="n">
        <v>59</v>
      </c>
      <c r="Q15" s="44" t="n">
        <v>56</v>
      </c>
      <c r="R15" s="44" t="n">
        <v>60</v>
      </c>
      <c r="S15" s="44" t="n">
        <v>72</v>
      </c>
      <c r="T15" s="44" t="n">
        <v>79</v>
      </c>
      <c r="U15" s="45" t="n">
        <v>86</v>
      </c>
      <c r="V15" s="44" t="n">
        <v>90</v>
      </c>
      <c r="W15" s="44" t="n">
        <v>90</v>
      </c>
      <c r="X15" s="44" t="n">
        <v>90</v>
      </c>
      <c r="Y15" s="44" t="n">
        <v>92</v>
      </c>
      <c r="Z15" s="46" t="n">
        <f aca="false">AVERAGE(B15:Y15)</f>
        <v>84.875</v>
      </c>
      <c r="AA15" s="52" t="n">
        <f aca="false">LARGE(B15:Y15,1)</f>
        <v>98</v>
      </c>
      <c r="AB15" s="48" t="n">
        <v>55</v>
      </c>
      <c r="AC15" s="53" t="n">
        <f aca="false">AA15-AB15</f>
        <v>43</v>
      </c>
      <c r="AD15" s="50" t="n">
        <f aca="false">AVERAGE(J15:U15)</f>
        <v>74.25</v>
      </c>
      <c r="AE15" s="54" t="n">
        <f aca="false">AVERAGE(B15:I15,V15:Y15)</f>
        <v>95.5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93</v>
      </c>
      <c r="C16" s="44" t="n">
        <v>93</v>
      </c>
      <c r="D16" s="44" t="n">
        <v>92</v>
      </c>
      <c r="E16" s="44" t="n">
        <v>93</v>
      </c>
      <c r="F16" s="44" t="n">
        <v>93</v>
      </c>
      <c r="G16" s="44" t="n">
        <v>93</v>
      </c>
      <c r="H16" s="44" t="n">
        <v>92</v>
      </c>
      <c r="I16" s="45" t="n">
        <v>92</v>
      </c>
      <c r="J16" s="44" t="n">
        <v>90</v>
      </c>
      <c r="K16" s="44" t="n">
        <v>87</v>
      </c>
      <c r="L16" s="44" t="n">
        <v>83</v>
      </c>
      <c r="M16" s="44" t="n">
        <v>74</v>
      </c>
      <c r="N16" s="44" t="n">
        <v>67</v>
      </c>
      <c r="O16" s="44" t="n">
        <v>65</v>
      </c>
      <c r="P16" s="44" t="n">
        <v>63</v>
      </c>
      <c r="Q16" s="44" t="n">
        <v>63</v>
      </c>
      <c r="R16" s="44" t="n">
        <v>71</v>
      </c>
      <c r="S16" s="44" t="n">
        <v>79</v>
      </c>
      <c r="T16" s="44" t="n">
        <v>83</v>
      </c>
      <c r="U16" s="45" t="n">
        <v>87</v>
      </c>
      <c r="V16" s="44" t="n">
        <v>88</v>
      </c>
      <c r="W16" s="44" t="n">
        <v>89</v>
      </c>
      <c r="X16" s="44" t="n">
        <v>92</v>
      </c>
      <c r="Y16" s="44" t="n">
        <v>91</v>
      </c>
      <c r="Z16" s="46" t="n">
        <f aca="false">AVERAGE(B16:Y16)</f>
        <v>83.875</v>
      </c>
      <c r="AA16" s="52" t="n">
        <v>94</v>
      </c>
      <c r="AB16" s="48" t="n">
        <v>62</v>
      </c>
      <c r="AC16" s="53" t="n">
        <f aca="false">AA16-AB16</f>
        <v>32</v>
      </c>
      <c r="AD16" s="50" t="n">
        <f aca="false">AVERAGE(J16:U16)</f>
        <v>76</v>
      </c>
      <c r="AE16" s="54" t="n">
        <f aca="false">AVERAGE(B16:I16,V16:Y16)</f>
        <v>91.75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89</v>
      </c>
      <c r="C17" s="44" t="n">
        <v>88</v>
      </c>
      <c r="D17" s="44" t="n">
        <v>87</v>
      </c>
      <c r="E17" s="44" t="n">
        <v>86</v>
      </c>
      <c r="F17" s="44" t="n">
        <v>85</v>
      </c>
      <c r="G17" s="44" t="n">
        <v>86</v>
      </c>
      <c r="H17" s="44" t="n">
        <v>85</v>
      </c>
      <c r="I17" s="45" t="n">
        <v>86</v>
      </c>
      <c r="J17" s="44" t="n">
        <v>85</v>
      </c>
      <c r="K17" s="44" t="n">
        <v>84</v>
      </c>
      <c r="L17" s="44" t="n">
        <v>83</v>
      </c>
      <c r="M17" s="44" t="n">
        <v>80</v>
      </c>
      <c r="N17" s="44" t="n">
        <v>74</v>
      </c>
      <c r="O17" s="44" t="n">
        <v>70</v>
      </c>
      <c r="P17" s="44" t="n">
        <v>69</v>
      </c>
      <c r="Q17" s="44" t="n">
        <v>71</v>
      </c>
      <c r="R17" s="44" t="n">
        <v>72</v>
      </c>
      <c r="S17" s="44" t="n">
        <v>73</v>
      </c>
      <c r="T17" s="44" t="n">
        <v>75</v>
      </c>
      <c r="U17" s="45" t="n">
        <v>80</v>
      </c>
      <c r="V17" s="44" t="n">
        <v>82</v>
      </c>
      <c r="W17" s="44" t="n">
        <v>83</v>
      </c>
      <c r="X17" s="44" t="n">
        <v>85</v>
      </c>
      <c r="Y17" s="44" t="n">
        <v>87</v>
      </c>
      <c r="Z17" s="46" t="n">
        <f aca="false">AVERAGE(B17:Y17)</f>
        <v>81.0416666666667</v>
      </c>
      <c r="AA17" s="52" t="n">
        <v>92</v>
      </c>
      <c r="AB17" s="48" t="n">
        <f aca="false">LARGE(B17:Y17,24)</f>
        <v>69</v>
      </c>
      <c r="AC17" s="53" t="n">
        <f aca="false">AA17-AB17</f>
        <v>23</v>
      </c>
      <c r="AD17" s="50" t="n">
        <f aca="false">AVERAGE(J17:U17)</f>
        <v>76.3333333333333</v>
      </c>
      <c r="AE17" s="54" t="n">
        <f aca="false">AVERAGE(B17:I17,V17:Y17)</f>
        <v>85.75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89</v>
      </c>
      <c r="C18" s="44" t="n">
        <v>89</v>
      </c>
      <c r="D18" s="44" t="n">
        <v>94</v>
      </c>
      <c r="E18" s="44" t="n">
        <v>97</v>
      </c>
      <c r="F18" s="44" t="n">
        <v>98</v>
      </c>
      <c r="G18" s="44" t="n">
        <v>98</v>
      </c>
      <c r="H18" s="44" t="n">
        <v>99</v>
      </c>
      <c r="I18" s="45" t="n">
        <v>99</v>
      </c>
      <c r="J18" s="44" t="n">
        <v>99</v>
      </c>
      <c r="K18" s="44" t="n">
        <v>99</v>
      </c>
      <c r="L18" s="44" t="n">
        <v>99</v>
      </c>
      <c r="M18" s="44" t="n">
        <v>100</v>
      </c>
      <c r="N18" s="44" t="n">
        <v>100</v>
      </c>
      <c r="O18" s="44" t="n">
        <v>100</v>
      </c>
      <c r="P18" s="44" t="n">
        <v>100</v>
      </c>
      <c r="Q18" s="44" t="n">
        <v>100</v>
      </c>
      <c r="R18" s="44" t="n">
        <v>100</v>
      </c>
      <c r="S18" s="44" t="n">
        <v>100</v>
      </c>
      <c r="T18" s="44" t="n">
        <v>100</v>
      </c>
      <c r="U18" s="45" t="n">
        <v>99</v>
      </c>
      <c r="V18" s="44" t="n">
        <v>99</v>
      </c>
      <c r="W18" s="44" t="n">
        <v>99</v>
      </c>
      <c r="X18" s="44" t="n">
        <v>99</v>
      </c>
      <c r="Y18" s="44" t="n">
        <v>99</v>
      </c>
      <c r="Z18" s="46" t="n">
        <f aca="false">AVERAGE(B18:Y18)</f>
        <v>98.125</v>
      </c>
      <c r="AA18" s="52" t="n">
        <f aca="false">LARGE(B18:Y18,1)</f>
        <v>100</v>
      </c>
      <c r="AB18" s="48" t="n">
        <v>87</v>
      </c>
      <c r="AC18" s="53" t="n">
        <f aca="false">AA18-AB18</f>
        <v>13</v>
      </c>
      <c r="AD18" s="50" t="n">
        <f aca="false">AVERAGE(J18:U18)</f>
        <v>99.6666666666667</v>
      </c>
      <c r="AE18" s="54" t="n">
        <f aca="false">AVERAGE(B18:I18,V18:Y18)</f>
        <v>96.5833333333333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98</v>
      </c>
      <c r="C19" s="44" t="n">
        <v>98</v>
      </c>
      <c r="D19" s="44" t="n">
        <v>98</v>
      </c>
      <c r="E19" s="44" t="n">
        <v>99</v>
      </c>
      <c r="F19" s="44" t="n">
        <v>98</v>
      </c>
      <c r="G19" s="44" t="n">
        <v>100</v>
      </c>
      <c r="H19" s="44" t="n">
        <v>100</v>
      </c>
      <c r="I19" s="45" t="n">
        <v>100</v>
      </c>
      <c r="J19" s="44" t="n">
        <v>100</v>
      </c>
      <c r="K19" s="44" t="n">
        <v>100</v>
      </c>
      <c r="L19" s="44" t="n">
        <v>100</v>
      </c>
      <c r="M19" s="44" t="n">
        <v>100</v>
      </c>
      <c r="N19" s="44" t="n">
        <v>99</v>
      </c>
      <c r="O19" s="44" t="n">
        <v>98</v>
      </c>
      <c r="P19" s="44" t="n">
        <v>98</v>
      </c>
      <c r="Q19" s="44" t="n">
        <v>98</v>
      </c>
      <c r="R19" s="44" t="n">
        <v>98</v>
      </c>
      <c r="S19" s="44" t="n">
        <v>98</v>
      </c>
      <c r="T19" s="44" t="n">
        <v>98</v>
      </c>
      <c r="U19" s="45" t="n">
        <v>97</v>
      </c>
      <c r="V19" s="44" t="n">
        <v>97</v>
      </c>
      <c r="W19" s="44" t="n">
        <v>97</v>
      </c>
      <c r="X19" s="44" t="n">
        <v>97</v>
      </c>
      <c r="Y19" s="44" t="n">
        <v>97</v>
      </c>
      <c r="Z19" s="46" t="n">
        <f aca="false">AVERAGE(B19:Y19)</f>
        <v>98.4583333333333</v>
      </c>
      <c r="AA19" s="52" t="n">
        <f aca="false">LARGE(B19:Y19,1)</f>
        <v>100</v>
      </c>
      <c r="AB19" s="48" t="n">
        <v>96</v>
      </c>
      <c r="AC19" s="53" t="n">
        <f aca="false">AA19-AB19</f>
        <v>4</v>
      </c>
      <c r="AD19" s="50" t="n">
        <f aca="false">AVERAGE(J19:U19)</f>
        <v>98.6666666666667</v>
      </c>
      <c r="AE19" s="54" t="n">
        <f aca="false">AVERAGE(B19:I19,V19:Y19)</f>
        <v>98.25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97</v>
      </c>
      <c r="C20" s="57" t="n">
        <v>96</v>
      </c>
      <c r="D20" s="57" t="n">
        <v>96</v>
      </c>
      <c r="E20" s="57" t="n">
        <v>96</v>
      </c>
      <c r="F20" s="57" t="n">
        <v>97</v>
      </c>
      <c r="G20" s="57" t="n">
        <v>97</v>
      </c>
      <c r="H20" s="57" t="n">
        <v>97</v>
      </c>
      <c r="I20" s="58" t="n">
        <v>97</v>
      </c>
      <c r="J20" s="57" t="n">
        <v>98</v>
      </c>
      <c r="K20" s="57" t="n">
        <v>98</v>
      </c>
      <c r="L20" s="57" t="n">
        <v>97</v>
      </c>
      <c r="M20" s="57" t="n">
        <v>95</v>
      </c>
      <c r="N20" s="57" t="n">
        <v>80</v>
      </c>
      <c r="O20" s="57" t="n">
        <v>88</v>
      </c>
      <c r="P20" s="57" t="n">
        <v>90</v>
      </c>
      <c r="Q20" s="57" t="n">
        <v>98</v>
      </c>
      <c r="R20" s="57" t="n">
        <v>98</v>
      </c>
      <c r="S20" s="57" t="n">
        <v>99</v>
      </c>
      <c r="T20" s="57" t="n">
        <v>98</v>
      </c>
      <c r="U20" s="58" t="n">
        <v>98</v>
      </c>
      <c r="V20" s="57" t="n">
        <v>98</v>
      </c>
      <c r="W20" s="57" t="n">
        <v>98</v>
      </c>
      <c r="X20" s="57" t="n">
        <v>98</v>
      </c>
      <c r="Y20" s="58" t="n">
        <v>98</v>
      </c>
      <c r="Z20" s="59" t="n">
        <f aca="false">AVERAGE(B20:Y20)</f>
        <v>95.9166666666667</v>
      </c>
      <c r="AA20" s="60" t="n">
        <f aca="false">LARGE(B20:Y20,1)</f>
        <v>99</v>
      </c>
      <c r="AB20" s="61" t="n">
        <v>78</v>
      </c>
      <c r="AC20" s="62" t="n">
        <f aca="false">AA20-AB20</f>
        <v>21</v>
      </c>
      <c r="AD20" s="63" t="n">
        <f aca="false">AVERAGE(J20:U20)</f>
        <v>94.75</v>
      </c>
      <c r="AE20" s="64" t="n">
        <f aca="false">AVERAGE(B20:I20,V20:Y20)</f>
        <v>97.0833333333333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98</v>
      </c>
      <c r="D21" s="67" t="n">
        <v>98</v>
      </c>
      <c r="E21" s="67" t="n">
        <v>98</v>
      </c>
      <c r="F21" s="67" t="n">
        <v>98</v>
      </c>
      <c r="G21" s="67" t="n">
        <v>98</v>
      </c>
      <c r="H21" s="67" t="n">
        <v>98</v>
      </c>
      <c r="I21" s="68" t="n">
        <v>98</v>
      </c>
      <c r="J21" s="67" t="n">
        <v>98</v>
      </c>
      <c r="K21" s="67" t="n">
        <v>98</v>
      </c>
      <c r="L21" s="67" t="n">
        <v>97</v>
      </c>
      <c r="M21" s="67" t="n">
        <v>96</v>
      </c>
      <c r="N21" s="67" t="n">
        <v>96</v>
      </c>
      <c r="O21" s="67" t="n">
        <v>93</v>
      </c>
      <c r="P21" s="67" t="n">
        <v>96</v>
      </c>
      <c r="Q21" s="67" t="n">
        <v>97</v>
      </c>
      <c r="R21" s="67" t="n">
        <v>98</v>
      </c>
      <c r="S21" s="67" t="n">
        <v>98</v>
      </c>
      <c r="T21" s="67" t="n">
        <v>98</v>
      </c>
      <c r="U21" s="68" t="n">
        <v>98</v>
      </c>
      <c r="V21" s="67" t="n">
        <v>98</v>
      </c>
      <c r="W21" s="67" t="n">
        <v>98</v>
      </c>
      <c r="X21" s="67" t="n">
        <v>98</v>
      </c>
      <c r="Y21" s="67" t="n">
        <v>98</v>
      </c>
      <c r="Z21" s="69" t="n">
        <f aca="false">AVERAGE(B21:Y21)</f>
        <v>97.4583333333333</v>
      </c>
      <c r="AA21" s="70" t="n">
        <v>99</v>
      </c>
      <c r="AB21" s="71" t="n">
        <v>91</v>
      </c>
      <c r="AC21" s="72" t="n">
        <f aca="false">AA21-AB21</f>
        <v>8</v>
      </c>
      <c r="AD21" s="73" t="n">
        <f aca="false">AVERAGE(J21:U21)</f>
        <v>96.9166666666667</v>
      </c>
      <c r="AE21" s="74" t="n">
        <f aca="false">AVERAGE(B21:I21,V21:Y21)</f>
        <v>98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98</v>
      </c>
      <c r="C22" s="44" t="n">
        <v>98</v>
      </c>
      <c r="D22" s="44" t="n">
        <v>98</v>
      </c>
      <c r="E22" s="44" t="n">
        <v>97</v>
      </c>
      <c r="F22" s="44" t="n">
        <v>96</v>
      </c>
      <c r="G22" s="44" t="n">
        <v>96</v>
      </c>
      <c r="H22" s="44" t="n">
        <v>96</v>
      </c>
      <c r="I22" s="45" t="n">
        <v>95</v>
      </c>
      <c r="J22" s="44" t="n">
        <v>95</v>
      </c>
      <c r="K22" s="44" t="n">
        <v>94</v>
      </c>
      <c r="L22" s="44" t="n">
        <v>93</v>
      </c>
      <c r="M22" s="44" t="n">
        <v>94</v>
      </c>
      <c r="N22" s="44" t="n">
        <v>98</v>
      </c>
      <c r="O22" s="44" t="n">
        <v>98</v>
      </c>
      <c r="P22" s="44" t="n">
        <v>98</v>
      </c>
      <c r="Q22" s="44" t="n">
        <v>98</v>
      </c>
      <c r="R22" s="44" t="n">
        <v>98</v>
      </c>
      <c r="S22" s="44" t="n">
        <v>98</v>
      </c>
      <c r="T22" s="44" t="n">
        <v>98</v>
      </c>
      <c r="U22" s="45" t="n">
        <v>98</v>
      </c>
      <c r="V22" s="44" t="n">
        <v>97</v>
      </c>
      <c r="W22" s="44" t="n">
        <v>97</v>
      </c>
      <c r="X22" s="44" t="n">
        <v>98</v>
      </c>
      <c r="Y22" s="44" t="n">
        <v>98</v>
      </c>
      <c r="Z22" s="46" t="n">
        <f aca="false">AVERAGE(B22:Y22)</f>
        <v>96.8333333333333</v>
      </c>
      <c r="AA22" s="52" t="n">
        <v>99</v>
      </c>
      <c r="AB22" s="48" t="n">
        <v>92</v>
      </c>
      <c r="AC22" s="53" t="n">
        <f aca="false">AA22-AB22</f>
        <v>7</v>
      </c>
      <c r="AD22" s="50" t="n">
        <f aca="false">AVERAGE(J22:U22)</f>
        <v>96.6666666666667</v>
      </c>
      <c r="AE22" s="54" t="n">
        <f aca="false">AVERAGE(B22:I22,V22:Y22)</f>
        <v>97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98</v>
      </c>
      <c r="C23" s="44" t="n">
        <v>98</v>
      </c>
      <c r="D23" s="44" t="n">
        <v>98</v>
      </c>
      <c r="E23" s="44" t="n">
        <v>98</v>
      </c>
      <c r="F23" s="44" t="n">
        <v>98</v>
      </c>
      <c r="G23" s="44" t="n">
        <v>98</v>
      </c>
      <c r="H23" s="44" t="n">
        <v>97</v>
      </c>
      <c r="I23" s="45" t="n">
        <v>97</v>
      </c>
      <c r="J23" s="44" t="n">
        <v>98</v>
      </c>
      <c r="K23" s="44" t="n">
        <v>96</v>
      </c>
      <c r="L23" s="44" t="n">
        <v>88</v>
      </c>
      <c r="M23" s="44" t="n">
        <v>84</v>
      </c>
      <c r="N23" s="44" t="n">
        <v>77</v>
      </c>
      <c r="O23" s="44" t="n">
        <v>86</v>
      </c>
      <c r="P23" s="44" t="n">
        <v>86</v>
      </c>
      <c r="Q23" s="44" t="n">
        <v>87</v>
      </c>
      <c r="R23" s="44" t="n">
        <v>91</v>
      </c>
      <c r="S23" s="44" t="n">
        <v>93</v>
      </c>
      <c r="T23" s="44" t="n">
        <v>95</v>
      </c>
      <c r="U23" s="45" t="n">
        <v>96</v>
      </c>
      <c r="V23" s="44" t="n">
        <v>96</v>
      </c>
      <c r="W23" s="44" t="n">
        <v>96</v>
      </c>
      <c r="X23" s="44" t="n">
        <v>96</v>
      </c>
      <c r="Y23" s="44" t="n">
        <v>97</v>
      </c>
      <c r="Z23" s="46" t="n">
        <f aca="false">AVERAGE(B23:Y23)</f>
        <v>93.5</v>
      </c>
      <c r="AA23" s="52" t="n">
        <v>99</v>
      </c>
      <c r="AB23" s="48" t="n">
        <v>75</v>
      </c>
      <c r="AC23" s="53" t="n">
        <f aca="false">AA23-AB23</f>
        <v>24</v>
      </c>
      <c r="AD23" s="50" t="n">
        <f aca="false">AVERAGE(J23:U23)</f>
        <v>89.75</v>
      </c>
      <c r="AE23" s="54" t="n">
        <f aca="false">AVERAGE(B23:I23,V23:Y23)</f>
        <v>97.25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97</v>
      </c>
      <c r="C24" s="44" t="n">
        <v>97</v>
      </c>
      <c r="D24" s="44" t="n">
        <v>96</v>
      </c>
      <c r="E24" s="44" t="n">
        <v>96</v>
      </c>
      <c r="F24" s="44" t="n">
        <v>96</v>
      </c>
      <c r="G24" s="44" t="n">
        <v>97</v>
      </c>
      <c r="H24" s="44" t="n">
        <v>97</v>
      </c>
      <c r="I24" s="45" t="n">
        <v>97</v>
      </c>
      <c r="J24" s="44" t="n">
        <v>96</v>
      </c>
      <c r="K24" s="44" t="n">
        <v>96</v>
      </c>
      <c r="L24" s="44" t="n">
        <v>95</v>
      </c>
      <c r="M24" s="44" t="n">
        <v>95</v>
      </c>
      <c r="N24" s="44" t="n">
        <v>88</v>
      </c>
      <c r="O24" s="44" t="n">
        <v>92</v>
      </c>
      <c r="P24" s="44" t="n">
        <v>93</v>
      </c>
      <c r="Q24" s="44" t="n">
        <v>95</v>
      </c>
      <c r="R24" s="44" t="n">
        <v>93</v>
      </c>
      <c r="S24" s="44" t="n">
        <v>90</v>
      </c>
      <c r="T24" s="44" t="n">
        <v>87</v>
      </c>
      <c r="U24" s="45" t="n">
        <v>89</v>
      </c>
      <c r="V24" s="44" t="n">
        <v>91</v>
      </c>
      <c r="W24" s="44" t="n">
        <v>96</v>
      </c>
      <c r="X24" s="44" t="n">
        <v>97</v>
      </c>
      <c r="Y24" s="44" t="n">
        <v>97</v>
      </c>
      <c r="Z24" s="46" t="n">
        <f aca="false">AVERAGE(B24:Y24)</f>
        <v>94.2916666666667</v>
      </c>
      <c r="AA24" s="52" t="n">
        <v>98</v>
      </c>
      <c r="AB24" s="48" t="n">
        <v>82</v>
      </c>
      <c r="AC24" s="53" t="n">
        <f aca="false">AA24-AB24</f>
        <v>16</v>
      </c>
      <c r="AD24" s="50" t="n">
        <f aca="false">AVERAGE(J24:U24)</f>
        <v>92.4166666666667</v>
      </c>
      <c r="AE24" s="54" t="n">
        <f aca="false">AVERAGE(B24:I24,V24:Y24)</f>
        <v>96.1666666666667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97</v>
      </c>
      <c r="C25" s="44" t="n">
        <v>97</v>
      </c>
      <c r="D25" s="44" t="n">
        <v>97</v>
      </c>
      <c r="E25" s="44" t="n">
        <v>97</v>
      </c>
      <c r="F25" s="44" t="n">
        <v>97</v>
      </c>
      <c r="G25" s="44" t="n">
        <v>97</v>
      </c>
      <c r="H25" s="44" t="n">
        <v>97</v>
      </c>
      <c r="I25" s="45" t="n">
        <v>97</v>
      </c>
      <c r="J25" s="44" t="n">
        <v>97</v>
      </c>
      <c r="K25" s="44" t="n">
        <v>96</v>
      </c>
      <c r="L25" s="44" t="n">
        <v>92</v>
      </c>
      <c r="M25" s="44" t="n">
        <v>91</v>
      </c>
      <c r="N25" s="44" t="n">
        <v>84</v>
      </c>
      <c r="O25" s="44" t="n">
        <v>80</v>
      </c>
      <c r="P25" s="44" t="n">
        <v>77</v>
      </c>
      <c r="Q25" s="44" t="n">
        <v>70</v>
      </c>
      <c r="R25" s="44" t="n">
        <v>78</v>
      </c>
      <c r="S25" s="44" t="n">
        <v>87</v>
      </c>
      <c r="T25" s="44" t="n">
        <v>85</v>
      </c>
      <c r="U25" s="45" t="n">
        <v>92</v>
      </c>
      <c r="V25" s="44" t="n">
        <v>97</v>
      </c>
      <c r="W25" s="44" t="n">
        <v>98</v>
      </c>
      <c r="X25" s="44" t="n">
        <v>98</v>
      </c>
      <c r="Y25" s="44" t="n">
        <v>98</v>
      </c>
      <c r="Z25" s="46" t="n">
        <f aca="false">AVERAGE(B25:Y25)</f>
        <v>91.5</v>
      </c>
      <c r="AA25" s="52" t="n">
        <f aca="false">LARGE(B25:Y25,1)</f>
        <v>98</v>
      </c>
      <c r="AB25" s="48" t="n">
        <v>69</v>
      </c>
      <c r="AC25" s="53" t="n">
        <f aca="false">AA25-AB25</f>
        <v>29</v>
      </c>
      <c r="AD25" s="50" t="n">
        <f aca="false">AVERAGE(J25:U25)</f>
        <v>85.75</v>
      </c>
      <c r="AE25" s="54" t="n">
        <f aca="false">AVERAGE(B25:I25,V25:Y25)</f>
        <v>97.25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98</v>
      </c>
      <c r="C26" s="44" t="n">
        <v>98</v>
      </c>
      <c r="D26" s="44" t="n">
        <v>98</v>
      </c>
      <c r="E26" s="44" t="n">
        <v>98</v>
      </c>
      <c r="F26" s="44" t="n">
        <v>98</v>
      </c>
      <c r="G26" s="44" t="n">
        <v>98</v>
      </c>
      <c r="H26" s="44" t="n">
        <v>98</v>
      </c>
      <c r="I26" s="45" t="n">
        <v>98</v>
      </c>
      <c r="J26" s="44" t="n">
        <v>97</v>
      </c>
      <c r="K26" s="44" t="n">
        <v>96</v>
      </c>
      <c r="L26" s="44" t="n">
        <v>95</v>
      </c>
      <c r="M26" s="44" t="n">
        <v>94</v>
      </c>
      <c r="N26" s="44" t="n">
        <v>93</v>
      </c>
      <c r="O26" s="44" t="n">
        <v>86</v>
      </c>
      <c r="P26" s="44" t="n">
        <v>76</v>
      </c>
      <c r="Q26" s="44" t="n">
        <v>82</v>
      </c>
      <c r="R26" s="44" t="n">
        <v>95</v>
      </c>
      <c r="S26" s="44" t="n">
        <v>96</v>
      </c>
      <c r="T26" s="44" t="n">
        <v>96</v>
      </c>
      <c r="U26" s="45" t="n">
        <v>96</v>
      </c>
      <c r="V26" s="44" t="n">
        <v>96</v>
      </c>
      <c r="W26" s="44" t="n">
        <v>96</v>
      </c>
      <c r="X26" s="44" t="n">
        <v>96</v>
      </c>
      <c r="Y26" s="44" t="n">
        <v>96</v>
      </c>
      <c r="Z26" s="46" t="n">
        <f aca="false">AVERAGE(B26:Y26)</f>
        <v>94.5833333333333</v>
      </c>
      <c r="AA26" s="52" t="n">
        <v>99</v>
      </c>
      <c r="AB26" s="48" t="n">
        <f aca="false">LARGE(B26:Y26,24)</f>
        <v>76</v>
      </c>
      <c r="AC26" s="53" t="n">
        <f aca="false">AA26-AB26</f>
        <v>23</v>
      </c>
      <c r="AD26" s="50" t="n">
        <f aca="false">AVERAGE(J26:U26)</f>
        <v>91.8333333333333</v>
      </c>
      <c r="AE26" s="54" t="n">
        <f aca="false">AVERAGE(B26:I26,V26:Y26)</f>
        <v>97.3333333333333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96</v>
      </c>
      <c r="C27" s="44" t="n">
        <v>97</v>
      </c>
      <c r="D27" s="44" t="n">
        <v>95</v>
      </c>
      <c r="E27" s="44" t="n">
        <v>95</v>
      </c>
      <c r="F27" s="44" t="n">
        <v>94</v>
      </c>
      <c r="G27" s="44" t="n">
        <v>90</v>
      </c>
      <c r="H27" s="44" t="n">
        <v>90</v>
      </c>
      <c r="I27" s="45" t="n">
        <v>93</v>
      </c>
      <c r="J27" s="44" t="n">
        <v>95</v>
      </c>
      <c r="K27" s="44" t="n">
        <v>95</v>
      </c>
      <c r="L27" s="44" t="n">
        <v>95</v>
      </c>
      <c r="M27" s="44" t="n">
        <v>93</v>
      </c>
      <c r="N27" s="44" t="n">
        <v>77</v>
      </c>
      <c r="O27" s="44" t="n">
        <v>66</v>
      </c>
      <c r="P27" s="44" t="n">
        <v>70</v>
      </c>
      <c r="Q27" s="44" t="n">
        <v>73</v>
      </c>
      <c r="R27" s="44" t="n">
        <v>74</v>
      </c>
      <c r="S27" s="44" t="n">
        <v>77</v>
      </c>
      <c r="T27" s="44" t="n">
        <v>80</v>
      </c>
      <c r="U27" s="45" t="n">
        <v>83</v>
      </c>
      <c r="V27" s="44" t="n">
        <v>82</v>
      </c>
      <c r="W27" s="44" t="n">
        <v>83</v>
      </c>
      <c r="X27" s="44" t="n">
        <v>80</v>
      </c>
      <c r="Y27" s="44" t="n">
        <v>82</v>
      </c>
      <c r="Z27" s="46" t="n">
        <f aca="false">AVERAGE(B27:Y27)</f>
        <v>85.625</v>
      </c>
      <c r="AA27" s="52" t="n">
        <f aca="false">LARGE(B27:Y27,1)</f>
        <v>97</v>
      </c>
      <c r="AB27" s="48" t="n">
        <v>66</v>
      </c>
      <c r="AC27" s="53" t="n">
        <f aca="false">AA27-AB27</f>
        <v>31</v>
      </c>
      <c r="AD27" s="50" t="n">
        <f aca="false">AVERAGE(J27:U27)</f>
        <v>81.5</v>
      </c>
      <c r="AE27" s="54" t="n">
        <f aca="false">AVERAGE(B27:I27,V27:Y27)</f>
        <v>89.75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81</v>
      </c>
      <c r="C28" s="44" t="n">
        <v>82</v>
      </c>
      <c r="D28" s="44" t="n">
        <v>82</v>
      </c>
      <c r="E28" s="44" t="n">
        <v>84</v>
      </c>
      <c r="F28" s="44" t="n">
        <v>88</v>
      </c>
      <c r="G28" s="44" t="n">
        <v>83</v>
      </c>
      <c r="H28" s="44" t="n">
        <v>93</v>
      </c>
      <c r="I28" s="45" t="n">
        <v>96</v>
      </c>
      <c r="J28" s="44" t="n">
        <v>98</v>
      </c>
      <c r="K28" s="44" t="n">
        <v>97</v>
      </c>
      <c r="L28" s="44" t="n">
        <v>70</v>
      </c>
      <c r="M28" s="44" t="n">
        <v>58</v>
      </c>
      <c r="N28" s="44" t="n">
        <v>52</v>
      </c>
      <c r="O28" s="44" t="n">
        <v>52</v>
      </c>
      <c r="P28" s="44" t="n">
        <v>52</v>
      </c>
      <c r="Q28" s="44" t="n">
        <v>50</v>
      </c>
      <c r="R28" s="44" t="n">
        <v>52</v>
      </c>
      <c r="S28" s="44" t="n">
        <v>56</v>
      </c>
      <c r="T28" s="44" t="n">
        <v>58</v>
      </c>
      <c r="U28" s="45" t="n">
        <v>60</v>
      </c>
      <c r="V28" s="44" t="n">
        <v>62</v>
      </c>
      <c r="W28" s="44" t="n">
        <v>62</v>
      </c>
      <c r="X28" s="44" t="n">
        <v>64</v>
      </c>
      <c r="Y28" s="44" t="n">
        <v>87</v>
      </c>
      <c r="Z28" s="46" t="n">
        <f aca="false">AVERAGE(B28:Y28)</f>
        <v>71.625</v>
      </c>
      <c r="AA28" s="52" t="n">
        <f aca="false">LARGE(B28:Y28,1)</f>
        <v>98</v>
      </c>
      <c r="AB28" s="48" t="n">
        <v>49</v>
      </c>
      <c r="AC28" s="53" t="n">
        <f aca="false">AA28-AB28</f>
        <v>49</v>
      </c>
      <c r="AD28" s="50" t="n">
        <f aca="false">AVERAGE(J28:U28)</f>
        <v>62.9166666666667</v>
      </c>
      <c r="AE28" s="54" t="n">
        <f aca="false">AVERAGE(B28:I28,V28:Y28)</f>
        <v>80.3333333333333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87</v>
      </c>
      <c r="C29" s="44" t="n">
        <v>90</v>
      </c>
      <c r="D29" s="44" t="n">
        <v>91</v>
      </c>
      <c r="E29" s="44" t="n">
        <v>95</v>
      </c>
      <c r="F29" s="44" t="n">
        <v>95</v>
      </c>
      <c r="G29" s="44" t="n">
        <v>90</v>
      </c>
      <c r="H29" s="44" t="n">
        <v>90</v>
      </c>
      <c r="I29" s="45" t="n">
        <v>90</v>
      </c>
      <c r="J29" s="44" t="n">
        <v>89</v>
      </c>
      <c r="K29" s="44" t="n">
        <v>77</v>
      </c>
      <c r="L29" s="44" t="n">
        <v>64</v>
      </c>
      <c r="M29" s="44" t="n">
        <v>57</v>
      </c>
      <c r="N29" s="44" t="n">
        <v>43</v>
      </c>
      <c r="O29" s="44" t="n">
        <v>39</v>
      </c>
      <c r="P29" s="44" t="n">
        <v>37</v>
      </c>
      <c r="Q29" s="44" t="n">
        <v>36</v>
      </c>
      <c r="R29" s="44" t="n">
        <v>38</v>
      </c>
      <c r="S29" s="44" t="n">
        <v>39</v>
      </c>
      <c r="T29" s="44" t="n">
        <v>40</v>
      </c>
      <c r="U29" s="45" t="n">
        <v>42</v>
      </c>
      <c r="V29" s="44" t="n">
        <v>50</v>
      </c>
      <c r="W29" s="44" t="n">
        <v>73</v>
      </c>
      <c r="X29" s="44" t="n">
        <v>79</v>
      </c>
      <c r="Y29" s="44" t="n">
        <v>85</v>
      </c>
      <c r="Z29" s="46" t="n">
        <f aca="false">AVERAGE(B29:Y29)</f>
        <v>67.3333333333333</v>
      </c>
      <c r="AA29" s="52" t="n">
        <v>96</v>
      </c>
      <c r="AB29" s="48" t="n">
        <v>35</v>
      </c>
      <c r="AC29" s="53" t="n">
        <f aca="false">AA29-AB29</f>
        <v>61</v>
      </c>
      <c r="AD29" s="50" t="n">
        <f aca="false">AVERAGE(J29:U29)</f>
        <v>50.0833333333333</v>
      </c>
      <c r="AE29" s="54" t="n">
        <f aca="false">AVERAGE(B29:I29,V29:Y29)</f>
        <v>84.5833333333333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83</v>
      </c>
      <c r="C30" s="57" t="n">
        <v>85</v>
      </c>
      <c r="D30" s="57" t="n">
        <v>87</v>
      </c>
      <c r="E30" s="57" t="n">
        <v>89</v>
      </c>
      <c r="F30" s="57" t="n">
        <v>91</v>
      </c>
      <c r="G30" s="57" t="n">
        <v>92</v>
      </c>
      <c r="H30" s="57" t="n">
        <v>90</v>
      </c>
      <c r="I30" s="58" t="n">
        <v>87</v>
      </c>
      <c r="J30" s="57" t="n">
        <v>82</v>
      </c>
      <c r="K30" s="57" t="n">
        <v>72</v>
      </c>
      <c r="L30" s="57" t="n">
        <v>62</v>
      </c>
      <c r="M30" s="57" t="n">
        <v>54</v>
      </c>
      <c r="N30" s="57" t="n">
        <v>52</v>
      </c>
      <c r="O30" s="57" t="n">
        <v>45</v>
      </c>
      <c r="P30" s="57" t="n">
        <v>46</v>
      </c>
      <c r="Q30" s="57" t="n">
        <v>47</v>
      </c>
      <c r="R30" s="57" t="n">
        <v>48</v>
      </c>
      <c r="S30" s="57" t="n">
        <v>69</v>
      </c>
      <c r="T30" s="57" t="n">
        <v>80</v>
      </c>
      <c r="U30" s="58" t="n">
        <v>86</v>
      </c>
      <c r="V30" s="57" t="n">
        <v>90</v>
      </c>
      <c r="W30" s="57" t="n">
        <v>95</v>
      </c>
      <c r="X30" s="57" t="n">
        <v>96</v>
      </c>
      <c r="Y30" s="58" t="n">
        <v>96</v>
      </c>
      <c r="Z30" s="59" t="n">
        <f aca="false">AVERAGE(B30:Y30)</f>
        <v>76</v>
      </c>
      <c r="AA30" s="60" t="n">
        <v>97</v>
      </c>
      <c r="AB30" s="61" t="n">
        <v>42</v>
      </c>
      <c r="AC30" s="62" t="n">
        <f aca="false">AA30-AB30</f>
        <v>55</v>
      </c>
      <c r="AD30" s="63" t="n">
        <f aca="false">AVERAGE(J30:U30)</f>
        <v>61.9166666666667</v>
      </c>
      <c r="AE30" s="64" t="n">
        <f aca="false">AVERAGE(B30:I30,V30:Y30)</f>
        <v>90.0833333333333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97</v>
      </c>
      <c r="C31" s="67" t="n">
        <v>97</v>
      </c>
      <c r="D31" s="67" t="n">
        <v>97</v>
      </c>
      <c r="E31" s="67" t="n">
        <v>97</v>
      </c>
      <c r="F31" s="67" t="n">
        <v>97</v>
      </c>
      <c r="G31" s="67" t="n">
        <v>97</v>
      </c>
      <c r="H31" s="67" t="n">
        <v>97</v>
      </c>
      <c r="I31" s="68" t="n">
        <v>96</v>
      </c>
      <c r="J31" s="67" t="n">
        <v>95</v>
      </c>
      <c r="K31" s="67" t="n">
        <v>88</v>
      </c>
      <c r="L31" s="67" t="n">
        <v>75</v>
      </c>
      <c r="M31" s="67" t="n">
        <v>61</v>
      </c>
      <c r="N31" s="67" t="n">
        <v>56</v>
      </c>
      <c r="O31" s="67" t="n">
        <v>54</v>
      </c>
      <c r="P31" s="67" t="n">
        <v>49</v>
      </c>
      <c r="Q31" s="67" t="n">
        <v>64</v>
      </c>
      <c r="R31" s="67" t="n">
        <v>64</v>
      </c>
      <c r="S31" s="67" t="n">
        <v>74</v>
      </c>
      <c r="T31" s="67" t="n">
        <v>84</v>
      </c>
      <c r="U31" s="68" t="n">
        <v>88</v>
      </c>
      <c r="V31" s="67" t="n">
        <v>93</v>
      </c>
      <c r="W31" s="67" t="n">
        <v>94</v>
      </c>
      <c r="X31" s="67" t="n">
        <v>95</v>
      </c>
      <c r="Y31" s="67" t="n">
        <v>95</v>
      </c>
      <c r="Z31" s="69" t="n">
        <f aca="false">AVERAGE(B31:Y31)</f>
        <v>83.5</v>
      </c>
      <c r="AA31" s="70" t="n">
        <v>98</v>
      </c>
      <c r="AB31" s="71" t="n">
        <v>48</v>
      </c>
      <c r="AC31" s="72" t="n">
        <f aca="false">AA31-AB31</f>
        <v>50</v>
      </c>
      <c r="AD31" s="73" t="n">
        <f aca="false">AVERAGE(J31:U31)</f>
        <v>71</v>
      </c>
      <c r="AE31" s="74" t="n">
        <f aca="false">AVERAGE(B31:I31,V31:Y31)</f>
        <v>96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96</v>
      </c>
      <c r="C32" s="44" t="n">
        <v>96</v>
      </c>
      <c r="D32" s="44" t="n">
        <v>96</v>
      </c>
      <c r="E32" s="44" t="n">
        <v>95</v>
      </c>
      <c r="F32" s="44" t="n">
        <v>95</v>
      </c>
      <c r="G32" s="44" t="n">
        <v>96</v>
      </c>
      <c r="H32" s="44" t="n">
        <v>96</v>
      </c>
      <c r="I32" s="45" t="n">
        <v>96</v>
      </c>
      <c r="J32" s="44" t="n">
        <v>96</v>
      </c>
      <c r="K32" s="44" t="n">
        <v>90</v>
      </c>
      <c r="L32" s="44" t="n">
        <v>80</v>
      </c>
      <c r="M32" s="44" t="n">
        <v>71</v>
      </c>
      <c r="N32" s="44" t="n">
        <v>69</v>
      </c>
      <c r="O32" s="44" t="n">
        <v>67</v>
      </c>
      <c r="P32" s="44" t="n">
        <v>63</v>
      </c>
      <c r="Q32" s="44" t="n">
        <v>68</v>
      </c>
      <c r="R32" s="44" t="n">
        <v>65</v>
      </c>
      <c r="S32" s="44" t="n">
        <v>84</v>
      </c>
      <c r="T32" s="44" t="n">
        <v>92</v>
      </c>
      <c r="U32" s="45" t="n">
        <v>93</v>
      </c>
      <c r="V32" s="44" t="n">
        <v>94</v>
      </c>
      <c r="W32" s="44" t="n">
        <v>97</v>
      </c>
      <c r="X32" s="44" t="n">
        <v>95</v>
      </c>
      <c r="Y32" s="44" t="n">
        <v>90</v>
      </c>
      <c r="Z32" s="46" t="n">
        <f aca="false">AVERAGE(B32:Y32)</f>
        <v>86.6666666666667</v>
      </c>
      <c r="AA32" s="52" t="n">
        <v>98</v>
      </c>
      <c r="AB32" s="48" t="n">
        <v>62</v>
      </c>
      <c r="AC32" s="53" t="n">
        <f aca="false">AA32-AB32</f>
        <v>36</v>
      </c>
      <c r="AD32" s="50" t="n">
        <f aca="false">AVERAGE(J32:U32)</f>
        <v>78.1666666666667</v>
      </c>
      <c r="AE32" s="54" t="n">
        <f aca="false">AVERAGE(B32:I32,V32:Y32)</f>
        <v>95.1666666666667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88</v>
      </c>
      <c r="C33" s="44" t="n">
        <v>88</v>
      </c>
      <c r="D33" s="44" t="n">
        <v>88</v>
      </c>
      <c r="E33" s="44" t="n">
        <v>87</v>
      </c>
      <c r="F33" s="44" t="n">
        <v>87</v>
      </c>
      <c r="G33" s="44" t="n">
        <v>86</v>
      </c>
      <c r="H33" s="44" t="n">
        <v>86</v>
      </c>
      <c r="I33" s="45" t="n">
        <v>97</v>
      </c>
      <c r="J33" s="44" t="n">
        <v>100</v>
      </c>
      <c r="K33" s="44" t="n">
        <v>100</v>
      </c>
      <c r="L33" s="44" t="n">
        <v>100</v>
      </c>
      <c r="M33" s="44" t="n">
        <v>100</v>
      </c>
      <c r="N33" s="44" t="n">
        <v>100</v>
      </c>
      <c r="O33" s="44" t="n">
        <v>99</v>
      </c>
      <c r="P33" s="44" t="n">
        <v>99</v>
      </c>
      <c r="Q33" s="44" t="n">
        <v>99</v>
      </c>
      <c r="R33" s="44" t="n">
        <v>99</v>
      </c>
      <c r="S33" s="44" t="n">
        <v>99</v>
      </c>
      <c r="T33" s="44" t="n">
        <v>99</v>
      </c>
      <c r="U33" s="45" t="n">
        <v>99</v>
      </c>
      <c r="V33" s="44" t="n">
        <v>99</v>
      </c>
      <c r="W33" s="44" t="n">
        <v>99</v>
      </c>
      <c r="X33" s="44" t="n">
        <v>99</v>
      </c>
      <c r="Y33" s="44" t="n">
        <v>99</v>
      </c>
      <c r="Z33" s="46" t="n">
        <f aca="false">AVERAGE(B33:Y33)</f>
        <v>95.6666666666667</v>
      </c>
      <c r="AA33" s="52" t="n">
        <f aca="false">LARGE(B33:Y33,1)</f>
        <v>100</v>
      </c>
      <c r="AB33" s="48" t="n">
        <v>85</v>
      </c>
      <c r="AC33" s="53" t="n">
        <f aca="false">AA33-AB33</f>
        <v>15</v>
      </c>
      <c r="AD33" s="50" t="n">
        <f aca="false">AVERAGE(J33:U33)</f>
        <v>99.4166666666667</v>
      </c>
      <c r="AE33" s="54" t="n">
        <f aca="false">AVERAGE(B33:I33,V33:Y33)</f>
        <v>91.9166666666667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100</v>
      </c>
      <c r="C34" s="44" t="n">
        <v>100</v>
      </c>
      <c r="D34" s="44" t="n">
        <v>100</v>
      </c>
      <c r="E34" s="44" t="n">
        <v>100</v>
      </c>
      <c r="F34" s="44" t="n">
        <v>100</v>
      </c>
      <c r="G34" s="44" t="n">
        <v>100</v>
      </c>
      <c r="H34" s="44" t="n">
        <v>100</v>
      </c>
      <c r="I34" s="45" t="n">
        <v>100</v>
      </c>
      <c r="J34" s="44" t="n">
        <v>100</v>
      </c>
      <c r="K34" s="44" t="n">
        <v>100</v>
      </c>
      <c r="L34" s="44" t="n">
        <v>98</v>
      </c>
      <c r="M34" s="44" t="n">
        <v>97</v>
      </c>
      <c r="N34" s="44" t="n">
        <v>97</v>
      </c>
      <c r="O34" s="44" t="n">
        <v>95</v>
      </c>
      <c r="P34" s="44" t="n">
        <v>96</v>
      </c>
      <c r="Q34" s="44" t="n">
        <v>97</v>
      </c>
      <c r="R34" s="44" t="n">
        <v>99</v>
      </c>
      <c r="S34" s="44" t="n">
        <v>99</v>
      </c>
      <c r="T34" s="44" t="n">
        <v>99</v>
      </c>
      <c r="U34" s="45" t="n">
        <v>99</v>
      </c>
      <c r="V34" s="44" t="n">
        <v>99</v>
      </c>
      <c r="W34" s="44" t="n">
        <v>99</v>
      </c>
      <c r="X34" s="44" t="n">
        <v>99</v>
      </c>
      <c r="Y34" s="44" t="n">
        <v>99</v>
      </c>
      <c r="Z34" s="46" t="n">
        <f aca="false">AVERAGE(B34:Y34)</f>
        <v>98.8333333333333</v>
      </c>
      <c r="AA34" s="52" t="n">
        <f aca="false">LARGE(B34:Y34,1)</f>
        <v>100</v>
      </c>
      <c r="AB34" s="48" t="n">
        <v>94</v>
      </c>
      <c r="AC34" s="53" t="n">
        <f aca="false">AA34-AB34</f>
        <v>6</v>
      </c>
      <c r="AD34" s="50" t="n">
        <f aca="false">AVERAGE(J34:U34)</f>
        <v>98</v>
      </c>
      <c r="AE34" s="54" t="n">
        <f aca="false">AVERAGE(B34:I34,V34:Y34)</f>
        <v>99.6666666666667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99</v>
      </c>
      <c r="C35" s="44" t="n">
        <v>99</v>
      </c>
      <c r="D35" s="44" t="n">
        <v>99</v>
      </c>
      <c r="E35" s="44" t="n">
        <v>99</v>
      </c>
      <c r="F35" s="44" t="n">
        <v>99</v>
      </c>
      <c r="G35" s="44" t="n">
        <v>99</v>
      </c>
      <c r="H35" s="44" t="n">
        <v>99</v>
      </c>
      <c r="I35" s="45" t="n">
        <v>99</v>
      </c>
      <c r="J35" s="44" t="n">
        <v>99</v>
      </c>
      <c r="K35" s="44" t="n">
        <v>99</v>
      </c>
      <c r="L35" s="44" t="n">
        <v>99</v>
      </c>
      <c r="M35" s="44" t="n">
        <v>99</v>
      </c>
      <c r="N35" s="44" t="n">
        <v>98</v>
      </c>
      <c r="O35" s="44" t="n">
        <v>98</v>
      </c>
      <c r="P35" s="44" t="n">
        <v>91</v>
      </c>
      <c r="Q35" s="44" t="n">
        <v>97</v>
      </c>
      <c r="R35" s="44" t="n">
        <v>98</v>
      </c>
      <c r="S35" s="44" t="n">
        <v>98</v>
      </c>
      <c r="T35" s="44" t="n">
        <v>99</v>
      </c>
      <c r="U35" s="45" t="n">
        <v>99</v>
      </c>
      <c r="V35" s="44" t="n">
        <v>99</v>
      </c>
      <c r="W35" s="44" t="n">
        <v>99</v>
      </c>
      <c r="X35" s="44" t="n">
        <v>98</v>
      </c>
      <c r="Y35" s="44" t="n">
        <v>98</v>
      </c>
      <c r="Z35" s="46" t="n">
        <f aca="false">AVERAGE(B35:Y35)</f>
        <v>98.3333333333333</v>
      </c>
      <c r="AA35" s="52" t="n">
        <v>100</v>
      </c>
      <c r="AB35" s="48" t="n">
        <v>90</v>
      </c>
      <c r="AC35" s="53" t="n">
        <f aca="false">AA35-AB35</f>
        <v>10</v>
      </c>
      <c r="AD35" s="50" t="n">
        <f aca="false">AVERAGE(J35:U35)</f>
        <v>97.8333333333333</v>
      </c>
      <c r="AE35" s="54" t="n">
        <f aca="false">AVERAGE(B35:I35,V35:Y35)</f>
        <v>98.8333333333333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98</v>
      </c>
      <c r="C36" s="44" t="n">
        <v>98</v>
      </c>
      <c r="D36" s="44" t="n">
        <v>97</v>
      </c>
      <c r="E36" s="44" t="n">
        <v>98</v>
      </c>
      <c r="F36" s="44" t="n">
        <v>98</v>
      </c>
      <c r="G36" s="44" t="n">
        <v>98</v>
      </c>
      <c r="H36" s="44" t="n">
        <v>99</v>
      </c>
      <c r="I36" s="45" t="n">
        <v>99</v>
      </c>
      <c r="J36" s="44" t="n">
        <v>99</v>
      </c>
      <c r="K36" s="44" t="n">
        <v>99</v>
      </c>
      <c r="L36" s="44" t="n">
        <v>99</v>
      </c>
      <c r="M36" s="44" t="n">
        <v>99</v>
      </c>
      <c r="N36" s="44" t="n">
        <v>99</v>
      </c>
      <c r="O36" s="44" t="n">
        <v>98</v>
      </c>
      <c r="P36" s="44" t="n">
        <v>98</v>
      </c>
      <c r="Q36" s="44" t="n">
        <v>98</v>
      </c>
      <c r="R36" s="44" t="n">
        <v>98</v>
      </c>
      <c r="S36" s="44" t="n">
        <v>98</v>
      </c>
      <c r="T36" s="44" t="n">
        <v>98</v>
      </c>
      <c r="U36" s="45" t="n">
        <v>98</v>
      </c>
      <c r="V36" s="44" t="n">
        <v>98</v>
      </c>
      <c r="W36" s="44" t="n">
        <v>98</v>
      </c>
      <c r="X36" s="44" t="n">
        <v>98</v>
      </c>
      <c r="Y36" s="44" t="n">
        <v>98</v>
      </c>
      <c r="Z36" s="46" t="n">
        <f aca="false">AVERAGE(B36:Y36)</f>
        <v>98.25</v>
      </c>
      <c r="AA36" s="52" t="n">
        <v>100</v>
      </c>
      <c r="AB36" s="48" t="n">
        <f aca="false">LARGE(B36:Y36,24)</f>
        <v>97</v>
      </c>
      <c r="AC36" s="53" t="n">
        <f aca="false">AA36-AB36</f>
        <v>3</v>
      </c>
      <c r="AD36" s="50" t="n">
        <f aca="false">AVERAGE(J36:U36)</f>
        <v>98.4166666666667</v>
      </c>
      <c r="AE36" s="54" t="n">
        <f aca="false">AVERAGE(B36:I36,V36:Y36)</f>
        <v>98.0833333333333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98</v>
      </c>
      <c r="C37" s="44" t="n">
        <v>98</v>
      </c>
      <c r="D37" s="44" t="n">
        <v>98</v>
      </c>
      <c r="E37" s="44" t="n">
        <v>98</v>
      </c>
      <c r="F37" s="44" t="n">
        <v>96</v>
      </c>
      <c r="G37" s="44" t="n">
        <v>96</v>
      </c>
      <c r="H37" s="44" t="n">
        <v>97</v>
      </c>
      <c r="I37" s="45" t="n">
        <v>98</v>
      </c>
      <c r="J37" s="44" t="n">
        <v>98</v>
      </c>
      <c r="K37" s="44" t="n">
        <v>97</v>
      </c>
      <c r="L37" s="44" t="n">
        <v>95</v>
      </c>
      <c r="M37" s="44" t="n">
        <v>91</v>
      </c>
      <c r="N37" s="44" t="n">
        <v>88</v>
      </c>
      <c r="O37" s="44" t="n">
        <v>85</v>
      </c>
      <c r="P37" s="44" t="n">
        <v>87</v>
      </c>
      <c r="Q37" s="44" t="n">
        <v>93</v>
      </c>
      <c r="R37" s="44" t="n">
        <v>94</v>
      </c>
      <c r="S37" s="44" t="n">
        <v>95</v>
      </c>
      <c r="T37" s="44" t="n">
        <v>90</v>
      </c>
      <c r="U37" s="45" t="n">
        <v>89</v>
      </c>
      <c r="V37" s="44" t="n">
        <v>92</v>
      </c>
      <c r="W37" s="44" t="n">
        <v>89</v>
      </c>
      <c r="X37" s="44" t="n">
        <v>77</v>
      </c>
      <c r="Y37" s="44" t="n">
        <v>80</v>
      </c>
      <c r="Z37" s="46" t="n">
        <f aca="false">AVERAGE(B37:Y37)</f>
        <v>92.4583333333333</v>
      </c>
      <c r="AA37" s="52" t="n">
        <v>99</v>
      </c>
      <c r="AB37" s="48" t="n">
        <v>74</v>
      </c>
      <c r="AC37" s="53" t="n">
        <f aca="false">AA37-AB37</f>
        <v>25</v>
      </c>
      <c r="AD37" s="50" t="n">
        <f aca="false">AVERAGE(J37:U37)</f>
        <v>91.8333333333333</v>
      </c>
      <c r="AE37" s="54" t="n">
        <f aca="false">AVERAGE(B37:I37,V37:Y37)</f>
        <v>93.0833333333333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80</v>
      </c>
      <c r="C38" s="44" t="n">
        <v>75</v>
      </c>
      <c r="D38" s="44" t="n">
        <v>74</v>
      </c>
      <c r="E38" s="44" t="n">
        <v>69</v>
      </c>
      <c r="F38" s="44" t="n">
        <v>70</v>
      </c>
      <c r="G38" s="44" t="n">
        <v>71</v>
      </c>
      <c r="H38" s="44" t="n">
        <v>76</v>
      </c>
      <c r="I38" s="45" t="n">
        <v>89</v>
      </c>
      <c r="J38" s="44" t="n">
        <v>75</v>
      </c>
      <c r="K38" s="44" t="n">
        <v>73</v>
      </c>
      <c r="L38" s="44" t="n">
        <v>61</v>
      </c>
      <c r="M38" s="44" t="n">
        <v>53</v>
      </c>
      <c r="N38" s="44" t="n">
        <v>49</v>
      </c>
      <c r="O38" s="44" t="n">
        <v>44</v>
      </c>
      <c r="P38" s="44" t="n">
        <v>42</v>
      </c>
      <c r="Q38" s="44" t="n">
        <v>42</v>
      </c>
      <c r="R38" s="44" t="n">
        <v>52</v>
      </c>
      <c r="S38" s="44" t="n">
        <v>69</v>
      </c>
      <c r="T38" s="44" t="n">
        <v>74</v>
      </c>
      <c r="U38" s="45" t="n">
        <v>85</v>
      </c>
      <c r="V38" s="44" t="n">
        <v>93</v>
      </c>
      <c r="W38" s="44" t="n">
        <v>92</v>
      </c>
      <c r="X38" s="44" t="n">
        <v>95</v>
      </c>
      <c r="Y38" s="44" t="n">
        <v>95</v>
      </c>
      <c r="Z38" s="46" t="n">
        <f aca="false">AVERAGE(B38:Y38)</f>
        <v>70.75</v>
      </c>
      <c r="AA38" s="52" t="n">
        <v>96</v>
      </c>
      <c r="AB38" s="48" t="n">
        <v>41</v>
      </c>
      <c r="AC38" s="53" t="n">
        <f aca="false">AA38-AB38</f>
        <v>55</v>
      </c>
      <c r="AD38" s="50" t="n">
        <f aca="false">AVERAGE(J38:U38)</f>
        <v>59.9166666666667</v>
      </c>
      <c r="AE38" s="54" t="n">
        <f aca="false">AVERAGE(B38:I38,V38:Y38)</f>
        <v>81.5833333333333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94</v>
      </c>
      <c r="C39" s="44" t="n">
        <v>94</v>
      </c>
      <c r="D39" s="44" t="n">
        <v>94</v>
      </c>
      <c r="E39" s="44" t="n">
        <v>91</v>
      </c>
      <c r="F39" s="44" t="n">
        <v>87</v>
      </c>
      <c r="G39" s="44" t="n">
        <v>85</v>
      </c>
      <c r="H39" s="44" t="n">
        <v>83</v>
      </c>
      <c r="I39" s="45" t="n">
        <v>83</v>
      </c>
      <c r="J39" s="44" t="n">
        <v>83</v>
      </c>
      <c r="K39" s="44" t="n">
        <v>82</v>
      </c>
      <c r="L39" s="44" t="n">
        <v>77</v>
      </c>
      <c r="M39" s="44" t="n">
        <v>71</v>
      </c>
      <c r="N39" s="44" t="n">
        <v>68</v>
      </c>
      <c r="O39" s="44" t="n">
        <v>65</v>
      </c>
      <c r="P39" s="44" t="n">
        <v>68</v>
      </c>
      <c r="Q39" s="44" t="n">
        <v>72</v>
      </c>
      <c r="R39" s="44" t="n">
        <v>75</v>
      </c>
      <c r="S39" s="44" t="n">
        <v>78</v>
      </c>
      <c r="T39" s="44" t="n">
        <v>88</v>
      </c>
      <c r="U39" s="45" t="n">
        <v>89</v>
      </c>
      <c r="V39" s="44" t="n">
        <v>90</v>
      </c>
      <c r="W39" s="44" t="n">
        <v>91</v>
      </c>
      <c r="X39" s="44" t="n">
        <v>93</v>
      </c>
      <c r="Y39" s="44" t="n">
        <v>95</v>
      </c>
      <c r="Z39" s="46" t="n">
        <f aca="false">AVERAGE(B39:Y39)</f>
        <v>83.1666666666667</v>
      </c>
      <c r="AA39" s="52" t="n">
        <f aca="false">LARGE(B39:Y39,1)</f>
        <v>95</v>
      </c>
      <c r="AB39" s="48" t="n">
        <v>64</v>
      </c>
      <c r="AC39" s="53" t="n">
        <f aca="false">AA39-AB39</f>
        <v>31</v>
      </c>
      <c r="AD39" s="50" t="n">
        <f aca="false">AVERAGE(J39:U39)</f>
        <v>76.3333333333333</v>
      </c>
      <c r="AE39" s="54" t="n">
        <f aca="false">AVERAGE(B39:I39,V39:Y39)</f>
        <v>90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96</v>
      </c>
      <c r="C40" s="44" t="n">
        <v>97</v>
      </c>
      <c r="D40" s="44" t="n">
        <v>98</v>
      </c>
      <c r="E40" s="44" t="n">
        <v>98</v>
      </c>
      <c r="F40" s="44" t="n">
        <v>98</v>
      </c>
      <c r="G40" s="44" t="n">
        <v>98</v>
      </c>
      <c r="H40" s="44" t="n">
        <v>98</v>
      </c>
      <c r="I40" s="45" t="n">
        <v>98</v>
      </c>
      <c r="J40" s="44" t="n">
        <v>98</v>
      </c>
      <c r="K40" s="44" t="n">
        <v>98</v>
      </c>
      <c r="L40" s="44" t="n">
        <v>99</v>
      </c>
      <c r="M40" s="44" t="n">
        <v>99</v>
      </c>
      <c r="N40" s="44" t="n">
        <v>98</v>
      </c>
      <c r="O40" s="44" t="n">
        <v>90</v>
      </c>
      <c r="P40" s="44" t="n">
        <v>90</v>
      </c>
      <c r="Q40" s="44" t="n">
        <v>88</v>
      </c>
      <c r="R40" s="44" t="n">
        <v>88</v>
      </c>
      <c r="S40" s="44" t="n">
        <v>88</v>
      </c>
      <c r="T40" s="44" t="n">
        <v>92</v>
      </c>
      <c r="U40" s="45" t="n">
        <v>85</v>
      </c>
      <c r="V40" s="44" t="n">
        <v>80</v>
      </c>
      <c r="W40" s="44" t="n">
        <v>75</v>
      </c>
      <c r="X40" s="44" t="n">
        <v>69</v>
      </c>
      <c r="Y40" s="44" t="n">
        <v>67</v>
      </c>
      <c r="Z40" s="46" t="n">
        <f aca="false">AVERAGE(B40:Y40)</f>
        <v>91.0416666666667</v>
      </c>
      <c r="AA40" s="52" t="n">
        <v>100</v>
      </c>
      <c r="AB40" s="48" t="n">
        <v>65</v>
      </c>
      <c r="AC40" s="53" t="n">
        <f aca="false">AA40-AB40</f>
        <v>35</v>
      </c>
      <c r="AD40" s="50" t="n">
        <f aca="false">AVERAGE(J40:U40)</f>
        <v>92.75</v>
      </c>
      <c r="AE40" s="54" t="n">
        <f aca="false">AVERAGE(B40:I40,V40:Y40)</f>
        <v>89.3333333333333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72</v>
      </c>
      <c r="C41" s="57" t="n">
        <v>76</v>
      </c>
      <c r="D41" s="57" t="n">
        <v>76</v>
      </c>
      <c r="E41" s="57" t="n">
        <v>92</v>
      </c>
      <c r="F41" s="57" t="n">
        <v>92</v>
      </c>
      <c r="G41" s="57" t="n">
        <v>90</v>
      </c>
      <c r="H41" s="57" t="n">
        <v>95</v>
      </c>
      <c r="I41" s="58" t="n">
        <v>97</v>
      </c>
      <c r="J41" s="57" t="n">
        <v>98</v>
      </c>
      <c r="K41" s="57" t="n">
        <v>98</v>
      </c>
      <c r="L41" s="57" t="n">
        <v>96</v>
      </c>
      <c r="M41" s="57" t="n">
        <v>95</v>
      </c>
      <c r="N41" s="57" t="n">
        <v>94</v>
      </c>
      <c r="O41" s="57" t="n">
        <v>92</v>
      </c>
      <c r="P41" s="57" t="n">
        <v>93</v>
      </c>
      <c r="Q41" s="57" t="n">
        <v>92</v>
      </c>
      <c r="R41" s="57" t="n">
        <v>94</v>
      </c>
      <c r="S41" s="57" t="n">
        <v>95</v>
      </c>
      <c r="T41" s="57" t="n">
        <v>96</v>
      </c>
      <c r="U41" s="58" t="n">
        <v>95</v>
      </c>
      <c r="V41" s="57" t="n">
        <v>98</v>
      </c>
      <c r="W41" s="57" t="n">
        <v>98</v>
      </c>
      <c r="X41" s="57" t="n">
        <v>98</v>
      </c>
      <c r="Y41" s="57" t="n">
        <v>98</v>
      </c>
      <c r="Z41" s="59" t="n">
        <f aca="false">AVERAGE(B41:Y41)</f>
        <v>92.5</v>
      </c>
      <c r="AA41" s="60" t="n">
        <v>99</v>
      </c>
      <c r="AB41" s="61" t="n">
        <v>64</v>
      </c>
      <c r="AC41" s="62" t="n">
        <f aca="false">AA41-AB41</f>
        <v>35</v>
      </c>
      <c r="AD41" s="63" t="n">
        <f aca="false">AVERAGE(J41:U41)</f>
        <v>94.8333333333333</v>
      </c>
      <c r="AE41" s="64" t="n">
        <f aca="false">AVERAGE(B41:I41,V41:Y41)</f>
        <v>90.1666666666667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92.258064516129</v>
      </c>
      <c r="C43" s="79" t="n">
        <f aca="false">AVERAGE(C11:C41)</f>
        <v>92.6774193548387</v>
      </c>
      <c r="D43" s="79" t="n">
        <f aca="false">AVERAGE(D11:D41)</f>
        <v>92.8387096774194</v>
      </c>
      <c r="E43" s="79" t="n">
        <f aca="false">AVERAGE(E11:E41)</f>
        <v>93.3870967741936</v>
      </c>
      <c r="F43" s="79" t="n">
        <f aca="false">AVERAGE(F11:F41)</f>
        <v>93.258064516129</v>
      </c>
      <c r="G43" s="79" t="n">
        <f aca="false">AVERAGE(G11:G41)</f>
        <v>92.9032258064516</v>
      </c>
      <c r="H43" s="79" t="n">
        <f aca="false">AVERAGE(H11:H41)</f>
        <v>93.8064516129032</v>
      </c>
      <c r="I43" s="80" t="n">
        <f aca="false">AVERAGE(I11:I41)</f>
        <v>94.8387096774194</v>
      </c>
      <c r="J43" s="79" t="n">
        <f aca="false">AVERAGE(J11:J41)</f>
        <v>94.9677419354839</v>
      </c>
      <c r="K43" s="79" t="n">
        <f aca="false">AVERAGE(K11:K41)</f>
        <v>93.2258064516129</v>
      </c>
      <c r="L43" s="79" t="n">
        <f aca="false">AVERAGE(L11:L41)</f>
        <v>88.4516129032258</v>
      </c>
      <c r="M43" s="79" t="n">
        <f aca="false">AVERAGE(M11:M41)</f>
        <v>83.9032258064516</v>
      </c>
      <c r="N43" s="79" t="n">
        <f aca="false">AVERAGE(N11:N41)</f>
        <v>79.0645161290323</v>
      </c>
      <c r="O43" s="79" t="n">
        <f aca="false">AVERAGE(O11:O41)</f>
        <v>77</v>
      </c>
      <c r="P43" s="79" t="n">
        <f aca="false">AVERAGE(P11:P41)</f>
        <v>75.8709677419355</v>
      </c>
      <c r="Q43" s="79" t="n">
        <f aca="false">AVERAGE(Q11:Q41)</f>
        <v>77.2903225806452</v>
      </c>
      <c r="R43" s="79" t="n">
        <f aca="false">AVERAGE(R11:R41)</f>
        <v>80.0645161290323</v>
      </c>
      <c r="S43" s="79" t="n">
        <f aca="false">AVERAGE(S11:S41)</f>
        <v>84.3870967741936</v>
      </c>
      <c r="T43" s="79" t="n">
        <f aca="false">AVERAGE(T11:T41)</f>
        <v>86.8709677419355</v>
      </c>
      <c r="U43" s="80" t="n">
        <f aca="false">AVERAGE(U11:U41)</f>
        <v>88.4838709677419</v>
      </c>
      <c r="V43" s="79" t="n">
        <f aca="false">AVERAGE(V11:V41)</f>
        <v>89.8387096774194</v>
      </c>
      <c r="W43" s="79" t="n">
        <f aca="false">AVERAGE(W11:W41)</f>
        <v>90.9354838709677</v>
      </c>
      <c r="X43" s="79" t="n">
        <f aca="false">AVERAGE(X11:X41)</f>
        <v>91</v>
      </c>
      <c r="Y43" s="79" t="n">
        <f aca="false">AVERAGE(Y11:Y41)</f>
        <v>92</v>
      </c>
      <c r="Z43" s="81" t="n">
        <f aca="false">AVERAGE(B43:Y43)</f>
        <v>88.3051075268817</v>
      </c>
      <c r="AA43" s="82" t="n">
        <f aca="false">AVERAGE(AA11:AA41)</f>
        <v>98</v>
      </c>
      <c r="AB43" s="83" t="n">
        <f aca="false">AVERAGE(AB11:AB41)</f>
        <v>68.9354838709677</v>
      </c>
      <c r="AC43" s="84" t="n">
        <f aca="false">AA43-AB43</f>
        <v>29.0645161290323</v>
      </c>
      <c r="AD43" s="85" t="n">
        <f aca="false">AVERAGE(J43:U43)</f>
        <v>84.1317204301075</v>
      </c>
      <c r="AE43" s="84" t="n">
        <f aca="false">AVERAGE(B43:I43,V43:Y43)</f>
        <v>92.4784946236559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false" outlineLevel="0" collapsed="false">
      <c r="W45" s="86"/>
      <c r="X45" s="87" t="s">
        <v>41</v>
      </c>
      <c r="Y45" s="87"/>
      <c r="Z45" s="88" t="n">
        <f aca="false">MAX(Z11:Z41)</f>
        <v>98.8333333333333</v>
      </c>
      <c r="AA45" s="88" t="n">
        <f aca="false">MAX(AA11:AA41)</f>
        <v>100</v>
      </c>
      <c r="AB45" s="88" t="n">
        <f aca="false">MAX(AB11:AB41)</f>
        <v>97</v>
      </c>
      <c r="AC45" s="88" t="n">
        <f aca="false">MAX(AC11:AC41)</f>
        <v>61</v>
      </c>
      <c r="AD45" s="88" t="n">
        <f aca="false">MAX(AD11:AD41)</f>
        <v>99.6666666666667</v>
      </c>
      <c r="AE45" s="88" t="n">
        <f aca="false">MAX(AE11:AE41)</f>
        <v>99.6666666666667</v>
      </c>
    </row>
    <row r="46" customFormat="false" ht="12" hidden="false" customHeight="false" outlineLevel="0" collapsed="false">
      <c r="W46" s="86"/>
      <c r="X46" s="89" t="s">
        <v>42</v>
      </c>
      <c r="Y46" s="89"/>
      <c r="Z46" s="90" t="n">
        <f aca="false">MAX(MIN(Z11:Z41))</f>
        <v>67.3333333333333</v>
      </c>
      <c r="AA46" s="90" t="n">
        <f aca="false">MAX(MIN(AA11:AA41))</f>
        <v>92</v>
      </c>
      <c r="AB46" s="90" t="n">
        <f aca="false">MAX(MIN(AB11:AB41))</f>
        <v>35</v>
      </c>
      <c r="AC46" s="90" t="n">
        <f aca="false">MAX(MIN(AC11:AC41))</f>
        <v>3</v>
      </c>
      <c r="AD46" s="90" t="n">
        <f aca="false">MAX(MIN(AD11:AD41))</f>
        <v>50.0833333333333</v>
      </c>
      <c r="AE46" s="90" t="n">
        <f aca="false">MAX(MIN(AE11:AE41))</f>
        <v>73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56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46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97</v>
      </c>
      <c r="C11" s="44" t="n">
        <v>99</v>
      </c>
      <c r="D11" s="44" t="n">
        <v>99</v>
      </c>
      <c r="E11" s="44" t="n">
        <v>100</v>
      </c>
      <c r="F11" s="44" t="n">
        <v>100</v>
      </c>
      <c r="G11" s="44" t="n">
        <v>100</v>
      </c>
      <c r="H11" s="44" t="n">
        <v>100</v>
      </c>
      <c r="I11" s="45" t="n">
        <v>100</v>
      </c>
      <c r="J11" s="44" t="n">
        <v>99</v>
      </c>
      <c r="K11" s="44" t="n">
        <v>98</v>
      </c>
      <c r="L11" s="44" t="n">
        <v>96</v>
      </c>
      <c r="M11" s="44" t="n">
        <v>89</v>
      </c>
      <c r="N11" s="44" t="n">
        <v>83</v>
      </c>
      <c r="O11" s="44" t="n">
        <v>79</v>
      </c>
      <c r="P11" s="44" t="n">
        <v>72</v>
      </c>
      <c r="Q11" s="44" t="n">
        <v>63</v>
      </c>
      <c r="R11" s="44" t="n">
        <v>68</v>
      </c>
      <c r="S11" s="44" t="n">
        <v>74</v>
      </c>
      <c r="T11" s="44" t="n">
        <v>83</v>
      </c>
      <c r="U11" s="45" t="n">
        <v>86</v>
      </c>
      <c r="V11" s="44" t="n">
        <v>90</v>
      </c>
      <c r="W11" s="44" t="n">
        <v>96</v>
      </c>
      <c r="X11" s="44" t="n">
        <v>92</v>
      </c>
      <c r="Y11" s="44" t="n">
        <v>94</v>
      </c>
      <c r="Z11" s="46" t="n">
        <f aca="false">AVERAGE(B11:Y11)</f>
        <v>89.875</v>
      </c>
      <c r="AA11" s="47" t="n">
        <f aca="false">MAX(B11:Y11)</f>
        <v>100</v>
      </c>
      <c r="AB11" s="48" t="n">
        <v>62</v>
      </c>
      <c r="AC11" s="49" t="n">
        <f aca="false">AA11-AB11</f>
        <v>38</v>
      </c>
      <c r="AD11" s="50" t="n">
        <f aca="false">AVERAGE(J11:U11)</f>
        <v>82.5</v>
      </c>
      <c r="AE11" s="51" t="n">
        <f aca="false">AVERAGE(B11:I11,V11:Y11)</f>
        <v>97.25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96</v>
      </c>
      <c r="C12" s="44" t="n">
        <v>96</v>
      </c>
      <c r="D12" s="44" t="n">
        <v>97</v>
      </c>
      <c r="E12" s="44" t="n">
        <v>97</v>
      </c>
      <c r="F12" s="44" t="n">
        <v>97</v>
      </c>
      <c r="G12" s="44" t="n">
        <v>97</v>
      </c>
      <c r="H12" s="44" t="n">
        <v>97</v>
      </c>
      <c r="I12" s="45" t="n">
        <v>96</v>
      </c>
      <c r="J12" s="44" t="n">
        <v>89</v>
      </c>
      <c r="K12" s="44" t="n">
        <v>78</v>
      </c>
      <c r="L12" s="44" t="n">
        <v>66</v>
      </c>
      <c r="M12" s="44" t="n">
        <v>68</v>
      </c>
      <c r="N12" s="44" t="n">
        <v>70</v>
      </c>
      <c r="O12" s="44" t="n">
        <v>57</v>
      </c>
      <c r="P12" s="44" t="n">
        <v>61</v>
      </c>
      <c r="Q12" s="44" t="n">
        <v>57</v>
      </c>
      <c r="R12" s="44" t="n">
        <v>66</v>
      </c>
      <c r="S12" s="44" t="n">
        <v>76</v>
      </c>
      <c r="T12" s="44" t="n">
        <v>80</v>
      </c>
      <c r="U12" s="45" t="n">
        <v>88</v>
      </c>
      <c r="V12" s="44" t="n">
        <v>91</v>
      </c>
      <c r="W12" s="44" t="n">
        <v>95</v>
      </c>
      <c r="X12" s="44" t="n">
        <v>98</v>
      </c>
      <c r="Y12" s="44" t="n">
        <v>100</v>
      </c>
      <c r="Z12" s="46" t="n">
        <f aca="false">AVERAGE(B12:Y12)</f>
        <v>83.875</v>
      </c>
      <c r="AA12" s="52" t="n">
        <f aca="false">MAX(B12:Y12)</f>
        <v>100</v>
      </c>
      <c r="AB12" s="48" t="n">
        <v>55</v>
      </c>
      <c r="AC12" s="53" t="n">
        <f aca="false">AA12-AB12</f>
        <v>45</v>
      </c>
      <c r="AD12" s="50" t="n">
        <f aca="false">AVERAGE(J12:U12)</f>
        <v>71.3333333333333</v>
      </c>
      <c r="AE12" s="54" t="n">
        <f aca="false">AVERAGE(B12:I12,V12:Y12)</f>
        <v>96.4166666666667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100</v>
      </c>
      <c r="C13" s="44" t="n">
        <v>100</v>
      </c>
      <c r="D13" s="44" t="n">
        <v>100</v>
      </c>
      <c r="E13" s="44" t="n">
        <v>100</v>
      </c>
      <c r="F13" s="44" t="n">
        <v>100</v>
      </c>
      <c r="G13" s="44" t="n">
        <v>100</v>
      </c>
      <c r="H13" s="44" t="n">
        <v>100</v>
      </c>
      <c r="I13" s="45" t="n">
        <v>100</v>
      </c>
      <c r="J13" s="44" t="n">
        <v>98</v>
      </c>
      <c r="K13" s="44" t="n">
        <v>93</v>
      </c>
      <c r="L13" s="44" t="n">
        <v>72</v>
      </c>
      <c r="M13" s="44" t="n">
        <v>65</v>
      </c>
      <c r="N13" s="44" t="n">
        <v>71</v>
      </c>
      <c r="O13" s="44" t="n">
        <v>71</v>
      </c>
      <c r="P13" s="44" t="n">
        <v>71</v>
      </c>
      <c r="Q13" s="44" t="n">
        <v>74</v>
      </c>
      <c r="R13" s="44" t="n">
        <v>86</v>
      </c>
      <c r="S13" s="44" t="n">
        <v>92</v>
      </c>
      <c r="T13" s="44" t="n">
        <v>95</v>
      </c>
      <c r="U13" s="45" t="n">
        <v>97</v>
      </c>
      <c r="V13" s="44" t="n">
        <v>97</v>
      </c>
      <c r="W13" s="44" t="n">
        <v>98</v>
      </c>
      <c r="X13" s="44" t="n">
        <v>98</v>
      </c>
      <c r="Y13" s="44" t="n">
        <v>98</v>
      </c>
      <c r="Z13" s="46" t="n">
        <f aca="false">AVERAGE(B13:Y13)</f>
        <v>90.6666666666667</v>
      </c>
      <c r="AA13" s="52" t="n">
        <f aca="false">MAX(B13:Y13)</f>
        <v>100</v>
      </c>
      <c r="AB13" s="48" t="n">
        <v>59</v>
      </c>
      <c r="AC13" s="53" t="n">
        <f aca="false">AA13-AB13</f>
        <v>41</v>
      </c>
      <c r="AD13" s="50" t="n">
        <f aca="false">AVERAGE(J13:U13)</f>
        <v>82.0833333333333</v>
      </c>
      <c r="AE13" s="54" t="n">
        <f aca="false">AVERAGE(B13:I13,V13:Y13)</f>
        <v>99.25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98</v>
      </c>
      <c r="C14" s="44" t="n">
        <v>98</v>
      </c>
      <c r="D14" s="44" t="n">
        <v>98</v>
      </c>
      <c r="E14" s="44" t="n">
        <v>98</v>
      </c>
      <c r="F14" s="44" t="n">
        <v>98</v>
      </c>
      <c r="G14" s="44" t="n">
        <v>98</v>
      </c>
      <c r="H14" s="44" t="n">
        <v>98</v>
      </c>
      <c r="I14" s="45" t="n">
        <v>98</v>
      </c>
      <c r="J14" s="44" t="n">
        <v>89</v>
      </c>
      <c r="K14" s="44" t="n">
        <v>78</v>
      </c>
      <c r="L14" s="44" t="n">
        <v>65</v>
      </c>
      <c r="M14" s="44" t="n">
        <v>77</v>
      </c>
      <c r="N14" s="44" t="n">
        <v>75</v>
      </c>
      <c r="O14" s="44" t="n">
        <v>67</v>
      </c>
      <c r="P14" s="44" t="n">
        <v>58</v>
      </c>
      <c r="Q14" s="44" t="n">
        <v>60</v>
      </c>
      <c r="R14" s="44" t="n">
        <v>70</v>
      </c>
      <c r="S14" s="44" t="n">
        <v>73</v>
      </c>
      <c r="T14" s="44" t="n">
        <v>83</v>
      </c>
      <c r="U14" s="45" t="n">
        <v>85</v>
      </c>
      <c r="V14" s="44" t="n">
        <v>87</v>
      </c>
      <c r="W14" s="44" t="n">
        <v>94</v>
      </c>
      <c r="X14" s="44" t="n">
        <v>95</v>
      </c>
      <c r="Y14" s="44" t="n">
        <v>96</v>
      </c>
      <c r="Z14" s="46" t="n">
        <f aca="false">AVERAGE(B14:Y14)</f>
        <v>84.8333333333333</v>
      </c>
      <c r="AA14" s="52" t="n">
        <f aca="false">MAX(B14:Y14)</f>
        <v>98</v>
      </c>
      <c r="AB14" s="48" t="n">
        <v>53</v>
      </c>
      <c r="AC14" s="53" t="n">
        <f aca="false">AA14-AB14</f>
        <v>45</v>
      </c>
      <c r="AD14" s="50" t="n">
        <f aca="false">AVERAGE(J14:U14)</f>
        <v>73.3333333333333</v>
      </c>
      <c r="AE14" s="54" t="n">
        <f aca="false">AVERAGE(B14:I14,V14:Y14)</f>
        <v>96.3333333333333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96</v>
      </c>
      <c r="C15" s="44" t="n">
        <v>96</v>
      </c>
      <c r="D15" s="44" t="n">
        <v>96</v>
      </c>
      <c r="E15" s="44" t="n">
        <v>96</v>
      </c>
      <c r="F15" s="44" t="n">
        <v>96</v>
      </c>
      <c r="G15" s="44" t="n">
        <v>96</v>
      </c>
      <c r="H15" s="44" t="n">
        <v>96</v>
      </c>
      <c r="I15" s="45" t="n">
        <v>96</v>
      </c>
      <c r="J15" s="44" t="n">
        <v>93</v>
      </c>
      <c r="K15" s="44" t="n">
        <v>83</v>
      </c>
      <c r="L15" s="44" t="n">
        <v>76</v>
      </c>
      <c r="M15" s="44" t="n">
        <v>71</v>
      </c>
      <c r="N15" s="44" t="n">
        <v>77</v>
      </c>
      <c r="O15" s="44" t="n">
        <v>75</v>
      </c>
      <c r="P15" s="44" t="n">
        <v>84</v>
      </c>
      <c r="Q15" s="44" t="n">
        <v>85</v>
      </c>
      <c r="R15" s="44" t="n">
        <v>93</v>
      </c>
      <c r="S15" s="44" t="n">
        <v>97</v>
      </c>
      <c r="T15" s="44" t="n">
        <v>94</v>
      </c>
      <c r="U15" s="45" t="n">
        <v>97</v>
      </c>
      <c r="V15" s="44" t="n">
        <v>96</v>
      </c>
      <c r="W15" s="44" t="n">
        <v>95</v>
      </c>
      <c r="X15" s="44" t="n">
        <v>88</v>
      </c>
      <c r="Y15" s="44" t="n">
        <v>82</v>
      </c>
      <c r="Z15" s="46" t="n">
        <f aca="false">AVERAGE(B15:Y15)</f>
        <v>89.75</v>
      </c>
      <c r="AA15" s="52" t="n">
        <v>98</v>
      </c>
      <c r="AB15" s="48" t="n">
        <f aca="false">MIN(B15:Y15)</f>
        <v>71</v>
      </c>
      <c r="AC15" s="53" t="n">
        <f aca="false">AA15-AB15</f>
        <v>27</v>
      </c>
      <c r="AD15" s="50" t="n">
        <f aca="false">AVERAGE(J15:U15)</f>
        <v>85.4166666666667</v>
      </c>
      <c r="AE15" s="54" t="n">
        <f aca="false">AVERAGE(B15:I15,V15:Y15)</f>
        <v>94.0833333333333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88</v>
      </c>
      <c r="C16" s="44" t="n">
        <v>92</v>
      </c>
      <c r="D16" s="44" t="n">
        <v>95</v>
      </c>
      <c r="E16" s="44" t="n">
        <v>96</v>
      </c>
      <c r="F16" s="44" t="n">
        <v>97</v>
      </c>
      <c r="G16" s="44" t="n">
        <v>98</v>
      </c>
      <c r="H16" s="44" t="n">
        <v>98</v>
      </c>
      <c r="I16" s="45" t="n">
        <v>98</v>
      </c>
      <c r="J16" s="44" t="n">
        <v>89</v>
      </c>
      <c r="K16" s="44" t="n">
        <v>88</v>
      </c>
      <c r="L16" s="44" t="n">
        <v>78</v>
      </c>
      <c r="M16" s="44" t="n">
        <v>76</v>
      </c>
      <c r="N16" s="44" t="n">
        <v>72</v>
      </c>
      <c r="O16" s="44" t="n">
        <v>72</v>
      </c>
      <c r="P16" s="44" t="n">
        <v>81</v>
      </c>
      <c r="Q16" s="44" t="n">
        <v>82</v>
      </c>
      <c r="R16" s="44" t="n">
        <v>83</v>
      </c>
      <c r="S16" s="44" t="n">
        <v>87</v>
      </c>
      <c r="T16" s="44" t="n">
        <v>88</v>
      </c>
      <c r="U16" s="45" t="n">
        <v>81</v>
      </c>
      <c r="V16" s="44" t="n">
        <v>86</v>
      </c>
      <c r="W16" s="44" t="n">
        <v>89</v>
      </c>
      <c r="X16" s="44" t="n">
        <v>92</v>
      </c>
      <c r="Y16" s="44" t="n">
        <v>93</v>
      </c>
      <c r="Z16" s="46" t="n">
        <f aca="false">AVERAGE(B16:Y16)</f>
        <v>87.4583333333333</v>
      </c>
      <c r="AA16" s="52" t="n">
        <f aca="false">MAX(B16:Y16)</f>
        <v>98</v>
      </c>
      <c r="AB16" s="48" t="n">
        <v>70</v>
      </c>
      <c r="AC16" s="53" t="n">
        <f aca="false">AA16-AB16</f>
        <v>28</v>
      </c>
      <c r="AD16" s="50" t="n">
        <f aca="false">AVERAGE(J16:U16)</f>
        <v>81.4166666666667</v>
      </c>
      <c r="AE16" s="54" t="n">
        <f aca="false">AVERAGE(B16:I16,V16:Y16)</f>
        <v>93.5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95</v>
      </c>
      <c r="C17" s="44" t="n">
        <v>97</v>
      </c>
      <c r="D17" s="44" t="n">
        <v>97</v>
      </c>
      <c r="E17" s="44" t="n">
        <v>97</v>
      </c>
      <c r="F17" s="44" t="n">
        <v>97</v>
      </c>
      <c r="G17" s="44" t="n">
        <v>97</v>
      </c>
      <c r="H17" s="44" t="n">
        <v>92</v>
      </c>
      <c r="I17" s="45" t="n">
        <v>92</v>
      </c>
      <c r="J17" s="44" t="n">
        <v>85</v>
      </c>
      <c r="K17" s="44" t="n">
        <v>80</v>
      </c>
      <c r="L17" s="44" t="n">
        <v>65</v>
      </c>
      <c r="M17" s="44" t="n">
        <v>61</v>
      </c>
      <c r="N17" s="44" t="n">
        <v>50</v>
      </c>
      <c r="O17" s="44" t="n">
        <v>51</v>
      </c>
      <c r="P17" s="44" t="n">
        <v>54</v>
      </c>
      <c r="Q17" s="44" t="n">
        <v>59</v>
      </c>
      <c r="R17" s="44" t="n">
        <v>65</v>
      </c>
      <c r="S17" s="44" t="n">
        <v>72</v>
      </c>
      <c r="T17" s="44" t="n">
        <v>75</v>
      </c>
      <c r="U17" s="45" t="n">
        <v>77</v>
      </c>
      <c r="V17" s="44" t="n">
        <v>88</v>
      </c>
      <c r="W17" s="44" t="n">
        <v>92</v>
      </c>
      <c r="X17" s="44" t="n">
        <v>95</v>
      </c>
      <c r="Y17" s="44" t="n">
        <v>96</v>
      </c>
      <c r="Z17" s="46" t="n">
        <f aca="false">AVERAGE(B17:Y17)</f>
        <v>80.375</v>
      </c>
      <c r="AA17" s="52" t="n">
        <v>98</v>
      </c>
      <c r="AB17" s="48" t="n">
        <v>44</v>
      </c>
      <c r="AC17" s="53" t="n">
        <f aca="false">AA17-AB17</f>
        <v>54</v>
      </c>
      <c r="AD17" s="50" t="n">
        <f aca="false">AVERAGE(J17:U17)</f>
        <v>66.1666666666667</v>
      </c>
      <c r="AE17" s="54" t="n">
        <f aca="false">AVERAGE(B17:I17,V17:Y17)</f>
        <v>94.5833333333333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96</v>
      </c>
      <c r="C18" s="44" t="n">
        <v>96</v>
      </c>
      <c r="D18" s="44" t="n">
        <v>94</v>
      </c>
      <c r="E18" s="44" t="n">
        <v>80</v>
      </c>
      <c r="F18" s="44" t="n">
        <v>63</v>
      </c>
      <c r="G18" s="44" t="n">
        <v>80</v>
      </c>
      <c r="H18" s="44" t="n">
        <v>77</v>
      </c>
      <c r="I18" s="45" t="n">
        <v>72</v>
      </c>
      <c r="J18" s="44" t="n">
        <v>67</v>
      </c>
      <c r="K18" s="44" t="n">
        <v>62</v>
      </c>
      <c r="L18" s="44" t="n">
        <v>56</v>
      </c>
      <c r="M18" s="44" t="n">
        <v>56</v>
      </c>
      <c r="N18" s="44" t="n">
        <v>56</v>
      </c>
      <c r="O18" s="44" t="n">
        <v>57</v>
      </c>
      <c r="P18" s="44" t="n">
        <v>72</v>
      </c>
      <c r="Q18" s="44" t="n">
        <v>63</v>
      </c>
      <c r="R18" s="44" t="n">
        <v>73</v>
      </c>
      <c r="S18" s="44" t="n">
        <v>77</v>
      </c>
      <c r="T18" s="44" t="n">
        <v>86</v>
      </c>
      <c r="U18" s="45" t="n">
        <v>88</v>
      </c>
      <c r="V18" s="44" t="n">
        <v>89</v>
      </c>
      <c r="W18" s="44" t="n">
        <v>89</v>
      </c>
      <c r="X18" s="44" t="n">
        <v>84</v>
      </c>
      <c r="Y18" s="44" t="n">
        <v>80</v>
      </c>
      <c r="Z18" s="46" t="n">
        <f aca="false">AVERAGE(B18:Y18)</f>
        <v>75.5416666666667</v>
      </c>
      <c r="AA18" s="52" t="n">
        <v>97</v>
      </c>
      <c r="AB18" s="48" t="n">
        <v>52</v>
      </c>
      <c r="AC18" s="53" t="n">
        <f aca="false">AA18-AB18</f>
        <v>45</v>
      </c>
      <c r="AD18" s="50" t="n">
        <f aca="false">AVERAGE(J18:U18)</f>
        <v>67.75</v>
      </c>
      <c r="AE18" s="54" t="n">
        <f aca="false">AVERAGE(B18:I18,V18:Y18)</f>
        <v>83.3333333333333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80</v>
      </c>
      <c r="C19" s="44" t="n">
        <v>85</v>
      </c>
      <c r="D19" s="44" t="n">
        <v>85</v>
      </c>
      <c r="E19" s="44" t="n">
        <v>87</v>
      </c>
      <c r="F19" s="44" t="n">
        <v>93</v>
      </c>
      <c r="G19" s="44" t="n">
        <v>87</v>
      </c>
      <c r="H19" s="44" t="n">
        <v>92</v>
      </c>
      <c r="I19" s="45" t="n">
        <v>89</v>
      </c>
      <c r="J19" s="44" t="n">
        <v>86</v>
      </c>
      <c r="K19" s="44" t="n">
        <v>82</v>
      </c>
      <c r="L19" s="44" t="n">
        <v>66</v>
      </c>
      <c r="M19" s="44" t="n">
        <v>68</v>
      </c>
      <c r="N19" s="44" t="n">
        <v>70</v>
      </c>
      <c r="O19" s="44" t="n">
        <v>78</v>
      </c>
      <c r="P19" s="44" t="n">
        <v>70</v>
      </c>
      <c r="Q19" s="44" t="n">
        <v>80</v>
      </c>
      <c r="R19" s="44" t="n">
        <v>67</v>
      </c>
      <c r="S19" s="44" t="n">
        <v>76</v>
      </c>
      <c r="T19" s="44" t="n">
        <v>83</v>
      </c>
      <c r="U19" s="45" t="n">
        <v>76</v>
      </c>
      <c r="V19" s="44" t="n">
        <v>77</v>
      </c>
      <c r="W19" s="44" t="n">
        <v>80</v>
      </c>
      <c r="X19" s="44" t="n">
        <v>87</v>
      </c>
      <c r="Y19" s="44" t="n">
        <v>83</v>
      </c>
      <c r="Z19" s="46" t="n">
        <f aca="false">AVERAGE(B19:Y19)</f>
        <v>80.2916666666667</v>
      </c>
      <c r="AA19" s="52" t="n">
        <v>94</v>
      </c>
      <c r="AB19" s="48" t="n">
        <v>62</v>
      </c>
      <c r="AC19" s="53" t="n">
        <f aca="false">AA19-AB19</f>
        <v>32</v>
      </c>
      <c r="AD19" s="50" t="n">
        <f aca="false">AVERAGE(J19:U19)</f>
        <v>75.1666666666667</v>
      </c>
      <c r="AE19" s="54" t="n">
        <f aca="false">AVERAGE(B19:I19,V19:Y19)</f>
        <v>85.4166666666667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88</v>
      </c>
      <c r="C20" s="57" t="n">
        <v>85</v>
      </c>
      <c r="D20" s="57" t="n">
        <v>86</v>
      </c>
      <c r="E20" s="57" t="n">
        <v>86</v>
      </c>
      <c r="F20" s="57" t="n">
        <v>91</v>
      </c>
      <c r="G20" s="57" t="n">
        <v>91</v>
      </c>
      <c r="H20" s="57" t="n">
        <v>93</v>
      </c>
      <c r="I20" s="58" t="n">
        <v>93</v>
      </c>
      <c r="J20" s="57" t="n">
        <v>93</v>
      </c>
      <c r="K20" s="57" t="n">
        <v>93</v>
      </c>
      <c r="L20" s="57" t="n">
        <v>95</v>
      </c>
      <c r="M20" s="57" t="n">
        <v>96</v>
      </c>
      <c r="N20" s="57" t="n">
        <v>91</v>
      </c>
      <c r="O20" s="57" t="n">
        <v>89</v>
      </c>
      <c r="P20" s="57" t="n">
        <v>93</v>
      </c>
      <c r="Q20" s="57" t="n">
        <v>97</v>
      </c>
      <c r="R20" s="57" t="n">
        <v>97</v>
      </c>
      <c r="S20" s="57" t="n">
        <v>96</v>
      </c>
      <c r="T20" s="57" t="n">
        <v>92</v>
      </c>
      <c r="U20" s="58" t="n">
        <v>95</v>
      </c>
      <c r="V20" s="57" t="n">
        <v>97</v>
      </c>
      <c r="W20" s="57" t="n">
        <v>98</v>
      </c>
      <c r="X20" s="57" t="n">
        <v>98</v>
      </c>
      <c r="Y20" s="58" t="n">
        <v>98</v>
      </c>
      <c r="Z20" s="59" t="n">
        <f aca="false">AVERAGE(B20:Y20)</f>
        <v>92.9583333333333</v>
      </c>
      <c r="AA20" s="60" t="n">
        <f aca="false">MAX(B20:Y20)</f>
        <v>98</v>
      </c>
      <c r="AB20" s="61" t="n">
        <v>78</v>
      </c>
      <c r="AC20" s="62" t="n">
        <f aca="false">AA20-AB20</f>
        <v>20</v>
      </c>
      <c r="AD20" s="63" t="n">
        <f aca="false">AVERAGE(J20:U20)</f>
        <v>93.9166666666667</v>
      </c>
      <c r="AE20" s="64" t="n">
        <f aca="false">AVERAGE(B20:I20,V20:Y20)</f>
        <v>92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98</v>
      </c>
      <c r="D21" s="67" t="n">
        <v>98</v>
      </c>
      <c r="E21" s="67" t="n">
        <v>98</v>
      </c>
      <c r="F21" s="67" t="n">
        <v>98</v>
      </c>
      <c r="G21" s="67" t="n">
        <v>98</v>
      </c>
      <c r="H21" s="67" t="n">
        <v>98</v>
      </c>
      <c r="I21" s="68" t="n">
        <v>98</v>
      </c>
      <c r="J21" s="67" t="n">
        <v>98</v>
      </c>
      <c r="K21" s="67" t="n">
        <v>90</v>
      </c>
      <c r="L21" s="67" t="n">
        <v>82</v>
      </c>
      <c r="M21" s="67" t="n">
        <v>77</v>
      </c>
      <c r="N21" s="67" t="n">
        <v>72</v>
      </c>
      <c r="O21" s="67" t="n">
        <v>70</v>
      </c>
      <c r="P21" s="67" t="n">
        <v>67</v>
      </c>
      <c r="Q21" s="67" t="n">
        <v>76</v>
      </c>
      <c r="R21" s="67" t="n">
        <v>77</v>
      </c>
      <c r="S21" s="67" t="n">
        <v>79</v>
      </c>
      <c r="T21" s="67" t="n">
        <v>83</v>
      </c>
      <c r="U21" s="68" t="n">
        <v>82</v>
      </c>
      <c r="V21" s="67" t="n">
        <v>86</v>
      </c>
      <c r="W21" s="67" t="n">
        <v>86</v>
      </c>
      <c r="X21" s="67" t="n">
        <v>89</v>
      </c>
      <c r="Y21" s="67" t="n">
        <v>94</v>
      </c>
      <c r="Z21" s="69" t="n">
        <f aca="false">AVERAGE(B21:Y21)</f>
        <v>87.1666666666667</v>
      </c>
      <c r="AA21" s="70" t="n">
        <f aca="false">MAX(B21:Y21)</f>
        <v>98</v>
      </c>
      <c r="AB21" s="71" t="n">
        <v>65</v>
      </c>
      <c r="AC21" s="72" t="n">
        <f aca="false">AA21-AB21</f>
        <v>33</v>
      </c>
      <c r="AD21" s="73" t="n">
        <f aca="false">AVERAGE(J21:U21)</f>
        <v>79.4166666666667</v>
      </c>
      <c r="AE21" s="74" t="n">
        <f aca="false">AVERAGE(B21:I21,V21:Y21)</f>
        <v>94.9166666666667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90</v>
      </c>
      <c r="C22" s="44" t="n">
        <v>94</v>
      </c>
      <c r="D22" s="44" t="n">
        <v>96</v>
      </c>
      <c r="E22" s="44" t="n">
        <v>100</v>
      </c>
      <c r="F22" s="44" t="n">
        <v>100</v>
      </c>
      <c r="G22" s="44" t="n">
        <v>100</v>
      </c>
      <c r="H22" s="44" t="n">
        <v>100</v>
      </c>
      <c r="I22" s="45" t="n">
        <v>100</v>
      </c>
      <c r="J22" s="44" t="n">
        <v>100</v>
      </c>
      <c r="K22" s="44" t="n">
        <v>95</v>
      </c>
      <c r="L22" s="44" t="n">
        <v>75</v>
      </c>
      <c r="M22" s="44" t="n">
        <v>65</v>
      </c>
      <c r="N22" s="44" t="n">
        <v>62</v>
      </c>
      <c r="O22" s="44" t="n">
        <v>65</v>
      </c>
      <c r="P22" s="44" t="n">
        <v>59</v>
      </c>
      <c r="Q22" s="44" t="n">
        <v>59</v>
      </c>
      <c r="R22" s="44" t="n">
        <v>63</v>
      </c>
      <c r="S22" s="44" t="n">
        <v>72</v>
      </c>
      <c r="T22" s="44" t="n">
        <v>78</v>
      </c>
      <c r="U22" s="45" t="n">
        <v>80</v>
      </c>
      <c r="V22" s="44" t="n">
        <v>82</v>
      </c>
      <c r="W22" s="44" t="n">
        <v>90</v>
      </c>
      <c r="X22" s="44" t="n">
        <v>95</v>
      </c>
      <c r="Y22" s="44" t="n">
        <v>97</v>
      </c>
      <c r="Z22" s="46" t="n">
        <f aca="false">AVERAGE(B22:Y22)</f>
        <v>84.0416666666667</v>
      </c>
      <c r="AA22" s="52" t="n">
        <f aca="false">MAX(B22:Y22)</f>
        <v>100</v>
      </c>
      <c r="AB22" s="48" t="n">
        <v>58</v>
      </c>
      <c r="AC22" s="53" t="n">
        <f aca="false">AA22-AB22</f>
        <v>42</v>
      </c>
      <c r="AD22" s="50" t="n">
        <f aca="false">AVERAGE(J22:U22)</f>
        <v>72.75</v>
      </c>
      <c r="AE22" s="54" t="n">
        <f aca="false">AVERAGE(B22:I22,V22:Y22)</f>
        <v>95.3333333333333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98</v>
      </c>
      <c r="C23" s="44" t="n">
        <v>98</v>
      </c>
      <c r="D23" s="44" t="n">
        <v>99</v>
      </c>
      <c r="E23" s="44" t="n">
        <v>100</v>
      </c>
      <c r="F23" s="44" t="n">
        <v>100</v>
      </c>
      <c r="G23" s="44" t="n">
        <v>100</v>
      </c>
      <c r="H23" s="44" t="n">
        <v>100</v>
      </c>
      <c r="I23" s="45" t="n">
        <v>100</v>
      </c>
      <c r="J23" s="44" t="n">
        <v>97</v>
      </c>
      <c r="K23" s="44" t="n">
        <v>86</v>
      </c>
      <c r="L23" s="44" t="n">
        <v>72</v>
      </c>
      <c r="M23" s="44" t="n">
        <v>67</v>
      </c>
      <c r="N23" s="44" t="n">
        <v>74</v>
      </c>
      <c r="O23" s="44" t="n">
        <v>90</v>
      </c>
      <c r="P23" s="44" t="n">
        <v>93</v>
      </c>
      <c r="Q23" s="44" t="n">
        <v>96</v>
      </c>
      <c r="R23" s="44" t="n">
        <v>93</v>
      </c>
      <c r="S23" s="44" t="n">
        <v>91</v>
      </c>
      <c r="T23" s="44" t="n">
        <v>96</v>
      </c>
      <c r="U23" s="45" t="n">
        <v>96</v>
      </c>
      <c r="V23" s="44" t="n">
        <v>94</v>
      </c>
      <c r="W23" s="44" t="n">
        <v>89</v>
      </c>
      <c r="X23" s="44" t="n">
        <v>88</v>
      </c>
      <c r="Y23" s="44" t="n">
        <v>85</v>
      </c>
      <c r="Z23" s="46" t="n">
        <f aca="false">AVERAGE(B23:Y23)</f>
        <v>91.75</v>
      </c>
      <c r="AA23" s="52" t="n">
        <f aca="false">MAX(B23:Y23)</f>
        <v>100</v>
      </c>
      <c r="AB23" s="48" t="n">
        <v>64</v>
      </c>
      <c r="AC23" s="53" t="n">
        <f aca="false">AA23-AB23</f>
        <v>36</v>
      </c>
      <c r="AD23" s="50" t="n">
        <f aca="false">AVERAGE(J23:U23)</f>
        <v>87.5833333333333</v>
      </c>
      <c r="AE23" s="54" t="n">
        <f aca="false">AVERAGE(B23:I23,V23:Y23)</f>
        <v>95.9166666666667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83</v>
      </c>
      <c r="C24" s="44" t="n">
        <v>83</v>
      </c>
      <c r="D24" s="44" t="n">
        <v>93</v>
      </c>
      <c r="E24" s="44" t="n">
        <v>96</v>
      </c>
      <c r="F24" s="44" t="n">
        <v>97</v>
      </c>
      <c r="G24" s="44" t="n">
        <v>98</v>
      </c>
      <c r="H24" s="44" t="n">
        <v>98</v>
      </c>
      <c r="I24" s="45" t="n">
        <v>98</v>
      </c>
      <c r="J24" s="44" t="n">
        <v>98</v>
      </c>
      <c r="K24" s="44" t="n">
        <v>92</v>
      </c>
      <c r="L24" s="44" t="n">
        <v>79</v>
      </c>
      <c r="M24" s="44" t="n">
        <v>81</v>
      </c>
      <c r="N24" s="44" t="n">
        <v>85</v>
      </c>
      <c r="O24" s="44" t="n">
        <v>86</v>
      </c>
      <c r="P24" s="44" t="n">
        <v>91</v>
      </c>
      <c r="Q24" s="44" t="n">
        <v>85</v>
      </c>
      <c r="R24" s="44" t="n">
        <v>92</v>
      </c>
      <c r="S24" s="44" t="n">
        <v>95</v>
      </c>
      <c r="T24" s="44" t="n">
        <v>96</v>
      </c>
      <c r="U24" s="45" t="n">
        <v>95</v>
      </c>
      <c r="V24" s="44" t="n">
        <v>96</v>
      </c>
      <c r="W24" s="44" t="n">
        <v>97</v>
      </c>
      <c r="X24" s="44" t="n">
        <v>98</v>
      </c>
      <c r="Y24" s="44" t="n">
        <v>95</v>
      </c>
      <c r="Z24" s="46" t="n">
        <f aca="false">AVERAGE(B24:Y24)</f>
        <v>91.9583333333333</v>
      </c>
      <c r="AA24" s="52" t="n">
        <v>99</v>
      </c>
      <c r="AB24" s="48" t="n">
        <v>76</v>
      </c>
      <c r="AC24" s="53" t="n">
        <f aca="false">AA24-AB24</f>
        <v>23</v>
      </c>
      <c r="AD24" s="50" t="n">
        <f aca="false">AVERAGE(J24:U24)</f>
        <v>89.5833333333333</v>
      </c>
      <c r="AE24" s="54" t="n">
        <f aca="false">AVERAGE(B24:I24,V24:Y24)</f>
        <v>94.3333333333333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95</v>
      </c>
      <c r="C25" s="44" t="n">
        <v>94</v>
      </c>
      <c r="D25" s="44" t="n">
        <v>95</v>
      </c>
      <c r="E25" s="44" t="n">
        <v>93</v>
      </c>
      <c r="F25" s="44" t="n">
        <v>94</v>
      </c>
      <c r="G25" s="44" t="n">
        <v>89</v>
      </c>
      <c r="H25" s="44" t="n">
        <v>94</v>
      </c>
      <c r="I25" s="45" t="n">
        <v>96</v>
      </c>
      <c r="J25" s="44" t="n">
        <v>91</v>
      </c>
      <c r="K25" s="44" t="n">
        <v>80</v>
      </c>
      <c r="L25" s="44" t="n">
        <v>69</v>
      </c>
      <c r="M25" s="44" t="n">
        <v>84</v>
      </c>
      <c r="N25" s="44" t="n">
        <v>80</v>
      </c>
      <c r="O25" s="44" t="n">
        <v>63</v>
      </c>
      <c r="P25" s="44" t="n">
        <v>63</v>
      </c>
      <c r="Q25" s="44" t="n">
        <v>64</v>
      </c>
      <c r="R25" s="44" t="n">
        <v>70</v>
      </c>
      <c r="S25" s="44" t="n">
        <v>76</v>
      </c>
      <c r="T25" s="44" t="n">
        <v>79</v>
      </c>
      <c r="U25" s="45" t="n">
        <v>79</v>
      </c>
      <c r="V25" s="44" t="n">
        <v>80</v>
      </c>
      <c r="W25" s="44" t="n">
        <v>79</v>
      </c>
      <c r="X25" s="44" t="n">
        <v>81</v>
      </c>
      <c r="Y25" s="44" t="n">
        <v>85</v>
      </c>
      <c r="Z25" s="46" t="n">
        <f aca="false">AVERAGE(B25:Y25)</f>
        <v>82.2083333333333</v>
      </c>
      <c r="AA25" s="52" t="n">
        <f aca="false">MAX(B25:Y25)</f>
        <v>96</v>
      </c>
      <c r="AB25" s="48" t="n">
        <v>62</v>
      </c>
      <c r="AC25" s="53" t="n">
        <f aca="false">AA25-AB25</f>
        <v>34</v>
      </c>
      <c r="AD25" s="50" t="n">
        <f aca="false">AVERAGE(J25:U25)</f>
        <v>74.8333333333333</v>
      </c>
      <c r="AE25" s="54" t="n">
        <f aca="false">AVERAGE(B25:I25,V25:Y25)</f>
        <v>89.5833333333333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87</v>
      </c>
      <c r="C26" s="44" t="n">
        <v>84</v>
      </c>
      <c r="D26" s="44" t="n">
        <v>88</v>
      </c>
      <c r="E26" s="44" t="n">
        <v>92</v>
      </c>
      <c r="F26" s="44" t="n">
        <v>92</v>
      </c>
      <c r="G26" s="44" t="n">
        <v>90</v>
      </c>
      <c r="H26" s="44" t="n">
        <v>94</v>
      </c>
      <c r="I26" s="45" t="n">
        <v>92</v>
      </c>
      <c r="J26" s="44" t="n">
        <v>82</v>
      </c>
      <c r="K26" s="44" t="n">
        <v>82</v>
      </c>
      <c r="L26" s="44" t="n">
        <v>78</v>
      </c>
      <c r="M26" s="44" t="n">
        <v>87</v>
      </c>
      <c r="N26" s="44" t="n">
        <v>72</v>
      </c>
      <c r="O26" s="44" t="n">
        <v>72</v>
      </c>
      <c r="P26" s="44" t="n">
        <v>72</v>
      </c>
      <c r="Q26" s="44" t="n">
        <v>70</v>
      </c>
      <c r="R26" s="44" t="n">
        <v>85</v>
      </c>
      <c r="S26" s="44" t="n">
        <v>83</v>
      </c>
      <c r="T26" s="44" t="n">
        <v>85</v>
      </c>
      <c r="U26" s="45" t="n">
        <v>88</v>
      </c>
      <c r="V26" s="44" t="n">
        <v>89</v>
      </c>
      <c r="W26" s="44" t="n">
        <v>90</v>
      </c>
      <c r="X26" s="44" t="n">
        <v>89</v>
      </c>
      <c r="Y26" s="44" t="n">
        <v>88</v>
      </c>
      <c r="Z26" s="46" t="n">
        <f aca="false">AVERAGE(B26:Y26)</f>
        <v>84.625</v>
      </c>
      <c r="AA26" s="52" t="n">
        <f aca="false">MAX(B26:Y26)</f>
        <v>94</v>
      </c>
      <c r="AB26" s="48" t="n">
        <v>65</v>
      </c>
      <c r="AC26" s="53" t="n">
        <f aca="false">AA26-AB26</f>
        <v>29</v>
      </c>
      <c r="AD26" s="50" t="n">
        <f aca="false">AVERAGE(J26:U26)</f>
        <v>79.6666666666667</v>
      </c>
      <c r="AE26" s="54" t="n">
        <f aca="false">AVERAGE(B26:I26,V26:Y26)</f>
        <v>89.5833333333333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89</v>
      </c>
      <c r="C27" s="44" t="n">
        <v>87</v>
      </c>
      <c r="D27" s="44" t="n">
        <v>85</v>
      </c>
      <c r="E27" s="44" t="n">
        <v>85</v>
      </c>
      <c r="F27" s="44" t="n">
        <v>89</v>
      </c>
      <c r="G27" s="44" t="n">
        <v>89</v>
      </c>
      <c r="H27" s="44" t="n">
        <v>92</v>
      </c>
      <c r="I27" s="45" t="n">
        <v>92</v>
      </c>
      <c r="J27" s="44" t="n">
        <v>91</v>
      </c>
      <c r="K27" s="44" t="n">
        <v>73</v>
      </c>
      <c r="L27" s="44" t="n">
        <v>70</v>
      </c>
      <c r="M27" s="44" t="n">
        <v>68</v>
      </c>
      <c r="N27" s="44" t="n">
        <v>69</v>
      </c>
      <c r="O27" s="44" t="n">
        <v>67</v>
      </c>
      <c r="P27" s="44" t="n">
        <v>71</v>
      </c>
      <c r="Q27" s="44" t="n">
        <v>69</v>
      </c>
      <c r="R27" s="44" t="n">
        <v>73</v>
      </c>
      <c r="S27" s="44" t="n">
        <v>83</v>
      </c>
      <c r="T27" s="44" t="n">
        <v>85</v>
      </c>
      <c r="U27" s="45" t="n">
        <v>87</v>
      </c>
      <c r="V27" s="44" t="n">
        <v>92</v>
      </c>
      <c r="W27" s="44" t="n">
        <v>94</v>
      </c>
      <c r="X27" s="44" t="n">
        <v>95</v>
      </c>
      <c r="Y27" s="44" t="n">
        <v>96</v>
      </c>
      <c r="Z27" s="46" t="n">
        <f aca="false">AVERAGE(B27:Y27)</f>
        <v>82.9583333333333</v>
      </c>
      <c r="AA27" s="52" t="n">
        <f aca="false">MAX(B27:Y27)</f>
        <v>96</v>
      </c>
      <c r="AB27" s="48" t="n">
        <v>65</v>
      </c>
      <c r="AC27" s="53" t="n">
        <f aca="false">AA27-AB27</f>
        <v>31</v>
      </c>
      <c r="AD27" s="50" t="n">
        <f aca="false">AVERAGE(J27:U27)</f>
        <v>75.5</v>
      </c>
      <c r="AE27" s="54" t="n">
        <f aca="false">AVERAGE(B27:I27,V27:Y27)</f>
        <v>90.4166666666667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97</v>
      </c>
      <c r="C28" s="44" t="n">
        <v>97</v>
      </c>
      <c r="D28" s="44" t="n">
        <v>96</v>
      </c>
      <c r="E28" s="44" t="n">
        <v>96</v>
      </c>
      <c r="F28" s="44" t="n">
        <v>96</v>
      </c>
      <c r="G28" s="44" t="n">
        <v>96</v>
      </c>
      <c r="H28" s="44" t="n">
        <v>96</v>
      </c>
      <c r="I28" s="45" t="n">
        <v>96</v>
      </c>
      <c r="J28" s="44" t="n">
        <v>95</v>
      </c>
      <c r="K28" s="44" t="n">
        <v>97</v>
      </c>
      <c r="L28" s="44" t="n">
        <v>97</v>
      </c>
      <c r="M28" s="44" t="n">
        <v>97</v>
      </c>
      <c r="N28" s="44" t="n">
        <v>97</v>
      </c>
      <c r="O28" s="44" t="n">
        <v>97</v>
      </c>
      <c r="P28" s="44" t="n">
        <v>98</v>
      </c>
      <c r="Q28" s="44" t="n">
        <v>98</v>
      </c>
      <c r="R28" s="44" t="n">
        <v>85</v>
      </c>
      <c r="S28" s="44" t="n">
        <v>84</v>
      </c>
      <c r="T28" s="44" t="n">
        <v>92</v>
      </c>
      <c r="U28" s="45" t="n">
        <v>95</v>
      </c>
      <c r="V28" s="44" t="n">
        <v>96</v>
      </c>
      <c r="W28" s="44" t="n">
        <v>97</v>
      </c>
      <c r="X28" s="44" t="n">
        <v>97</v>
      </c>
      <c r="Y28" s="44" t="n">
        <v>96</v>
      </c>
      <c r="Z28" s="46" t="n">
        <f aca="false">AVERAGE(B28:Y28)</f>
        <v>95.3333333333333</v>
      </c>
      <c r="AA28" s="52" t="n">
        <f aca="false">MAX(B28:Y28)</f>
        <v>98</v>
      </c>
      <c r="AB28" s="48" t="n">
        <v>79</v>
      </c>
      <c r="AC28" s="53" t="n">
        <f aca="false">AA28-AB28</f>
        <v>19</v>
      </c>
      <c r="AD28" s="50" t="n">
        <f aca="false">AVERAGE(J28:U28)</f>
        <v>94.3333333333333</v>
      </c>
      <c r="AE28" s="54" t="n">
        <f aca="false">AVERAGE(B28:I28,V28:Y28)</f>
        <v>96.3333333333333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95</v>
      </c>
      <c r="C29" s="44" t="n">
        <v>97</v>
      </c>
      <c r="D29" s="44" t="n">
        <v>97</v>
      </c>
      <c r="E29" s="44" t="n">
        <v>98</v>
      </c>
      <c r="F29" s="44" t="n">
        <v>98</v>
      </c>
      <c r="G29" s="44" t="n">
        <v>98</v>
      </c>
      <c r="H29" s="44" t="n">
        <v>97</v>
      </c>
      <c r="I29" s="45" t="n">
        <v>96</v>
      </c>
      <c r="J29" s="44" t="n">
        <v>92</v>
      </c>
      <c r="K29" s="44" t="n">
        <v>91</v>
      </c>
      <c r="L29" s="44" t="n">
        <v>93</v>
      </c>
      <c r="M29" s="44" t="n">
        <v>96</v>
      </c>
      <c r="N29" s="44" t="n">
        <v>97</v>
      </c>
      <c r="O29" s="44" t="n">
        <v>95</v>
      </c>
      <c r="P29" s="44" t="n">
        <v>91</v>
      </c>
      <c r="Q29" s="44" t="n">
        <v>94</v>
      </c>
      <c r="R29" s="44" t="n">
        <v>95</v>
      </c>
      <c r="S29" s="44" t="n">
        <v>95</v>
      </c>
      <c r="T29" s="44" t="n">
        <v>92</v>
      </c>
      <c r="U29" s="45" t="n">
        <v>93</v>
      </c>
      <c r="V29" s="44" t="n">
        <v>93</v>
      </c>
      <c r="W29" s="44" t="n">
        <v>94</v>
      </c>
      <c r="X29" s="44" t="n">
        <v>93</v>
      </c>
      <c r="Y29" s="44" t="n">
        <v>94</v>
      </c>
      <c r="Z29" s="46" t="n">
        <f aca="false">AVERAGE(B29:Y29)</f>
        <v>94.75</v>
      </c>
      <c r="AA29" s="52" t="n">
        <f aca="false">MAX(B29:Y29)</f>
        <v>98</v>
      </c>
      <c r="AB29" s="48" t="n">
        <v>86</v>
      </c>
      <c r="AC29" s="53" t="n">
        <f aca="false">AA29-AB29</f>
        <v>12</v>
      </c>
      <c r="AD29" s="50" t="n">
        <f aca="false">AVERAGE(J29:U29)</f>
        <v>93.6666666666667</v>
      </c>
      <c r="AE29" s="54" t="n">
        <f aca="false">AVERAGE(B29:I29,V29:Y29)</f>
        <v>95.8333333333333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93</v>
      </c>
      <c r="C30" s="57" t="n">
        <v>91</v>
      </c>
      <c r="D30" s="57" t="n">
        <v>88</v>
      </c>
      <c r="E30" s="57" t="n">
        <v>88</v>
      </c>
      <c r="F30" s="57" t="n">
        <v>84</v>
      </c>
      <c r="G30" s="57" t="n">
        <v>83</v>
      </c>
      <c r="H30" s="57" t="n">
        <v>92</v>
      </c>
      <c r="I30" s="58" t="n">
        <v>86</v>
      </c>
      <c r="J30" s="57" t="n">
        <v>86</v>
      </c>
      <c r="K30" s="57" t="n">
        <v>81</v>
      </c>
      <c r="L30" s="57" t="n">
        <v>82</v>
      </c>
      <c r="M30" s="57" t="n">
        <v>83</v>
      </c>
      <c r="N30" s="57" t="n">
        <v>82</v>
      </c>
      <c r="O30" s="57" t="n">
        <v>84</v>
      </c>
      <c r="P30" s="57" t="n">
        <v>84</v>
      </c>
      <c r="Q30" s="57" t="n">
        <v>84</v>
      </c>
      <c r="R30" s="57" t="n">
        <v>85</v>
      </c>
      <c r="S30" s="57" t="n">
        <v>89</v>
      </c>
      <c r="T30" s="57" t="n">
        <v>93</v>
      </c>
      <c r="U30" s="58" t="n">
        <v>95</v>
      </c>
      <c r="V30" s="57" t="n">
        <v>97</v>
      </c>
      <c r="W30" s="57" t="n">
        <v>96</v>
      </c>
      <c r="X30" s="57" t="n">
        <v>98</v>
      </c>
      <c r="Y30" s="58" t="n">
        <v>99</v>
      </c>
      <c r="Z30" s="59" t="n">
        <f aca="false">AVERAGE(B30:Y30)</f>
        <v>88.4583333333333</v>
      </c>
      <c r="AA30" s="60" t="n">
        <f aca="false">MAX(B30:Y30)</f>
        <v>99</v>
      </c>
      <c r="AB30" s="61" t="n">
        <v>80</v>
      </c>
      <c r="AC30" s="62" t="n">
        <f aca="false">AA30-AB30</f>
        <v>19</v>
      </c>
      <c r="AD30" s="63" t="n">
        <f aca="false">AVERAGE(J30:U30)</f>
        <v>85.6666666666667</v>
      </c>
      <c r="AE30" s="64" t="n">
        <f aca="false">AVERAGE(B30:I30,V30:Y30)</f>
        <v>91.25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100</v>
      </c>
      <c r="C31" s="67" t="n">
        <v>100</v>
      </c>
      <c r="D31" s="67" t="n">
        <v>100</v>
      </c>
      <c r="E31" s="67" t="n">
        <v>100</v>
      </c>
      <c r="F31" s="67" t="n">
        <v>100</v>
      </c>
      <c r="G31" s="67" t="n">
        <v>100</v>
      </c>
      <c r="H31" s="67" t="n">
        <v>100</v>
      </c>
      <c r="I31" s="68" t="n">
        <v>100</v>
      </c>
      <c r="J31" s="67" t="n">
        <v>100</v>
      </c>
      <c r="K31" s="67" t="n">
        <v>100</v>
      </c>
      <c r="L31" s="67" t="n">
        <v>68</v>
      </c>
      <c r="M31" s="67" t="n">
        <v>66</v>
      </c>
      <c r="N31" s="67" t="n">
        <v>68</v>
      </c>
      <c r="O31" s="67" t="n">
        <v>63</v>
      </c>
      <c r="P31" s="67" t="n">
        <v>61</v>
      </c>
      <c r="Q31" s="67" t="n">
        <v>63</v>
      </c>
      <c r="R31" s="67" t="n">
        <v>65</v>
      </c>
      <c r="S31" s="67" t="n">
        <v>75</v>
      </c>
      <c r="T31" s="67" t="n">
        <v>82</v>
      </c>
      <c r="U31" s="68" t="n">
        <v>85</v>
      </c>
      <c r="V31" s="67" t="n">
        <v>93</v>
      </c>
      <c r="W31" s="67" t="n">
        <v>97</v>
      </c>
      <c r="X31" s="67" t="n">
        <v>98</v>
      </c>
      <c r="Y31" s="67" t="n">
        <v>98</v>
      </c>
      <c r="Z31" s="69" t="n">
        <f aca="false">AVERAGE(B31:Y31)</f>
        <v>86.75</v>
      </c>
      <c r="AA31" s="70" t="n">
        <f aca="false">MAX(B31:Y31)</f>
        <v>100</v>
      </c>
      <c r="AB31" s="71" t="n">
        <v>57</v>
      </c>
      <c r="AC31" s="72" t="n">
        <f aca="false">AA31-AB31</f>
        <v>43</v>
      </c>
      <c r="AD31" s="73" t="n">
        <f aca="false">AVERAGE(J31:U31)</f>
        <v>74.6666666666667</v>
      </c>
      <c r="AE31" s="74" t="n">
        <f aca="false">AVERAGE(B31:I31,V31:Y31)</f>
        <v>98.8333333333333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98</v>
      </c>
      <c r="C32" s="44" t="n">
        <v>98</v>
      </c>
      <c r="D32" s="44" t="n">
        <v>98</v>
      </c>
      <c r="E32" s="44" t="n">
        <v>98</v>
      </c>
      <c r="F32" s="44" t="n">
        <v>98</v>
      </c>
      <c r="G32" s="44" t="n">
        <v>98</v>
      </c>
      <c r="H32" s="44" t="n">
        <v>98</v>
      </c>
      <c r="I32" s="45" t="n">
        <v>98</v>
      </c>
      <c r="J32" s="44" t="n">
        <v>96</v>
      </c>
      <c r="K32" s="44" t="n">
        <v>87</v>
      </c>
      <c r="L32" s="44" t="n">
        <v>74</v>
      </c>
      <c r="M32" s="44" t="n">
        <v>63</v>
      </c>
      <c r="N32" s="44" t="n">
        <v>59</v>
      </c>
      <c r="O32" s="44" t="n">
        <v>58</v>
      </c>
      <c r="P32" s="44" t="n">
        <v>56</v>
      </c>
      <c r="Q32" s="44" t="n">
        <v>58</v>
      </c>
      <c r="R32" s="44" t="n">
        <v>65</v>
      </c>
      <c r="S32" s="44" t="n">
        <v>70</v>
      </c>
      <c r="T32" s="44" t="n">
        <v>82</v>
      </c>
      <c r="U32" s="45" t="n">
        <v>90</v>
      </c>
      <c r="V32" s="44" t="n">
        <v>94</v>
      </c>
      <c r="W32" s="44" t="n">
        <v>95</v>
      </c>
      <c r="X32" s="44" t="n">
        <v>94</v>
      </c>
      <c r="Y32" s="44" t="n">
        <v>94</v>
      </c>
      <c r="Z32" s="46" t="n">
        <f aca="false">AVERAGE(B32:Y32)</f>
        <v>84.125</v>
      </c>
      <c r="AA32" s="52" t="n">
        <f aca="false">MAX(B32:Y32)</f>
        <v>98</v>
      </c>
      <c r="AB32" s="48" t="n">
        <v>55</v>
      </c>
      <c r="AC32" s="53" t="n">
        <f aca="false">AA32-AB32</f>
        <v>43</v>
      </c>
      <c r="AD32" s="50" t="n">
        <f aca="false">AVERAGE(J32:U32)</f>
        <v>71.5</v>
      </c>
      <c r="AE32" s="54" t="n">
        <f aca="false">AVERAGE(B32:I32,V32:Y32)</f>
        <v>96.75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94</v>
      </c>
      <c r="C33" s="44" t="n">
        <v>93</v>
      </c>
      <c r="D33" s="44" t="n">
        <v>95</v>
      </c>
      <c r="E33" s="44" t="n">
        <v>94</v>
      </c>
      <c r="F33" s="44" t="n">
        <v>92</v>
      </c>
      <c r="G33" s="44" t="n">
        <v>92</v>
      </c>
      <c r="H33" s="44" t="n">
        <v>94</v>
      </c>
      <c r="I33" s="45" t="n">
        <v>94</v>
      </c>
      <c r="J33" s="44" t="n">
        <v>90</v>
      </c>
      <c r="K33" s="44" t="n">
        <v>62</v>
      </c>
      <c r="L33" s="44" t="n">
        <v>65</v>
      </c>
      <c r="M33" s="44" t="n">
        <v>65</v>
      </c>
      <c r="N33" s="44" t="n">
        <v>61</v>
      </c>
      <c r="O33" s="44" t="n">
        <v>57</v>
      </c>
      <c r="P33" s="44" t="n">
        <v>53</v>
      </c>
      <c r="Q33" s="44" t="n">
        <v>64</v>
      </c>
      <c r="R33" s="44" t="n">
        <v>72</v>
      </c>
      <c r="S33" s="44" t="n">
        <v>80</v>
      </c>
      <c r="T33" s="44" t="n">
        <v>83</v>
      </c>
      <c r="U33" s="45" t="n">
        <v>84</v>
      </c>
      <c r="V33" s="44" t="n">
        <v>85</v>
      </c>
      <c r="W33" s="44" t="n">
        <v>84</v>
      </c>
      <c r="X33" s="44" t="n">
        <v>76</v>
      </c>
      <c r="Y33" s="44" t="n">
        <v>82</v>
      </c>
      <c r="Z33" s="46" t="n">
        <f aca="false">AVERAGE(B33:Y33)</f>
        <v>79.625</v>
      </c>
      <c r="AA33" s="52" t="n">
        <v>96</v>
      </c>
      <c r="AB33" s="48" t="n">
        <v>52</v>
      </c>
      <c r="AC33" s="53" t="n">
        <f aca="false">AA33-AB33</f>
        <v>44</v>
      </c>
      <c r="AD33" s="50" t="n">
        <f aca="false">AVERAGE(J33:U33)</f>
        <v>69.6666666666667</v>
      </c>
      <c r="AE33" s="54" t="n">
        <f aca="false">AVERAGE(B33:I33,V33:Y33)</f>
        <v>89.5833333333333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80</v>
      </c>
      <c r="C34" s="44" t="n">
        <v>87</v>
      </c>
      <c r="D34" s="44" t="n">
        <v>97</v>
      </c>
      <c r="E34" s="44" t="n">
        <v>97</v>
      </c>
      <c r="F34" s="44" t="n">
        <v>98</v>
      </c>
      <c r="G34" s="44" t="n">
        <v>98</v>
      </c>
      <c r="H34" s="44" t="n">
        <v>98</v>
      </c>
      <c r="I34" s="45" t="n">
        <v>97</v>
      </c>
      <c r="J34" s="44" t="n">
        <v>96</v>
      </c>
      <c r="K34" s="44" t="n">
        <v>94</v>
      </c>
      <c r="L34" s="44" t="n">
        <v>88</v>
      </c>
      <c r="M34" s="44" t="n">
        <v>84</v>
      </c>
      <c r="N34" s="44" t="n">
        <v>83</v>
      </c>
      <c r="O34" s="44" t="n">
        <v>80</v>
      </c>
      <c r="P34" s="44" t="n">
        <v>82</v>
      </c>
      <c r="Q34" s="44" t="n">
        <v>92</v>
      </c>
      <c r="R34" s="44" t="n">
        <v>88</v>
      </c>
      <c r="S34" s="44" t="n">
        <v>88</v>
      </c>
      <c r="T34" s="44" t="n">
        <v>94</v>
      </c>
      <c r="U34" s="45" t="n">
        <v>92</v>
      </c>
      <c r="V34" s="44" t="n">
        <v>92</v>
      </c>
      <c r="W34" s="44" t="n">
        <v>97</v>
      </c>
      <c r="X34" s="44" t="n">
        <v>98</v>
      </c>
      <c r="Y34" s="44" t="n">
        <v>98</v>
      </c>
      <c r="Z34" s="46" t="n">
        <f aca="false">AVERAGE(B34:Y34)</f>
        <v>91.5833333333333</v>
      </c>
      <c r="AA34" s="52" t="n">
        <v>99</v>
      </c>
      <c r="AB34" s="48" t="n">
        <v>77</v>
      </c>
      <c r="AC34" s="53" t="n">
        <f aca="false">AA34-AB34</f>
        <v>22</v>
      </c>
      <c r="AD34" s="50" t="n">
        <f aca="false">AVERAGE(J34:U34)</f>
        <v>88.4166666666667</v>
      </c>
      <c r="AE34" s="54" t="n">
        <f aca="false">AVERAGE(B34:I34,V34:Y34)</f>
        <v>94.75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99</v>
      </c>
      <c r="C35" s="44" t="n">
        <v>99</v>
      </c>
      <c r="D35" s="44" t="n">
        <v>99</v>
      </c>
      <c r="E35" s="44" t="n">
        <v>99</v>
      </c>
      <c r="F35" s="44" t="n">
        <v>99</v>
      </c>
      <c r="G35" s="44" t="n">
        <v>99</v>
      </c>
      <c r="H35" s="44" t="n">
        <v>99</v>
      </c>
      <c r="I35" s="45" t="n">
        <v>99</v>
      </c>
      <c r="J35" s="44" t="n">
        <v>98</v>
      </c>
      <c r="K35" s="44" t="n">
        <v>97</v>
      </c>
      <c r="L35" s="44" t="n">
        <v>96</v>
      </c>
      <c r="M35" s="44" t="n">
        <v>81</v>
      </c>
      <c r="N35" s="44" t="n">
        <v>60</v>
      </c>
      <c r="O35" s="44" t="n">
        <v>62</v>
      </c>
      <c r="P35" s="44" t="n">
        <v>93</v>
      </c>
      <c r="Q35" s="44" t="n">
        <v>92</v>
      </c>
      <c r="R35" s="44" t="n">
        <v>92</v>
      </c>
      <c r="S35" s="44" t="n">
        <v>93</v>
      </c>
      <c r="T35" s="44" t="n">
        <v>96</v>
      </c>
      <c r="U35" s="45" t="n">
        <v>98</v>
      </c>
      <c r="V35" s="44" t="n">
        <v>99</v>
      </c>
      <c r="W35" s="44" t="n">
        <v>99</v>
      </c>
      <c r="X35" s="44" t="n">
        <v>100</v>
      </c>
      <c r="Y35" s="44" t="n">
        <v>100</v>
      </c>
      <c r="Z35" s="46" t="n">
        <f aca="false">AVERAGE(B35:Y35)</f>
        <v>93.6666666666667</v>
      </c>
      <c r="AA35" s="52" t="n">
        <f aca="false">MAX(B35:Y35)</f>
        <v>100</v>
      </c>
      <c r="AB35" s="48" t="n">
        <v>59</v>
      </c>
      <c r="AC35" s="53" t="n">
        <f aca="false">AA35-AB35</f>
        <v>41</v>
      </c>
      <c r="AD35" s="50" t="n">
        <f aca="false">AVERAGE(J35:U35)</f>
        <v>88.1666666666667</v>
      </c>
      <c r="AE35" s="54" t="n">
        <f aca="false">AVERAGE(B35:I35,V35:Y35)</f>
        <v>99.1666666666667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100</v>
      </c>
      <c r="C36" s="44" t="n">
        <v>100</v>
      </c>
      <c r="D36" s="44" t="n">
        <v>100</v>
      </c>
      <c r="E36" s="44" t="n">
        <v>100</v>
      </c>
      <c r="F36" s="44" t="n">
        <v>100</v>
      </c>
      <c r="G36" s="44" t="n">
        <v>100</v>
      </c>
      <c r="H36" s="44" t="n">
        <v>100</v>
      </c>
      <c r="I36" s="45" t="n">
        <v>100</v>
      </c>
      <c r="J36" s="44" t="n">
        <v>100</v>
      </c>
      <c r="K36" s="44" t="n">
        <v>98</v>
      </c>
      <c r="L36" s="44" t="n">
        <v>84</v>
      </c>
      <c r="M36" s="44" t="n">
        <v>78</v>
      </c>
      <c r="N36" s="44" t="n">
        <v>58</v>
      </c>
      <c r="O36" s="44" t="n">
        <v>56</v>
      </c>
      <c r="P36" s="44" t="n">
        <v>56</v>
      </c>
      <c r="Q36" s="44" t="n">
        <v>60</v>
      </c>
      <c r="R36" s="44" t="n">
        <v>63</v>
      </c>
      <c r="S36" s="44" t="n">
        <v>65</v>
      </c>
      <c r="T36" s="44" t="n">
        <v>75</v>
      </c>
      <c r="U36" s="45" t="n">
        <v>90</v>
      </c>
      <c r="V36" s="44" t="n">
        <v>94</v>
      </c>
      <c r="W36" s="44" t="n">
        <v>96</v>
      </c>
      <c r="X36" s="44" t="n">
        <v>90</v>
      </c>
      <c r="Y36" s="44" t="n">
        <v>96</v>
      </c>
      <c r="Z36" s="46" t="n">
        <f aca="false">AVERAGE(B36:Y36)</f>
        <v>85.7916666666667</v>
      </c>
      <c r="AA36" s="52" t="n">
        <f aca="false">MAX(B36:Y36)</f>
        <v>100</v>
      </c>
      <c r="AB36" s="48" t="n">
        <v>55</v>
      </c>
      <c r="AC36" s="53" t="n">
        <f aca="false">AA36-AB36</f>
        <v>45</v>
      </c>
      <c r="AD36" s="50" t="n">
        <f aca="false">AVERAGE(J36:U36)</f>
        <v>73.5833333333333</v>
      </c>
      <c r="AE36" s="54" t="n">
        <f aca="false">AVERAGE(B36:I36,V36:Y36)</f>
        <v>98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97</v>
      </c>
      <c r="C37" s="44" t="n">
        <v>97</v>
      </c>
      <c r="D37" s="44" t="n">
        <v>98</v>
      </c>
      <c r="E37" s="44" t="n">
        <v>98</v>
      </c>
      <c r="F37" s="44" t="n">
        <v>98</v>
      </c>
      <c r="G37" s="44" t="n">
        <v>97</v>
      </c>
      <c r="H37" s="44" t="n">
        <v>94</v>
      </c>
      <c r="I37" s="45" t="n">
        <v>90</v>
      </c>
      <c r="J37" s="44" t="n">
        <v>87</v>
      </c>
      <c r="K37" s="44" t="n">
        <v>70</v>
      </c>
      <c r="L37" s="44" t="n">
        <v>65</v>
      </c>
      <c r="M37" s="44" t="n">
        <v>68</v>
      </c>
      <c r="N37" s="44" t="n">
        <v>67</v>
      </c>
      <c r="O37" s="44" t="n">
        <v>64</v>
      </c>
      <c r="P37" s="44" t="n">
        <v>65</v>
      </c>
      <c r="Q37" s="44" t="n">
        <v>70</v>
      </c>
      <c r="R37" s="44" t="n">
        <v>86</v>
      </c>
      <c r="S37" s="44" t="n">
        <v>80</v>
      </c>
      <c r="T37" s="44" t="n">
        <v>79</v>
      </c>
      <c r="U37" s="45" t="n">
        <v>82</v>
      </c>
      <c r="V37" s="44" t="n">
        <v>87</v>
      </c>
      <c r="W37" s="44" t="n">
        <v>92</v>
      </c>
      <c r="X37" s="44" t="n">
        <v>85</v>
      </c>
      <c r="Y37" s="44" t="n">
        <v>87</v>
      </c>
      <c r="Z37" s="46" t="n">
        <f aca="false">AVERAGE(B37:Y37)</f>
        <v>83.4583333333333</v>
      </c>
      <c r="AA37" s="52" t="n">
        <f aca="false">MAX(B37:Y37)</f>
        <v>98</v>
      </c>
      <c r="AB37" s="48" t="n">
        <v>61</v>
      </c>
      <c r="AC37" s="53" t="n">
        <f aca="false">AA37-AB37</f>
        <v>37</v>
      </c>
      <c r="AD37" s="50" t="n">
        <f aca="false">AVERAGE(J37:U37)</f>
        <v>73.5833333333333</v>
      </c>
      <c r="AE37" s="54" t="n">
        <f aca="false">AVERAGE(B37:I37,V37:Y37)</f>
        <v>93.3333333333333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89</v>
      </c>
      <c r="C38" s="44" t="n">
        <v>83</v>
      </c>
      <c r="D38" s="44" t="n">
        <v>90</v>
      </c>
      <c r="E38" s="44" t="n">
        <v>90</v>
      </c>
      <c r="F38" s="44" t="n">
        <v>89</v>
      </c>
      <c r="G38" s="44" t="n">
        <v>76</v>
      </c>
      <c r="H38" s="44" t="n">
        <v>96</v>
      </c>
      <c r="I38" s="45" t="n">
        <v>97</v>
      </c>
      <c r="J38" s="44" t="n">
        <v>93</v>
      </c>
      <c r="K38" s="44" t="n">
        <v>90</v>
      </c>
      <c r="L38" s="44" t="n">
        <v>78</v>
      </c>
      <c r="M38" s="44" t="n">
        <v>75</v>
      </c>
      <c r="N38" s="44" t="n">
        <v>55</v>
      </c>
      <c r="O38" s="44" t="n">
        <v>51</v>
      </c>
      <c r="P38" s="44" t="n">
        <v>49</v>
      </c>
      <c r="Q38" s="44" t="n">
        <v>48</v>
      </c>
      <c r="R38" s="44" t="n">
        <v>57</v>
      </c>
      <c r="S38" s="44" t="n">
        <v>64</v>
      </c>
      <c r="T38" s="44" t="n">
        <v>75</v>
      </c>
      <c r="U38" s="45" t="n">
        <v>89</v>
      </c>
      <c r="V38" s="44" t="n">
        <v>78</v>
      </c>
      <c r="W38" s="44" t="n">
        <v>92</v>
      </c>
      <c r="X38" s="44" t="n">
        <v>95</v>
      </c>
      <c r="Y38" s="44" t="n">
        <v>97</v>
      </c>
      <c r="Z38" s="46" t="n">
        <f aca="false">AVERAGE(B38:Y38)</f>
        <v>79</v>
      </c>
      <c r="AA38" s="52" t="n">
        <v>98</v>
      </c>
      <c r="AB38" s="48" t="n">
        <v>46</v>
      </c>
      <c r="AC38" s="53" t="n">
        <f aca="false">AA38-AB38</f>
        <v>52</v>
      </c>
      <c r="AD38" s="50" t="n">
        <f aca="false">AVERAGE(J38:U38)</f>
        <v>68.6666666666667</v>
      </c>
      <c r="AE38" s="54" t="n">
        <f aca="false">AVERAGE(B38:I38,V38:Y38)</f>
        <v>89.3333333333333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97</v>
      </c>
      <c r="C39" s="44" t="n">
        <v>87</v>
      </c>
      <c r="D39" s="44" t="n">
        <v>84</v>
      </c>
      <c r="E39" s="44" t="n">
        <v>88</v>
      </c>
      <c r="F39" s="44" t="n">
        <v>92</v>
      </c>
      <c r="G39" s="44" t="n">
        <v>95</v>
      </c>
      <c r="H39" s="44" t="n">
        <v>94</v>
      </c>
      <c r="I39" s="45" t="n">
        <v>93</v>
      </c>
      <c r="J39" s="44" t="n">
        <v>96</v>
      </c>
      <c r="K39" s="44" t="n">
        <v>85</v>
      </c>
      <c r="L39" s="44" t="n">
        <v>75</v>
      </c>
      <c r="M39" s="44" t="n">
        <v>71</v>
      </c>
      <c r="N39" s="44" t="n">
        <v>62</v>
      </c>
      <c r="O39" s="44" t="n">
        <v>58</v>
      </c>
      <c r="P39" s="44" t="n">
        <v>61</v>
      </c>
      <c r="Q39" s="44" t="n">
        <v>73</v>
      </c>
      <c r="R39" s="44" t="n">
        <v>73</v>
      </c>
      <c r="S39" s="44" t="n">
        <v>88</v>
      </c>
      <c r="T39" s="44" t="n">
        <v>83</v>
      </c>
      <c r="U39" s="45" t="n">
        <v>83</v>
      </c>
      <c r="V39" s="44" t="n">
        <v>76</v>
      </c>
      <c r="W39" s="44" t="n">
        <v>87</v>
      </c>
      <c r="X39" s="44" t="n">
        <v>96</v>
      </c>
      <c r="Y39" s="44" t="n">
        <v>98</v>
      </c>
      <c r="Z39" s="46" t="n">
        <f aca="false">AVERAGE(B39:Y39)</f>
        <v>83.125</v>
      </c>
      <c r="AA39" s="52" t="n">
        <f aca="false">MAX(B39:Y39)</f>
        <v>98</v>
      </c>
      <c r="AB39" s="48" t="n">
        <v>51</v>
      </c>
      <c r="AC39" s="53" t="n">
        <f aca="false">AA39-AB39</f>
        <v>47</v>
      </c>
      <c r="AD39" s="50" t="n">
        <f aca="false">AVERAGE(J39:U39)</f>
        <v>75.6666666666667</v>
      </c>
      <c r="AE39" s="54" t="n">
        <f aca="false">AVERAGE(B39:I39,V39:Y39)</f>
        <v>90.5833333333333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98</v>
      </c>
      <c r="C40" s="44" t="n">
        <v>98</v>
      </c>
      <c r="D40" s="44" t="n">
        <v>98</v>
      </c>
      <c r="E40" s="44" t="n">
        <v>98</v>
      </c>
      <c r="F40" s="44" t="n">
        <v>98</v>
      </c>
      <c r="G40" s="44" t="n">
        <v>98</v>
      </c>
      <c r="H40" s="44" t="n">
        <v>98</v>
      </c>
      <c r="I40" s="45" t="n">
        <v>95</v>
      </c>
      <c r="J40" s="44" t="n">
        <v>93</v>
      </c>
      <c r="K40" s="44" t="n">
        <v>79</v>
      </c>
      <c r="L40" s="44" t="n">
        <v>81</v>
      </c>
      <c r="M40" s="44" t="n">
        <v>82</v>
      </c>
      <c r="N40" s="44" t="n">
        <v>89</v>
      </c>
      <c r="O40" s="44" t="n">
        <v>84</v>
      </c>
      <c r="P40" s="44" t="n">
        <v>86</v>
      </c>
      <c r="Q40" s="44" t="n">
        <v>90</v>
      </c>
      <c r="R40" s="44" t="n">
        <v>92</v>
      </c>
      <c r="S40" s="44" t="n">
        <v>94</v>
      </c>
      <c r="T40" s="44" t="n">
        <v>94</v>
      </c>
      <c r="U40" s="45" t="n">
        <v>94</v>
      </c>
      <c r="V40" s="44" t="n">
        <v>95</v>
      </c>
      <c r="W40" s="44" t="n">
        <v>95</v>
      </c>
      <c r="X40" s="44" t="n">
        <v>96</v>
      </c>
      <c r="Y40" s="44" t="n">
        <v>97</v>
      </c>
      <c r="Z40" s="46" t="n">
        <f aca="false">AVERAGE(B40:Y40)</f>
        <v>92.5833333333333</v>
      </c>
      <c r="AA40" s="52" t="n">
        <f aca="false">MAX(B40:Y40)</f>
        <v>98</v>
      </c>
      <c r="AB40" s="48" t="n">
        <v>73</v>
      </c>
      <c r="AC40" s="53" t="n">
        <f aca="false">AA40-AB40</f>
        <v>25</v>
      </c>
      <c r="AD40" s="50" t="n">
        <f aca="false">AVERAGE(J40:U40)</f>
        <v>88.1666666666667</v>
      </c>
      <c r="AE40" s="54" t="n">
        <f aca="false">AVERAGE(B40:I40,V40:Y40)</f>
        <v>97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95</v>
      </c>
      <c r="C41" s="57" t="n">
        <v>96</v>
      </c>
      <c r="D41" s="57" t="n">
        <v>93</v>
      </c>
      <c r="E41" s="57" t="n">
        <v>95</v>
      </c>
      <c r="F41" s="57" t="n">
        <v>92</v>
      </c>
      <c r="G41" s="57" t="n">
        <v>97</v>
      </c>
      <c r="H41" s="57" t="n">
        <v>96</v>
      </c>
      <c r="I41" s="58" t="n">
        <v>92</v>
      </c>
      <c r="J41" s="57" t="n">
        <v>95</v>
      </c>
      <c r="K41" s="57" t="n">
        <v>93</v>
      </c>
      <c r="L41" s="57" t="n">
        <v>87</v>
      </c>
      <c r="M41" s="57" t="n">
        <v>80</v>
      </c>
      <c r="N41" s="57" t="n">
        <v>75</v>
      </c>
      <c r="O41" s="57" t="n">
        <v>63</v>
      </c>
      <c r="P41" s="57" t="n">
        <v>55</v>
      </c>
      <c r="Q41" s="57" t="n">
        <v>51</v>
      </c>
      <c r="R41" s="57" t="n">
        <v>49</v>
      </c>
      <c r="S41" s="57" t="n">
        <v>53</v>
      </c>
      <c r="T41" s="57" t="n">
        <v>58</v>
      </c>
      <c r="U41" s="58" t="n">
        <v>86</v>
      </c>
      <c r="V41" s="57" t="n">
        <v>92</v>
      </c>
      <c r="W41" s="57" t="n">
        <v>95</v>
      </c>
      <c r="X41" s="57" t="n">
        <v>96</v>
      </c>
      <c r="Y41" s="57" t="n">
        <v>97</v>
      </c>
      <c r="Z41" s="59" t="n">
        <f aca="false">AVERAGE(B41:Y41)</f>
        <v>82.5416666666667</v>
      </c>
      <c r="AA41" s="60" t="n">
        <v>98</v>
      </c>
      <c r="AB41" s="61" t="n">
        <v>48</v>
      </c>
      <c r="AC41" s="62" t="n">
        <f aca="false">AA41-AB41</f>
        <v>50</v>
      </c>
      <c r="AD41" s="63" t="n">
        <f aca="false">AVERAGE(J41:U41)</f>
        <v>70.4166666666667</v>
      </c>
      <c r="AE41" s="64" t="n">
        <f aca="false">AVERAGE(B41:I41,V41:Y41)</f>
        <v>94.6666666666667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103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93.741935483871</v>
      </c>
      <c r="C43" s="79" t="n">
        <f aca="false">AVERAGE(C11:C41)</f>
        <v>93.7096774193548</v>
      </c>
      <c r="D43" s="79" t="n">
        <f aca="false">AVERAGE(D11:D41)</f>
        <v>94.6451612903226</v>
      </c>
      <c r="E43" s="79" t="n">
        <f aca="false">AVERAGE(E11:E41)</f>
        <v>94.8387096774194</v>
      </c>
      <c r="F43" s="79" t="n">
        <f aca="false">AVERAGE(F11:F41)</f>
        <v>94.7096774193548</v>
      </c>
      <c r="G43" s="79" t="n">
        <f aca="false">AVERAGE(G11:G41)</f>
        <v>94.6774193548387</v>
      </c>
      <c r="H43" s="79" t="n">
        <f aca="false">AVERAGE(H11:H41)</f>
        <v>95.8387096774194</v>
      </c>
      <c r="I43" s="80" t="n">
        <f aca="false">AVERAGE(I11:I41)</f>
        <v>94.9354838709678</v>
      </c>
      <c r="J43" s="79" t="n">
        <f aca="false">AVERAGE(J11:J41)</f>
        <v>92.3225806451613</v>
      </c>
      <c r="K43" s="79" t="n">
        <f aca="false">AVERAGE(K11:K41)</f>
        <v>85.7096774193548</v>
      </c>
      <c r="L43" s="79" t="n">
        <f aca="false">AVERAGE(L11:L41)</f>
        <v>77.1935483870968</v>
      </c>
      <c r="M43" s="79" t="n">
        <f aca="false">AVERAGE(M11:M41)</f>
        <v>75.6451612903226</v>
      </c>
      <c r="N43" s="79" t="n">
        <f aca="false">AVERAGE(N11:N41)</f>
        <v>72.3225806451613</v>
      </c>
      <c r="O43" s="79" t="n">
        <f aca="false">AVERAGE(O11:O41)</f>
        <v>70.3548387096774</v>
      </c>
      <c r="P43" s="79" t="n">
        <f aca="false">AVERAGE(P11:P41)</f>
        <v>71.6774193548387</v>
      </c>
      <c r="Q43" s="79" t="n">
        <f aca="false">AVERAGE(Q11:Q41)</f>
        <v>73.4193548387097</v>
      </c>
      <c r="R43" s="79" t="n">
        <f aca="false">AVERAGE(R11:R41)</f>
        <v>77.0322580645161</v>
      </c>
      <c r="S43" s="79" t="n">
        <f aca="false">AVERAGE(S11:S41)</f>
        <v>81.1935483870968</v>
      </c>
      <c r="T43" s="79" t="n">
        <f aca="false">AVERAGE(T11:T41)</f>
        <v>85.1290322580645</v>
      </c>
      <c r="U43" s="80" t="n">
        <f aca="false">AVERAGE(U11:U41)</f>
        <v>88.1612903225807</v>
      </c>
      <c r="V43" s="79" t="n">
        <f aca="false">AVERAGE(V11:V41)</f>
        <v>89.9354838709678</v>
      </c>
      <c r="W43" s="79" t="n">
        <f aca="false">AVERAGE(W11:W41)</f>
        <v>92.4838709677419</v>
      </c>
      <c r="X43" s="79" t="n">
        <f aca="false">AVERAGE(X11:X41)</f>
        <v>92.7096774193548</v>
      </c>
      <c r="Y43" s="79" t="n">
        <f aca="false">AVERAGE(Y11:Y41)</f>
        <v>93.3225806451613</v>
      </c>
      <c r="Z43" s="81" t="n">
        <f aca="false">AVERAGE(B43:Y43)</f>
        <v>86.4879032258065</v>
      </c>
      <c r="AA43" s="82" t="n">
        <f aca="false">AVERAGE(AA11:AA41)</f>
        <v>98.1290322580645</v>
      </c>
      <c r="AB43" s="83" t="n">
        <f aca="false">AVERAGE(AB11:AB41)</f>
        <v>62.5806451612903</v>
      </c>
      <c r="AC43" s="84" t="n">
        <f aca="false">AA43-AB43</f>
        <v>35.5483870967742</v>
      </c>
      <c r="AD43" s="85" t="n">
        <f aca="false">AVERAGE(J43:U43)</f>
        <v>79.1801075268817</v>
      </c>
      <c r="AE43" s="84" t="n">
        <f aca="false">AVERAGE(B43:I43,V43:Y43)</f>
        <v>93.7956989247312</v>
      </c>
    </row>
    <row r="44" customFormat="false" ht="12" hidden="false" customHeight="fals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false" outlineLevel="0" collapsed="false">
      <c r="W45" s="86"/>
      <c r="X45" s="87" t="s">
        <v>41</v>
      </c>
      <c r="Y45" s="87"/>
      <c r="Z45" s="88" t="n">
        <f aca="false">MAX(Z11:Z41)</f>
        <v>95.3333333333333</v>
      </c>
      <c r="AA45" s="88" t="n">
        <f aca="false">MAX(AA11:AA41)</f>
        <v>100</v>
      </c>
      <c r="AB45" s="88" t="n">
        <f aca="false">MAX(AB11:AB41)</f>
        <v>86</v>
      </c>
      <c r="AC45" s="88" t="n">
        <f aca="false">MAX(AC11:AC41)</f>
        <v>54</v>
      </c>
      <c r="AD45" s="88" t="n">
        <f aca="false">MAX(AD11:AD41)</f>
        <v>94.3333333333333</v>
      </c>
      <c r="AE45" s="88" t="n">
        <f aca="false">MAX(AE11:AE41)</f>
        <v>99.25</v>
      </c>
    </row>
    <row r="46" customFormat="false" ht="12" hidden="false" customHeight="false" outlineLevel="0" collapsed="false">
      <c r="W46" s="86"/>
      <c r="X46" s="89" t="s">
        <v>42</v>
      </c>
      <c r="Y46" s="89"/>
      <c r="Z46" s="90" t="n">
        <f aca="false">MAX(MIN(Z11:Z41))</f>
        <v>75.5416666666667</v>
      </c>
      <c r="AA46" s="90" t="n">
        <f aca="false">MAX(MIN(AA11:AA41))</f>
        <v>94</v>
      </c>
      <c r="AB46" s="90" t="n">
        <f aca="false">MAX(MIN(AB11:AB41))</f>
        <v>44</v>
      </c>
      <c r="AC46" s="90" t="n">
        <f aca="false">MAX(MIN(AC11:AC41))</f>
        <v>12</v>
      </c>
      <c r="AD46" s="90" t="n">
        <f aca="false">MAX(MIN(AD11:AD41))</f>
        <v>66.1666666666667</v>
      </c>
      <c r="AE46" s="90" t="n">
        <f aca="false">MAX(MIN(AE11:AE41))</f>
        <v>83.3333333333333</v>
      </c>
    </row>
    <row r="47" customFormat="false" ht="12" hidden="false" customHeight="false" outlineLevel="0" collapsed="false">
      <c r="X47" s="86" t="s">
        <v>48</v>
      </c>
      <c r="Y47" s="86"/>
      <c r="Z47" s="97"/>
      <c r="AA47" s="86"/>
      <c r="AB47" s="98" t="n">
        <f aca="false">SUM(AA45-AB46)</f>
        <v>56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:R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fals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8" hidden="false" customHeight="tru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5" hidden="false" customHeight="false" outlineLevel="0" collapsed="false">
      <c r="A5" s="10" t="s">
        <v>2</v>
      </c>
      <c r="B5" s="11" t="n">
        <v>2004</v>
      </c>
      <c r="C5" s="11"/>
      <c r="D5" s="4"/>
      <c r="E5" s="4"/>
      <c r="F5" s="4"/>
      <c r="G5" s="4"/>
      <c r="H5" s="4"/>
      <c r="I5" s="4"/>
      <c r="K5" s="4"/>
      <c r="L5" s="12" t="s">
        <v>3</v>
      </c>
      <c r="M5" s="4"/>
      <c r="N5" s="4"/>
      <c r="O5" s="4"/>
      <c r="P5" s="4"/>
      <c r="Q5" s="4"/>
      <c r="R5" s="4"/>
      <c r="S5" s="4"/>
      <c r="T5" s="4"/>
      <c r="W5" s="4"/>
      <c r="X5" s="4"/>
      <c r="Y5" s="4"/>
      <c r="Z5" s="8"/>
      <c r="AA5" s="4"/>
      <c r="AB5" s="9"/>
      <c r="AC5" s="15"/>
      <c r="AD5" s="4"/>
      <c r="AE5" s="4"/>
    </row>
    <row r="6" customFormat="false" ht="16" hidden="false" customHeight="false" outlineLevel="0" collapsed="false">
      <c r="A6" s="10" t="s">
        <v>4</v>
      </c>
      <c r="B6" s="11" t="s">
        <v>57</v>
      </c>
      <c r="C6" s="11"/>
      <c r="L6" s="14" t="s">
        <v>6</v>
      </c>
      <c r="Z6" s="1"/>
      <c r="AB6" s="1"/>
    </row>
    <row r="7" customFormat="false" ht="12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6" t="s">
        <v>7</v>
      </c>
      <c r="AA7" s="17" t="s">
        <v>58</v>
      </c>
      <c r="AB7" s="18" t="s">
        <v>59</v>
      </c>
      <c r="AC7" s="19" t="s">
        <v>10</v>
      </c>
      <c r="AD7" s="20" t="s">
        <v>7</v>
      </c>
      <c r="AE7" s="21" t="s">
        <v>7</v>
      </c>
    </row>
    <row r="8" customFormat="false" ht="12" hidden="false" customHeight="true" outlineLevel="0" collapsed="false">
      <c r="A8" s="4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4" t="s">
        <v>11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5"/>
      <c r="Z8" s="26" t="s">
        <v>12</v>
      </c>
      <c r="AA8" s="27"/>
      <c r="AB8" s="28"/>
      <c r="AC8" s="29" t="s">
        <v>13</v>
      </c>
      <c r="AD8" s="30" t="s">
        <v>14</v>
      </c>
      <c r="AE8" s="31" t="s">
        <v>15</v>
      </c>
      <c r="AF8" s="4"/>
      <c r="AG8" s="1"/>
    </row>
    <row r="9" s="4" customFormat="true" ht="12" hidden="false" customHeight="true" outlineLevel="0" collapsed="false">
      <c r="A9" s="32" t="s">
        <v>16</v>
      </c>
      <c r="B9" s="33" t="s">
        <v>17</v>
      </c>
      <c r="C9" s="34" t="s">
        <v>18</v>
      </c>
      <c r="D9" s="34" t="s">
        <v>19</v>
      </c>
      <c r="E9" s="34" t="s">
        <v>20</v>
      </c>
      <c r="F9" s="34" t="s">
        <v>21</v>
      </c>
      <c r="G9" s="34" t="s">
        <v>22</v>
      </c>
      <c r="H9" s="34" t="s">
        <v>23</v>
      </c>
      <c r="I9" s="35" t="s">
        <v>24</v>
      </c>
      <c r="J9" s="34" t="s">
        <v>25</v>
      </c>
      <c r="K9" s="34" t="s">
        <v>26</v>
      </c>
      <c r="L9" s="34" t="s">
        <v>27</v>
      </c>
      <c r="M9" s="34" t="s">
        <v>28</v>
      </c>
      <c r="N9" s="34" t="s">
        <v>29</v>
      </c>
      <c r="O9" s="34" t="s">
        <v>30</v>
      </c>
      <c r="P9" s="34" t="s">
        <v>31</v>
      </c>
      <c r="Q9" s="34" t="s">
        <v>32</v>
      </c>
      <c r="R9" s="34" t="s">
        <v>33</v>
      </c>
      <c r="S9" s="34" t="s">
        <v>34</v>
      </c>
      <c r="T9" s="34" t="s">
        <v>35</v>
      </c>
      <c r="U9" s="35" t="s">
        <v>36</v>
      </c>
      <c r="V9" s="34" t="s">
        <v>37</v>
      </c>
      <c r="W9" s="34" t="s">
        <v>38</v>
      </c>
      <c r="X9" s="34" t="s">
        <v>39</v>
      </c>
      <c r="Y9" s="34" t="s">
        <v>12</v>
      </c>
      <c r="Z9" s="36"/>
      <c r="AA9" s="37"/>
      <c r="AB9" s="38"/>
      <c r="AC9" s="39"/>
      <c r="AD9" s="40"/>
      <c r="AE9" s="41"/>
    </row>
    <row r="10" customFormat="false" ht="12" hidden="false" customHeight="true" outlineLevel="0" collapsed="false">
      <c r="A10" s="42" t="n">
        <v>1</v>
      </c>
      <c r="B10" s="43" t="n">
        <v>97</v>
      </c>
      <c r="C10" s="44" t="n">
        <v>97</v>
      </c>
      <c r="D10" s="44" t="n">
        <v>96</v>
      </c>
      <c r="E10" s="44" t="n">
        <v>97</v>
      </c>
      <c r="F10" s="44" t="n">
        <v>98</v>
      </c>
      <c r="G10" s="44" t="n">
        <v>98</v>
      </c>
      <c r="H10" s="44" t="n">
        <v>98</v>
      </c>
      <c r="I10" s="45" t="n">
        <v>97</v>
      </c>
      <c r="J10" s="44" t="n">
        <v>94</v>
      </c>
      <c r="K10" s="44" t="n">
        <v>80</v>
      </c>
      <c r="L10" s="44" t="n">
        <v>73</v>
      </c>
      <c r="M10" s="44" t="n">
        <v>61</v>
      </c>
      <c r="N10" s="44" t="n">
        <v>56</v>
      </c>
      <c r="O10" s="44" t="n">
        <v>59</v>
      </c>
      <c r="P10" s="44" t="n">
        <v>60</v>
      </c>
      <c r="Q10" s="44" t="n">
        <v>62</v>
      </c>
      <c r="R10" s="44" t="n">
        <v>65</v>
      </c>
      <c r="S10" s="44" t="n">
        <v>80</v>
      </c>
      <c r="T10" s="44" t="n">
        <v>86</v>
      </c>
      <c r="U10" s="45" t="n">
        <v>95</v>
      </c>
      <c r="V10" s="44" t="n">
        <v>96</v>
      </c>
      <c r="W10" s="44" t="n">
        <v>97</v>
      </c>
      <c r="X10" s="44" t="n">
        <v>97</v>
      </c>
      <c r="Y10" s="44" t="n">
        <v>97</v>
      </c>
      <c r="Z10" s="46" t="n">
        <f aca="false">AVERAGE(B10:Y10)</f>
        <v>84.8333333333333</v>
      </c>
      <c r="AA10" s="47" t="n">
        <f aca="false">MAX(B10:Y10)</f>
        <v>98</v>
      </c>
      <c r="AB10" s="48" t="n">
        <v>53</v>
      </c>
      <c r="AC10" s="49" t="n">
        <f aca="false">AA10-AB10</f>
        <v>45</v>
      </c>
      <c r="AD10" s="50" t="n">
        <f aca="false">AVERAGE(J10:U10)</f>
        <v>72.5833333333333</v>
      </c>
      <c r="AE10" s="51" t="n">
        <f aca="false">AVERAGE(B10:I10,V10:Y10)</f>
        <v>97.0833333333333</v>
      </c>
      <c r="AF10" s="4"/>
      <c r="AG10" s="1"/>
    </row>
    <row r="11" customFormat="false" ht="12" hidden="false" customHeight="true" outlineLevel="0" collapsed="false">
      <c r="A11" s="42" t="n">
        <v>2</v>
      </c>
      <c r="B11" s="43" t="n">
        <v>97</v>
      </c>
      <c r="C11" s="44" t="n">
        <v>97</v>
      </c>
      <c r="D11" s="44" t="n">
        <v>97</v>
      </c>
      <c r="E11" s="44" t="n">
        <v>97</v>
      </c>
      <c r="F11" s="44" t="n">
        <v>97</v>
      </c>
      <c r="G11" s="44" t="n">
        <v>97</v>
      </c>
      <c r="H11" s="44" t="n">
        <v>97</v>
      </c>
      <c r="I11" s="45" t="n">
        <v>97</v>
      </c>
      <c r="J11" s="44" t="n">
        <v>97</v>
      </c>
      <c r="K11" s="44" t="n">
        <v>91</v>
      </c>
      <c r="L11" s="44" t="n">
        <v>85</v>
      </c>
      <c r="M11" s="44" t="n">
        <v>82</v>
      </c>
      <c r="N11" s="44" t="n">
        <v>70</v>
      </c>
      <c r="O11" s="44" t="n">
        <v>73</v>
      </c>
      <c r="P11" s="44" t="n">
        <v>79</v>
      </c>
      <c r="Q11" s="44" t="n">
        <v>82</v>
      </c>
      <c r="R11" s="44" t="n">
        <v>87</v>
      </c>
      <c r="S11" s="44" t="n">
        <v>95</v>
      </c>
      <c r="T11" s="44" t="n">
        <v>97</v>
      </c>
      <c r="U11" s="45" t="n">
        <v>97</v>
      </c>
      <c r="V11" s="44" t="n">
        <v>92</v>
      </c>
      <c r="W11" s="44" t="n">
        <v>89</v>
      </c>
      <c r="X11" s="44" t="n">
        <v>88</v>
      </c>
      <c r="Y11" s="44" t="n">
        <v>87</v>
      </c>
      <c r="Z11" s="46" t="n">
        <f aca="false">AVERAGE(B11:Y11)</f>
        <v>90.2916666666667</v>
      </c>
      <c r="AA11" s="52" t="n">
        <v>98</v>
      </c>
      <c r="AB11" s="48" t="n">
        <v>69</v>
      </c>
      <c r="AC11" s="53" t="n">
        <f aca="false">AA11-AB11</f>
        <v>29</v>
      </c>
      <c r="AD11" s="50" t="n">
        <f aca="false">AVERAGE(J11:U11)</f>
        <v>86.25</v>
      </c>
      <c r="AE11" s="54" t="n">
        <f aca="false">AVERAGE(B11:I11,V11:Y11)</f>
        <v>94.3333333333333</v>
      </c>
      <c r="AF11" s="4"/>
      <c r="AG11" s="1"/>
    </row>
    <row r="12" customFormat="false" ht="12" hidden="false" customHeight="true" outlineLevel="0" collapsed="false">
      <c r="A12" s="42" t="n">
        <v>3</v>
      </c>
      <c r="B12" s="43" t="n">
        <v>87</v>
      </c>
      <c r="C12" s="44" t="n">
        <v>88</v>
      </c>
      <c r="D12" s="44" t="n">
        <v>86</v>
      </c>
      <c r="E12" s="44" t="n">
        <v>85</v>
      </c>
      <c r="F12" s="44" t="n">
        <v>84</v>
      </c>
      <c r="G12" s="44" t="n">
        <v>84</v>
      </c>
      <c r="H12" s="44" t="n">
        <v>84</v>
      </c>
      <c r="I12" s="45" t="n">
        <v>83</v>
      </c>
      <c r="J12" s="44" t="n">
        <v>83</v>
      </c>
      <c r="K12" s="44" t="n">
        <v>81</v>
      </c>
      <c r="L12" s="44" t="n">
        <v>79</v>
      </c>
      <c r="M12" s="44" t="n">
        <v>77</v>
      </c>
      <c r="N12" s="44" t="n">
        <v>96</v>
      </c>
      <c r="O12" s="44" t="n">
        <v>96</v>
      </c>
      <c r="P12" s="44" t="n">
        <v>93</v>
      </c>
      <c r="Q12" s="44" t="n">
        <v>96</v>
      </c>
      <c r="R12" s="44" t="n">
        <v>97</v>
      </c>
      <c r="S12" s="44" t="n">
        <v>97</v>
      </c>
      <c r="T12" s="44" t="n">
        <v>98</v>
      </c>
      <c r="U12" s="45" t="n">
        <v>98</v>
      </c>
      <c r="V12" s="44" t="n">
        <v>98</v>
      </c>
      <c r="W12" s="44" t="n">
        <v>99</v>
      </c>
      <c r="X12" s="44" t="n">
        <v>99</v>
      </c>
      <c r="Y12" s="44" t="n">
        <v>100</v>
      </c>
      <c r="Z12" s="46" t="n">
        <f aca="false">AVERAGE(B12:Y12)</f>
        <v>90.3333333333333</v>
      </c>
      <c r="AA12" s="52" t="n">
        <f aca="false">MAX(B12:Y12)</f>
        <v>100</v>
      </c>
      <c r="AB12" s="48" t="n">
        <v>76</v>
      </c>
      <c r="AC12" s="53" t="n">
        <f aca="false">AA12-AB12</f>
        <v>24</v>
      </c>
      <c r="AD12" s="50" t="n">
        <f aca="false">AVERAGE(J12:U12)</f>
        <v>90.9166666666667</v>
      </c>
      <c r="AE12" s="54" t="n">
        <f aca="false">AVERAGE(B12:I12,V12:Y12)</f>
        <v>89.75</v>
      </c>
      <c r="AF12" s="4"/>
      <c r="AG12" s="1"/>
    </row>
    <row r="13" customFormat="false" ht="12" hidden="false" customHeight="true" outlineLevel="0" collapsed="false">
      <c r="A13" s="42" t="n">
        <v>4</v>
      </c>
      <c r="B13" s="43" t="n">
        <v>100</v>
      </c>
      <c r="C13" s="44" t="n">
        <v>100</v>
      </c>
      <c r="D13" s="44" t="n">
        <v>100</v>
      </c>
      <c r="E13" s="44" t="n">
        <v>100</v>
      </c>
      <c r="F13" s="44" t="n">
        <v>100</v>
      </c>
      <c r="G13" s="44" t="n">
        <v>100</v>
      </c>
      <c r="H13" s="44" t="n">
        <v>100</v>
      </c>
      <c r="I13" s="45" t="n">
        <v>100</v>
      </c>
      <c r="J13" s="44" t="n">
        <v>100</v>
      </c>
      <c r="K13" s="44" t="n">
        <v>99</v>
      </c>
      <c r="L13" s="44" t="n">
        <v>88</v>
      </c>
      <c r="M13" s="44" t="n">
        <v>75</v>
      </c>
      <c r="N13" s="44" t="n">
        <v>71</v>
      </c>
      <c r="O13" s="44" t="n">
        <v>68</v>
      </c>
      <c r="P13" s="44" t="n">
        <v>65</v>
      </c>
      <c r="Q13" s="44" t="n">
        <v>66</v>
      </c>
      <c r="R13" s="44" t="n">
        <v>75</v>
      </c>
      <c r="S13" s="44" t="n">
        <v>78</v>
      </c>
      <c r="T13" s="44" t="n">
        <v>82</v>
      </c>
      <c r="U13" s="45" t="n">
        <v>81</v>
      </c>
      <c r="V13" s="44" t="n">
        <v>84</v>
      </c>
      <c r="W13" s="44" t="n">
        <v>95</v>
      </c>
      <c r="X13" s="44" t="n">
        <v>97</v>
      </c>
      <c r="Y13" s="44" t="n">
        <v>98</v>
      </c>
      <c r="Z13" s="46" t="n">
        <f aca="false">AVERAGE(B13:Y13)</f>
        <v>88.4166666666667</v>
      </c>
      <c r="AA13" s="52" t="n">
        <f aca="false">MAX(B13:Y13)</f>
        <v>100</v>
      </c>
      <c r="AB13" s="48" t="n">
        <v>60</v>
      </c>
      <c r="AC13" s="53" t="n">
        <f aca="false">AA13-AB13</f>
        <v>40</v>
      </c>
      <c r="AD13" s="50" t="n">
        <f aca="false">AVERAGE(J13:U13)</f>
        <v>79</v>
      </c>
      <c r="AE13" s="54" t="n">
        <f aca="false">AVERAGE(B13:I13,V13:Y13)</f>
        <v>97.8333333333333</v>
      </c>
      <c r="AF13" s="1"/>
      <c r="AG13" s="1"/>
    </row>
    <row r="14" customFormat="false" ht="12" hidden="false" customHeight="true" outlineLevel="0" collapsed="false">
      <c r="A14" s="42" t="n">
        <v>5</v>
      </c>
      <c r="B14" s="43" t="n">
        <v>99</v>
      </c>
      <c r="C14" s="44" t="n">
        <v>99</v>
      </c>
      <c r="D14" s="44" t="n">
        <v>99</v>
      </c>
      <c r="E14" s="44" t="n">
        <v>99</v>
      </c>
      <c r="F14" s="44" t="n">
        <v>97</v>
      </c>
      <c r="G14" s="44" t="n">
        <v>98</v>
      </c>
      <c r="H14" s="44" t="n">
        <v>88</v>
      </c>
      <c r="I14" s="45" t="n">
        <v>56</v>
      </c>
      <c r="J14" s="44" t="n">
        <v>61</v>
      </c>
      <c r="K14" s="44" t="n">
        <v>56</v>
      </c>
      <c r="L14" s="44" t="n">
        <v>56</v>
      </c>
      <c r="M14" s="44" t="n">
        <v>56</v>
      </c>
      <c r="N14" s="44" t="n">
        <v>54</v>
      </c>
      <c r="O14" s="44" t="n">
        <v>53</v>
      </c>
      <c r="P14" s="44" t="n">
        <v>53</v>
      </c>
      <c r="Q14" s="44" t="n">
        <v>53</v>
      </c>
      <c r="R14" s="44" t="n">
        <v>54</v>
      </c>
      <c r="S14" s="44" t="n">
        <v>54</v>
      </c>
      <c r="T14" s="44" t="n">
        <v>56</v>
      </c>
      <c r="U14" s="45" t="n">
        <v>55</v>
      </c>
      <c r="V14" s="44" t="n">
        <v>55</v>
      </c>
      <c r="W14" s="44" t="n">
        <v>56</v>
      </c>
      <c r="X14" s="44" t="n">
        <v>57</v>
      </c>
      <c r="Y14" s="44" t="n">
        <v>56</v>
      </c>
      <c r="Z14" s="46" t="n">
        <f aca="false">AVERAGE(B14:Y14)</f>
        <v>67.5</v>
      </c>
      <c r="AA14" s="52" t="n">
        <f aca="false">MAX(B14:Y14)</f>
        <v>99</v>
      </c>
      <c r="AB14" s="48" t="n">
        <v>52</v>
      </c>
      <c r="AC14" s="53" t="n">
        <f aca="false">AA14-AB14</f>
        <v>47</v>
      </c>
      <c r="AD14" s="50" t="n">
        <f aca="false">AVERAGE(J14:U14)</f>
        <v>55.0833333333333</v>
      </c>
      <c r="AE14" s="54" t="n">
        <f aca="false">AVERAGE(B14:I14,V14:Y14)</f>
        <v>79.9166666666667</v>
      </c>
      <c r="AF14" s="1"/>
      <c r="AG14" s="1"/>
    </row>
    <row r="15" customFormat="false" ht="12" hidden="false" customHeight="true" outlineLevel="0" collapsed="false">
      <c r="A15" s="42" t="n">
        <v>6</v>
      </c>
      <c r="B15" s="43" t="n">
        <v>57</v>
      </c>
      <c r="C15" s="44" t="n">
        <v>58</v>
      </c>
      <c r="D15" s="44" t="n">
        <v>58</v>
      </c>
      <c r="E15" s="44" t="n">
        <v>59</v>
      </c>
      <c r="F15" s="44" t="n">
        <v>60</v>
      </c>
      <c r="G15" s="44" t="n">
        <v>61</v>
      </c>
      <c r="H15" s="44" t="n">
        <v>62</v>
      </c>
      <c r="I15" s="45" t="n">
        <v>60</v>
      </c>
      <c r="J15" s="44" t="n">
        <v>57</v>
      </c>
      <c r="K15" s="44" t="n">
        <v>56</v>
      </c>
      <c r="L15" s="44" t="n">
        <v>55</v>
      </c>
      <c r="M15" s="44" t="n">
        <v>54</v>
      </c>
      <c r="N15" s="44" t="n">
        <v>51</v>
      </c>
      <c r="O15" s="44" t="n">
        <v>51</v>
      </c>
      <c r="P15" s="44" t="n">
        <v>49</v>
      </c>
      <c r="Q15" s="44" t="n">
        <v>50</v>
      </c>
      <c r="R15" s="44" t="n">
        <v>53</v>
      </c>
      <c r="S15" s="44" t="n">
        <v>57</v>
      </c>
      <c r="T15" s="44" t="n">
        <v>60</v>
      </c>
      <c r="U15" s="45" t="n">
        <v>59</v>
      </c>
      <c r="V15" s="44" t="n">
        <v>59</v>
      </c>
      <c r="W15" s="44" t="n">
        <v>60</v>
      </c>
      <c r="X15" s="44" t="n">
        <v>60</v>
      </c>
      <c r="Y15" s="44" t="n">
        <v>56</v>
      </c>
      <c r="Z15" s="46" t="n">
        <f aca="false">AVERAGE(B15:Y15)</f>
        <v>56.75</v>
      </c>
      <c r="AA15" s="52" t="n">
        <v>63</v>
      </c>
      <c r="AB15" s="48" t="n">
        <f aca="false">MIN(B15:Y15)</f>
        <v>49</v>
      </c>
      <c r="AC15" s="53" t="n">
        <f aca="false">AA15-AB15</f>
        <v>14</v>
      </c>
      <c r="AD15" s="50" t="n">
        <f aca="false">AVERAGE(J15:U15)</f>
        <v>54.3333333333333</v>
      </c>
      <c r="AE15" s="54" t="n">
        <f aca="false">AVERAGE(B15:I15,V15:Y15)</f>
        <v>59.1666666666667</v>
      </c>
      <c r="AF15" s="1"/>
      <c r="AG15" s="1"/>
    </row>
    <row r="16" customFormat="false" ht="12" hidden="false" customHeight="true" outlineLevel="0" collapsed="false">
      <c r="A16" s="42" t="n">
        <v>7</v>
      </c>
      <c r="B16" s="43" t="n">
        <v>55</v>
      </c>
      <c r="C16" s="44" t="n">
        <v>59</v>
      </c>
      <c r="D16" s="44" t="n">
        <v>61</v>
      </c>
      <c r="E16" s="44" t="n">
        <v>58</v>
      </c>
      <c r="F16" s="44" t="n">
        <v>58</v>
      </c>
      <c r="G16" s="44" t="n">
        <v>53</v>
      </c>
      <c r="H16" s="44" t="n">
        <v>46</v>
      </c>
      <c r="I16" s="45" t="n">
        <v>42</v>
      </c>
      <c r="J16" s="44" t="n">
        <v>36</v>
      </c>
      <c r="K16" s="44" t="n">
        <v>40</v>
      </c>
      <c r="L16" s="44" t="n">
        <v>42</v>
      </c>
      <c r="M16" s="44" t="n">
        <v>47</v>
      </c>
      <c r="N16" s="44" t="n">
        <v>45</v>
      </c>
      <c r="O16" s="44" t="n">
        <v>44</v>
      </c>
      <c r="P16" s="44" t="n">
        <v>45</v>
      </c>
      <c r="Q16" s="44" t="n">
        <v>48</v>
      </c>
      <c r="R16" s="44" t="n">
        <v>49</v>
      </c>
      <c r="S16" s="44" t="n">
        <v>50</v>
      </c>
      <c r="T16" s="44" t="n">
        <v>53</v>
      </c>
      <c r="U16" s="45" t="n">
        <v>54</v>
      </c>
      <c r="V16" s="44" t="n">
        <v>56</v>
      </c>
      <c r="W16" s="44" t="n">
        <v>54</v>
      </c>
      <c r="X16" s="44" t="n">
        <v>55</v>
      </c>
      <c r="Y16" s="44" t="n">
        <v>55</v>
      </c>
      <c r="Z16" s="46" t="n">
        <f aca="false">AVERAGE(B16:Y16)</f>
        <v>50.2083333333333</v>
      </c>
      <c r="AA16" s="52" t="n">
        <f aca="false">MAX(B16:Y16)</f>
        <v>61</v>
      </c>
      <c r="AB16" s="48" t="n">
        <f aca="false">MIN(B16:Y16)</f>
        <v>36</v>
      </c>
      <c r="AC16" s="53" t="n">
        <f aca="false">AA16-AB16</f>
        <v>25</v>
      </c>
      <c r="AD16" s="50" t="n">
        <f aca="false">AVERAGE(J16:U16)</f>
        <v>46.0833333333333</v>
      </c>
      <c r="AE16" s="54" t="n">
        <f aca="false">AVERAGE(B16:I16,V16:Y16)</f>
        <v>54.3333333333333</v>
      </c>
      <c r="AF16" s="1"/>
      <c r="AG16" s="1"/>
    </row>
    <row r="17" customFormat="false" ht="12" hidden="false" customHeight="true" outlineLevel="0" collapsed="false">
      <c r="A17" s="42" t="n">
        <v>8</v>
      </c>
      <c r="B17" s="43" t="n">
        <v>57</v>
      </c>
      <c r="C17" s="44" t="n">
        <v>56</v>
      </c>
      <c r="D17" s="44" t="n">
        <v>56</v>
      </c>
      <c r="E17" s="44" t="n">
        <v>56</v>
      </c>
      <c r="F17" s="44" t="n">
        <v>56</v>
      </c>
      <c r="G17" s="44" t="n">
        <v>56</v>
      </c>
      <c r="H17" s="44" t="n">
        <v>57</v>
      </c>
      <c r="I17" s="45" t="n">
        <v>57</v>
      </c>
      <c r="J17" s="44" t="n">
        <v>55</v>
      </c>
      <c r="K17" s="44" t="n">
        <v>53</v>
      </c>
      <c r="L17" s="44" t="n">
        <v>53</v>
      </c>
      <c r="M17" s="44" t="n">
        <v>53</v>
      </c>
      <c r="N17" s="44" t="n">
        <v>53</v>
      </c>
      <c r="O17" s="44" t="n">
        <v>53</v>
      </c>
      <c r="P17" s="44" t="n">
        <v>52</v>
      </c>
      <c r="Q17" s="44" t="n">
        <v>51</v>
      </c>
      <c r="R17" s="44" t="n">
        <v>60</v>
      </c>
      <c r="S17" s="44" t="n">
        <v>61</v>
      </c>
      <c r="T17" s="44" t="n">
        <v>66</v>
      </c>
      <c r="U17" s="45" t="n">
        <v>71</v>
      </c>
      <c r="V17" s="44" t="n">
        <v>90</v>
      </c>
      <c r="W17" s="44" t="n">
        <v>94</v>
      </c>
      <c r="X17" s="44" t="n">
        <v>97</v>
      </c>
      <c r="Y17" s="44" t="n">
        <v>96</v>
      </c>
      <c r="Z17" s="46" t="n">
        <f aca="false">AVERAGE(B17:Y17)</f>
        <v>62.875</v>
      </c>
      <c r="AA17" s="52" t="n">
        <f aca="false">MAX(B17:Y17)</f>
        <v>97</v>
      </c>
      <c r="AB17" s="48" t="n">
        <v>50</v>
      </c>
      <c r="AC17" s="53" t="n">
        <f aca="false">AA17-AB17</f>
        <v>47</v>
      </c>
      <c r="AD17" s="50" t="n">
        <f aca="false">AVERAGE(J17:U17)</f>
        <v>56.75</v>
      </c>
      <c r="AE17" s="54" t="n">
        <f aca="false">AVERAGE(B17:I17,V17:Y17)</f>
        <v>69</v>
      </c>
      <c r="AF17" s="1"/>
      <c r="AG17" s="1"/>
    </row>
    <row r="18" customFormat="false" ht="12" hidden="false" customHeight="true" outlineLevel="0" collapsed="false">
      <c r="A18" s="42" t="n">
        <v>9</v>
      </c>
      <c r="B18" s="43" t="n">
        <v>96</v>
      </c>
      <c r="C18" s="44" t="n">
        <v>96</v>
      </c>
      <c r="D18" s="44" t="n">
        <v>97</v>
      </c>
      <c r="E18" s="44" t="n">
        <v>97</v>
      </c>
      <c r="F18" s="44" t="n">
        <v>97</v>
      </c>
      <c r="G18" s="44" t="n">
        <v>96</v>
      </c>
      <c r="H18" s="44" t="n">
        <v>96</v>
      </c>
      <c r="I18" s="45" t="n">
        <v>96</v>
      </c>
      <c r="J18" s="44" t="n">
        <v>87</v>
      </c>
      <c r="K18" s="44" t="n">
        <v>75</v>
      </c>
      <c r="L18" s="44" t="n">
        <v>67</v>
      </c>
      <c r="M18" s="44" t="n">
        <v>59</v>
      </c>
      <c r="N18" s="44" t="n">
        <v>53</v>
      </c>
      <c r="O18" s="44" t="n">
        <v>49</v>
      </c>
      <c r="P18" s="44" t="n">
        <v>51</v>
      </c>
      <c r="Q18" s="44" t="n">
        <v>51</v>
      </c>
      <c r="R18" s="44" t="n">
        <v>53</v>
      </c>
      <c r="S18" s="44" t="n">
        <v>56</v>
      </c>
      <c r="T18" s="44" t="n">
        <v>56</v>
      </c>
      <c r="U18" s="45" t="n">
        <v>60</v>
      </c>
      <c r="V18" s="44" t="n">
        <v>61</v>
      </c>
      <c r="W18" s="44" t="n">
        <v>63</v>
      </c>
      <c r="X18" s="44" t="n">
        <v>63</v>
      </c>
      <c r="Y18" s="44" t="n">
        <v>65</v>
      </c>
      <c r="Z18" s="46" t="n">
        <f aca="false">AVERAGE(B18:Y18)</f>
        <v>72.5</v>
      </c>
      <c r="AA18" s="52" t="n">
        <v>98</v>
      </c>
      <c r="AB18" s="48" t="n">
        <f aca="false">MIN(B18:Y18)</f>
        <v>49</v>
      </c>
      <c r="AC18" s="53" t="n">
        <f aca="false">AA18-AB18</f>
        <v>49</v>
      </c>
      <c r="AD18" s="50" t="n">
        <f aca="false">AVERAGE(J18:U18)</f>
        <v>59.75</v>
      </c>
      <c r="AE18" s="54" t="n">
        <f aca="false">AVERAGE(B18:I18,V18:Y18)</f>
        <v>85.25</v>
      </c>
      <c r="AF18" s="1"/>
      <c r="AG18" s="1"/>
    </row>
    <row r="19" customFormat="false" ht="12" hidden="false" customHeight="true" outlineLevel="0" collapsed="false">
      <c r="A19" s="55" t="n">
        <v>10</v>
      </c>
      <c r="B19" s="56" t="n">
        <v>68</v>
      </c>
      <c r="C19" s="57" t="n">
        <v>73</v>
      </c>
      <c r="D19" s="57" t="n">
        <v>78</v>
      </c>
      <c r="E19" s="57" t="n">
        <v>72</v>
      </c>
      <c r="F19" s="57" t="n">
        <v>70</v>
      </c>
      <c r="G19" s="57" t="n">
        <v>68</v>
      </c>
      <c r="H19" s="57" t="n">
        <v>68</v>
      </c>
      <c r="I19" s="58" t="n">
        <v>66</v>
      </c>
      <c r="J19" s="57" t="n">
        <v>64</v>
      </c>
      <c r="K19" s="57" t="n">
        <v>62</v>
      </c>
      <c r="L19" s="57" t="n">
        <v>58</v>
      </c>
      <c r="M19" s="57" t="n">
        <v>52</v>
      </c>
      <c r="N19" s="57" t="n">
        <v>49</v>
      </c>
      <c r="O19" s="57" t="n">
        <v>47</v>
      </c>
      <c r="P19" s="57" t="n">
        <v>49</v>
      </c>
      <c r="Q19" s="57" t="n">
        <v>52</v>
      </c>
      <c r="R19" s="57" t="n">
        <v>52</v>
      </c>
      <c r="S19" s="57" t="n">
        <v>53</v>
      </c>
      <c r="T19" s="57" t="n">
        <v>56</v>
      </c>
      <c r="U19" s="58" t="n">
        <v>60</v>
      </c>
      <c r="V19" s="56" t="n">
        <v>63</v>
      </c>
      <c r="W19" s="57" t="n">
        <v>65</v>
      </c>
      <c r="X19" s="57" t="n">
        <v>64</v>
      </c>
      <c r="Y19" s="57" t="n">
        <v>63</v>
      </c>
      <c r="Z19" s="59" t="n">
        <f aca="false">AVERAGE(B19:Y19)</f>
        <v>61.3333333333333</v>
      </c>
      <c r="AA19" s="60" t="n">
        <v>79</v>
      </c>
      <c r="AB19" s="61" t="n">
        <v>46</v>
      </c>
      <c r="AC19" s="62" t="n">
        <f aca="false">AA19-AB19</f>
        <v>33</v>
      </c>
      <c r="AD19" s="63" t="n">
        <f aca="false">AVERAGE(J19:U19)</f>
        <v>54.5</v>
      </c>
      <c r="AE19" s="64" t="n">
        <f aca="false">AVERAGE(B19:I19,V19:Y19)</f>
        <v>68.1666666666667</v>
      </c>
      <c r="AF19" s="1"/>
      <c r="AG19" s="1"/>
    </row>
    <row r="20" customFormat="false" ht="12" hidden="false" customHeight="true" outlineLevel="0" collapsed="false">
      <c r="A20" s="65" t="n">
        <v>11</v>
      </c>
      <c r="B20" s="66" t="n">
        <v>65</v>
      </c>
      <c r="C20" s="67" t="n">
        <v>67</v>
      </c>
      <c r="D20" s="67" t="n">
        <v>66</v>
      </c>
      <c r="E20" s="67" t="n">
        <v>67</v>
      </c>
      <c r="F20" s="67" t="n">
        <v>70</v>
      </c>
      <c r="G20" s="67" t="n">
        <v>70</v>
      </c>
      <c r="H20" s="67" t="n">
        <v>73</v>
      </c>
      <c r="I20" s="68" t="n">
        <v>73</v>
      </c>
      <c r="J20" s="67" t="n">
        <v>70</v>
      </c>
      <c r="K20" s="67" t="n">
        <v>65</v>
      </c>
      <c r="L20" s="67" t="n">
        <v>59</v>
      </c>
      <c r="M20" s="67" t="n">
        <v>57</v>
      </c>
      <c r="N20" s="67" t="n">
        <v>55</v>
      </c>
      <c r="O20" s="67" t="n">
        <v>52</v>
      </c>
      <c r="P20" s="67" t="n">
        <v>49</v>
      </c>
      <c r="Q20" s="67" t="n">
        <v>53</v>
      </c>
      <c r="R20" s="67" t="n">
        <v>53</v>
      </c>
      <c r="S20" s="67" t="n">
        <v>51</v>
      </c>
      <c r="T20" s="67" t="n">
        <v>53</v>
      </c>
      <c r="U20" s="68" t="n">
        <v>56</v>
      </c>
      <c r="V20" s="67" t="n">
        <v>58</v>
      </c>
      <c r="W20" s="67" t="n">
        <v>58</v>
      </c>
      <c r="X20" s="67" t="n">
        <v>60</v>
      </c>
      <c r="Y20" s="67" t="n">
        <v>62</v>
      </c>
      <c r="Z20" s="69" t="n">
        <f aca="false">AVERAGE(B20:Y20)</f>
        <v>60.9166666666667</v>
      </c>
      <c r="AA20" s="70" t="n">
        <v>74</v>
      </c>
      <c r="AB20" s="71" t="n">
        <v>47</v>
      </c>
      <c r="AC20" s="72" t="n">
        <f aca="false">AA20-AB20</f>
        <v>27</v>
      </c>
      <c r="AD20" s="73" t="n">
        <f aca="false">AVERAGE(J20:U20)</f>
        <v>56.0833333333333</v>
      </c>
      <c r="AE20" s="74" t="n">
        <f aca="false">AVERAGE(B20:I20,V20:Y20)</f>
        <v>65.75</v>
      </c>
      <c r="AF20" s="1"/>
      <c r="AG20" s="1"/>
    </row>
    <row r="21" customFormat="false" ht="12" hidden="false" customHeight="true" outlineLevel="0" collapsed="false">
      <c r="A21" s="42" t="n">
        <v>12</v>
      </c>
      <c r="B21" s="43" t="n">
        <v>65</v>
      </c>
      <c r="C21" s="44" t="n">
        <v>67</v>
      </c>
      <c r="D21" s="44" t="n">
        <v>73</v>
      </c>
      <c r="E21" s="44" t="n">
        <v>82</v>
      </c>
      <c r="F21" s="44" t="n">
        <v>92</v>
      </c>
      <c r="G21" s="44" t="n">
        <v>90</v>
      </c>
      <c r="H21" s="44" t="n">
        <v>95</v>
      </c>
      <c r="I21" s="45" t="n">
        <v>92</v>
      </c>
      <c r="J21" s="44" t="n">
        <v>81</v>
      </c>
      <c r="K21" s="44" t="n">
        <v>65</v>
      </c>
      <c r="L21" s="44" t="n">
        <v>54</v>
      </c>
      <c r="M21" s="44" t="n">
        <v>52</v>
      </c>
      <c r="N21" s="44" t="n">
        <v>46</v>
      </c>
      <c r="O21" s="44" t="n">
        <v>45</v>
      </c>
      <c r="P21" s="44" t="n">
        <v>41</v>
      </c>
      <c r="Q21" s="44" t="n">
        <v>44</v>
      </c>
      <c r="R21" s="44" t="n">
        <v>45</v>
      </c>
      <c r="S21" s="44" t="n">
        <v>57</v>
      </c>
      <c r="T21" s="44" t="n">
        <v>65</v>
      </c>
      <c r="U21" s="45" t="n">
        <v>76</v>
      </c>
      <c r="V21" s="44" t="n">
        <v>80</v>
      </c>
      <c r="W21" s="44" t="n">
        <v>90</v>
      </c>
      <c r="X21" s="44" t="n">
        <v>95</v>
      </c>
      <c r="Y21" s="44" t="n">
        <v>92</v>
      </c>
      <c r="Z21" s="46" t="n">
        <f aca="false">AVERAGE(B21:Y21)</f>
        <v>70.1666666666667</v>
      </c>
      <c r="AA21" s="52" t="n">
        <v>96</v>
      </c>
      <c r="AB21" s="48" t="n">
        <v>40</v>
      </c>
      <c r="AC21" s="53" t="n">
        <f aca="false">AA21-AB21</f>
        <v>56</v>
      </c>
      <c r="AD21" s="50" t="n">
        <f aca="false">AVERAGE(J21:U21)</f>
        <v>55.9166666666667</v>
      </c>
      <c r="AE21" s="54" t="n">
        <f aca="false">AVERAGE(B21:I21,V21:Y21)</f>
        <v>84.4166666666667</v>
      </c>
      <c r="AF21" s="1"/>
      <c r="AG21" s="1"/>
    </row>
    <row r="22" customFormat="false" ht="12" hidden="false" customHeight="true" outlineLevel="0" collapsed="false">
      <c r="A22" s="42" t="n">
        <v>13</v>
      </c>
      <c r="B22" s="44" t="n">
        <v>93</v>
      </c>
      <c r="C22" s="44" t="n">
        <v>95</v>
      </c>
      <c r="D22" s="44" t="n">
        <v>94</v>
      </c>
      <c r="E22" s="44" t="n">
        <v>85</v>
      </c>
      <c r="F22" s="44" t="n">
        <v>89</v>
      </c>
      <c r="G22" s="44" t="n">
        <v>90</v>
      </c>
      <c r="H22" s="44" t="n">
        <v>90</v>
      </c>
      <c r="I22" s="45" t="n">
        <v>89</v>
      </c>
      <c r="J22" s="44" t="n">
        <v>72</v>
      </c>
      <c r="K22" s="44" t="n">
        <v>65</v>
      </c>
      <c r="L22" s="44" t="n">
        <v>56</v>
      </c>
      <c r="M22" s="44" t="n">
        <v>50</v>
      </c>
      <c r="N22" s="44" t="n">
        <v>48</v>
      </c>
      <c r="O22" s="44" t="n">
        <v>46</v>
      </c>
      <c r="P22" s="44" t="n">
        <v>44</v>
      </c>
      <c r="Q22" s="44" t="n">
        <v>44</v>
      </c>
      <c r="R22" s="44" t="n">
        <v>54</v>
      </c>
      <c r="S22" s="44" t="n">
        <v>64</v>
      </c>
      <c r="T22" s="44" t="n">
        <v>72</v>
      </c>
      <c r="U22" s="45" t="n">
        <v>83</v>
      </c>
      <c r="V22" s="44" t="n">
        <v>90</v>
      </c>
      <c r="W22" s="44" t="n">
        <v>86</v>
      </c>
      <c r="X22" s="44" t="n">
        <v>96</v>
      </c>
      <c r="Y22" s="44" t="n">
        <v>97</v>
      </c>
      <c r="Z22" s="46" t="n">
        <f aca="false">AVERAGE(B22:Y22)</f>
        <v>74.6666666666667</v>
      </c>
      <c r="AA22" s="52" t="n">
        <f aca="false">MAX(B22:Y22)</f>
        <v>97</v>
      </c>
      <c r="AB22" s="48" t="n">
        <v>42</v>
      </c>
      <c r="AC22" s="53" t="n">
        <f aca="false">AA22-AB22</f>
        <v>55</v>
      </c>
      <c r="AD22" s="50" t="n">
        <f aca="false">AVERAGE(J22:U22)</f>
        <v>58.1666666666667</v>
      </c>
      <c r="AE22" s="54" t="n">
        <f aca="false">AVERAGE(B22:I22,V22:Y22)</f>
        <v>91.1666666666667</v>
      </c>
      <c r="AF22" s="1"/>
      <c r="AG22" s="1"/>
    </row>
    <row r="23" customFormat="false" ht="12" hidden="false" customHeight="true" outlineLevel="0" collapsed="false">
      <c r="A23" s="42" t="n">
        <v>14</v>
      </c>
      <c r="B23" s="44" t="n">
        <v>81</v>
      </c>
      <c r="C23" s="44" t="n">
        <v>72</v>
      </c>
      <c r="D23" s="44" t="n">
        <v>67</v>
      </c>
      <c r="E23" s="44" t="n">
        <v>66</v>
      </c>
      <c r="F23" s="44" t="n">
        <v>63</v>
      </c>
      <c r="G23" s="44" t="n">
        <v>60</v>
      </c>
      <c r="H23" s="44" t="n">
        <v>58</v>
      </c>
      <c r="I23" s="45" t="n">
        <v>55</v>
      </c>
      <c r="J23" s="44" t="n">
        <v>53</v>
      </c>
      <c r="K23" s="44" t="n">
        <v>50</v>
      </c>
      <c r="L23" s="44" t="n">
        <v>46</v>
      </c>
      <c r="M23" s="44" t="n">
        <v>43</v>
      </c>
      <c r="N23" s="44" t="n">
        <v>41</v>
      </c>
      <c r="O23" s="44" t="n">
        <v>40</v>
      </c>
      <c r="P23" s="44" t="n">
        <v>38</v>
      </c>
      <c r="Q23" s="44" t="n">
        <v>37</v>
      </c>
      <c r="R23" s="44" t="n">
        <v>38</v>
      </c>
      <c r="S23" s="44" t="n">
        <v>40</v>
      </c>
      <c r="T23" s="44" t="n">
        <v>43</v>
      </c>
      <c r="U23" s="45" t="n">
        <v>45</v>
      </c>
      <c r="V23" s="44" t="n">
        <v>46</v>
      </c>
      <c r="W23" s="44" t="n">
        <v>51</v>
      </c>
      <c r="X23" s="44" t="n">
        <v>52</v>
      </c>
      <c r="Y23" s="44" t="n">
        <v>48</v>
      </c>
      <c r="Z23" s="46" t="n">
        <f aca="false">AVERAGE(B23:Y23)</f>
        <v>51.375</v>
      </c>
      <c r="AA23" s="52" t="n">
        <f aca="false">MAX(B23:Y23)</f>
        <v>81</v>
      </c>
      <c r="AB23" s="48" t="n">
        <f aca="false">MIN(B23:Y23)</f>
        <v>37</v>
      </c>
      <c r="AC23" s="53" t="n">
        <f aca="false">AA23-AB23</f>
        <v>44</v>
      </c>
      <c r="AD23" s="50" t="n">
        <f aca="false">AVERAGE(J23:U23)</f>
        <v>42.8333333333333</v>
      </c>
      <c r="AE23" s="54" t="n">
        <f aca="false">AVERAGE(B23:I23,V23:Y23)</f>
        <v>59.9166666666667</v>
      </c>
      <c r="AF23" s="1"/>
      <c r="AG23" s="1"/>
    </row>
    <row r="24" customFormat="false" ht="12" hidden="false" customHeight="true" outlineLevel="0" collapsed="false">
      <c r="A24" s="42" t="n">
        <v>15</v>
      </c>
      <c r="B24" s="44" t="n">
        <v>48</v>
      </c>
      <c r="C24" s="44" t="n">
        <v>48</v>
      </c>
      <c r="D24" s="44" t="n">
        <v>49</v>
      </c>
      <c r="E24" s="44" t="n">
        <v>48</v>
      </c>
      <c r="F24" s="44" t="n">
        <v>49</v>
      </c>
      <c r="G24" s="44" t="n">
        <v>49</v>
      </c>
      <c r="H24" s="44" t="n">
        <v>51</v>
      </c>
      <c r="I24" s="45" t="n">
        <v>52</v>
      </c>
      <c r="J24" s="44" t="n">
        <v>49</v>
      </c>
      <c r="K24" s="44" t="n">
        <v>48</v>
      </c>
      <c r="L24" s="44" t="n">
        <v>43</v>
      </c>
      <c r="M24" s="44" t="n">
        <v>42</v>
      </c>
      <c r="N24" s="44" t="n">
        <v>39</v>
      </c>
      <c r="O24" s="44" t="n">
        <v>39</v>
      </c>
      <c r="P24" s="44" t="n">
        <v>38</v>
      </c>
      <c r="Q24" s="44" t="n">
        <v>39</v>
      </c>
      <c r="R24" s="44" t="n">
        <v>46</v>
      </c>
      <c r="S24" s="44" t="n">
        <v>56</v>
      </c>
      <c r="T24" s="44" t="n">
        <v>55</v>
      </c>
      <c r="U24" s="45" t="n">
        <v>55</v>
      </c>
      <c r="V24" s="44" t="n">
        <v>56</v>
      </c>
      <c r="W24" s="44" t="n">
        <v>54</v>
      </c>
      <c r="X24" s="44" t="n">
        <v>56</v>
      </c>
      <c r="Y24" s="44" t="n">
        <v>54</v>
      </c>
      <c r="Z24" s="46" t="n">
        <f aca="false">AVERAGE(B24:Y24)</f>
        <v>48.4583333333333</v>
      </c>
      <c r="AA24" s="52" t="n">
        <v>57</v>
      </c>
      <c r="AB24" s="48" t="n">
        <v>37</v>
      </c>
      <c r="AC24" s="53" t="n">
        <f aca="false">AA24-AB24</f>
        <v>20</v>
      </c>
      <c r="AD24" s="50" t="n">
        <f aca="false">AVERAGE(J24:U24)</f>
        <v>45.75</v>
      </c>
      <c r="AE24" s="54" t="n">
        <f aca="false">AVERAGE(B24:I24,V24:Y24)</f>
        <v>51.1666666666667</v>
      </c>
      <c r="AF24" s="1"/>
      <c r="AG24" s="1"/>
    </row>
    <row r="25" customFormat="false" ht="12" hidden="false" customHeight="true" outlineLevel="0" collapsed="false">
      <c r="A25" s="42" t="n">
        <v>16</v>
      </c>
      <c r="B25" s="44" t="n">
        <v>53</v>
      </c>
      <c r="C25" s="44" t="n">
        <v>53</v>
      </c>
      <c r="D25" s="44" t="n">
        <v>53</v>
      </c>
      <c r="E25" s="44" t="n">
        <v>53</v>
      </c>
      <c r="F25" s="44" t="n">
        <v>54</v>
      </c>
      <c r="G25" s="44" t="n">
        <v>56</v>
      </c>
      <c r="H25" s="44" t="n">
        <v>57</v>
      </c>
      <c r="I25" s="45" t="n">
        <v>57</v>
      </c>
      <c r="J25" s="44" t="n">
        <v>56</v>
      </c>
      <c r="K25" s="44" t="n">
        <v>54</v>
      </c>
      <c r="L25" s="44" t="n">
        <v>52</v>
      </c>
      <c r="M25" s="44" t="n">
        <v>50</v>
      </c>
      <c r="N25" s="44" t="n">
        <v>47</v>
      </c>
      <c r="O25" s="44" t="n">
        <v>45</v>
      </c>
      <c r="P25" s="44" t="n">
        <v>55</v>
      </c>
      <c r="Q25" s="44" t="n">
        <v>58</v>
      </c>
      <c r="R25" s="44" t="n">
        <v>60</v>
      </c>
      <c r="S25" s="44" t="n">
        <v>66</v>
      </c>
      <c r="T25" s="44" t="n">
        <v>73</v>
      </c>
      <c r="U25" s="45" t="n">
        <v>80</v>
      </c>
      <c r="V25" s="44" t="n">
        <v>87</v>
      </c>
      <c r="W25" s="44" t="n">
        <v>85</v>
      </c>
      <c r="X25" s="44" t="n">
        <v>94</v>
      </c>
      <c r="Y25" s="44" t="n">
        <v>95</v>
      </c>
      <c r="Z25" s="46" t="n">
        <f aca="false">AVERAGE(B25:Y25)</f>
        <v>62.2083333333333</v>
      </c>
      <c r="AA25" s="52" t="n">
        <f aca="false">MAX(B25:Y25)</f>
        <v>95</v>
      </c>
      <c r="AB25" s="48" t="n">
        <v>44</v>
      </c>
      <c r="AC25" s="53" t="n">
        <f aca="false">AA25-AB25</f>
        <v>51</v>
      </c>
      <c r="AD25" s="50" t="n">
        <f aca="false">AVERAGE(J25:U25)</f>
        <v>58</v>
      </c>
      <c r="AE25" s="54" t="n">
        <f aca="false">AVERAGE(B25:I25,V25:Y25)</f>
        <v>66.4166666666667</v>
      </c>
      <c r="AF25" s="1"/>
      <c r="AG25" s="1"/>
    </row>
    <row r="26" customFormat="false" ht="12" hidden="false" customHeight="true" outlineLevel="0" collapsed="false">
      <c r="A26" s="42" t="n">
        <v>17</v>
      </c>
      <c r="B26" s="44" t="n">
        <v>93</v>
      </c>
      <c r="C26" s="44" t="n">
        <v>97</v>
      </c>
      <c r="D26" s="44" t="n">
        <v>98</v>
      </c>
      <c r="E26" s="44" t="n">
        <v>98</v>
      </c>
      <c r="F26" s="44" t="n">
        <v>96</v>
      </c>
      <c r="G26" s="44" t="n">
        <v>93</v>
      </c>
      <c r="H26" s="44" t="n">
        <v>97</v>
      </c>
      <c r="I26" s="45" t="n">
        <v>97</v>
      </c>
      <c r="J26" s="44" t="n">
        <v>83</v>
      </c>
      <c r="K26" s="44" t="n">
        <v>69</v>
      </c>
      <c r="L26" s="44" t="n">
        <v>61</v>
      </c>
      <c r="M26" s="44" t="n">
        <v>58</v>
      </c>
      <c r="N26" s="44" t="n">
        <v>53</v>
      </c>
      <c r="O26" s="44" t="n">
        <v>60</v>
      </c>
      <c r="P26" s="44" t="n">
        <v>64</v>
      </c>
      <c r="Q26" s="44" t="n">
        <v>70</v>
      </c>
      <c r="R26" s="44" t="n">
        <v>78</v>
      </c>
      <c r="S26" s="44" t="n">
        <v>83</v>
      </c>
      <c r="T26" s="44" t="n">
        <v>90</v>
      </c>
      <c r="U26" s="45" t="n">
        <v>95</v>
      </c>
      <c r="V26" s="44" t="n">
        <v>98</v>
      </c>
      <c r="W26" s="44" t="n">
        <v>98</v>
      </c>
      <c r="X26" s="44" t="n">
        <v>98</v>
      </c>
      <c r="Y26" s="44" t="n">
        <v>98</v>
      </c>
      <c r="Z26" s="46" t="n">
        <f aca="false">AVERAGE(B26:Y26)</f>
        <v>84.375</v>
      </c>
      <c r="AA26" s="52" t="n">
        <f aca="false">MAX(B26:Y26)</f>
        <v>98</v>
      </c>
      <c r="AB26" s="48" t="n">
        <f aca="false">MIN(B26:Y26)</f>
        <v>53</v>
      </c>
      <c r="AC26" s="53" t="n">
        <f aca="false">AA26-AB26</f>
        <v>45</v>
      </c>
      <c r="AD26" s="50" t="n">
        <f aca="false">AVERAGE(J26:U26)</f>
        <v>72</v>
      </c>
      <c r="AE26" s="54" t="n">
        <f aca="false">AVERAGE(B26:I26,V26:Y26)</f>
        <v>96.75</v>
      </c>
      <c r="AF26" s="1"/>
      <c r="AG26" s="1"/>
    </row>
    <row r="27" customFormat="false" ht="12" hidden="false" customHeight="true" outlineLevel="0" collapsed="false">
      <c r="A27" s="42" t="n">
        <v>18</v>
      </c>
      <c r="B27" s="44" t="n">
        <v>98</v>
      </c>
      <c r="C27" s="44" t="n">
        <v>98</v>
      </c>
      <c r="D27" s="44" t="n">
        <v>98</v>
      </c>
      <c r="E27" s="44" t="n">
        <v>98</v>
      </c>
      <c r="F27" s="44" t="n">
        <v>98</v>
      </c>
      <c r="G27" s="44" t="n">
        <v>98</v>
      </c>
      <c r="H27" s="44" t="n">
        <v>98</v>
      </c>
      <c r="I27" s="45" t="n">
        <v>98</v>
      </c>
      <c r="J27" s="44" t="n">
        <v>96</v>
      </c>
      <c r="K27" s="44" t="n">
        <v>86</v>
      </c>
      <c r="L27" s="44" t="n">
        <v>79</v>
      </c>
      <c r="M27" s="44" t="n">
        <v>71</v>
      </c>
      <c r="N27" s="44" t="n">
        <v>66</v>
      </c>
      <c r="O27" s="44" t="n">
        <v>60</v>
      </c>
      <c r="P27" s="44" t="n">
        <v>60</v>
      </c>
      <c r="Q27" s="44" t="n">
        <v>65</v>
      </c>
      <c r="R27" s="44" t="n">
        <v>75</v>
      </c>
      <c r="S27" s="44" t="n">
        <v>85</v>
      </c>
      <c r="T27" s="44" t="n">
        <v>90</v>
      </c>
      <c r="U27" s="45" t="n">
        <v>94</v>
      </c>
      <c r="V27" s="44" t="n">
        <v>97</v>
      </c>
      <c r="W27" s="44" t="n">
        <v>96</v>
      </c>
      <c r="X27" s="44" t="n">
        <v>95</v>
      </c>
      <c r="Y27" s="44" t="n">
        <v>96</v>
      </c>
      <c r="Z27" s="46" t="n">
        <f aca="false">AVERAGE(B27:Y27)</f>
        <v>87.2916666666667</v>
      </c>
      <c r="AA27" s="52" t="n">
        <v>99</v>
      </c>
      <c r="AB27" s="48" t="n">
        <v>56</v>
      </c>
      <c r="AC27" s="53" t="n">
        <f aca="false">AA27-AB27</f>
        <v>43</v>
      </c>
      <c r="AD27" s="50" t="n">
        <f aca="false">AVERAGE(J27:U27)</f>
        <v>77.25</v>
      </c>
      <c r="AE27" s="54" t="n">
        <f aca="false">AVERAGE(B27:I27,V27:Y27)</f>
        <v>97.3333333333333</v>
      </c>
      <c r="AF27" s="1"/>
      <c r="AG27" s="1"/>
    </row>
    <row r="28" customFormat="false" ht="12" hidden="false" customHeight="true" outlineLevel="0" collapsed="false">
      <c r="A28" s="42" t="n">
        <v>19</v>
      </c>
      <c r="B28" s="44" t="n">
        <v>97</v>
      </c>
      <c r="C28" s="44" t="n">
        <v>98</v>
      </c>
      <c r="D28" s="44" t="n">
        <v>98</v>
      </c>
      <c r="E28" s="44" t="n">
        <v>98</v>
      </c>
      <c r="F28" s="44" t="n">
        <v>98</v>
      </c>
      <c r="G28" s="44" t="n">
        <v>98</v>
      </c>
      <c r="H28" s="44" t="n">
        <v>98</v>
      </c>
      <c r="I28" s="45" t="n">
        <v>98</v>
      </c>
      <c r="J28" s="44" t="n">
        <v>90</v>
      </c>
      <c r="K28" s="44" t="n">
        <v>80</v>
      </c>
      <c r="L28" s="44" t="n">
        <v>70</v>
      </c>
      <c r="M28" s="44" t="n">
        <v>61</v>
      </c>
      <c r="N28" s="44" t="n">
        <v>59</v>
      </c>
      <c r="O28" s="44" t="n">
        <v>59</v>
      </c>
      <c r="P28" s="44" t="n">
        <v>60</v>
      </c>
      <c r="Q28" s="44" t="n">
        <v>58</v>
      </c>
      <c r="R28" s="44" t="n">
        <v>62</v>
      </c>
      <c r="S28" s="44" t="n">
        <v>70</v>
      </c>
      <c r="T28" s="44" t="n">
        <v>72</v>
      </c>
      <c r="U28" s="45" t="n">
        <v>74</v>
      </c>
      <c r="V28" s="44" t="n">
        <v>76</v>
      </c>
      <c r="W28" s="44" t="n">
        <v>77</v>
      </c>
      <c r="X28" s="44" t="n">
        <v>80</v>
      </c>
      <c r="Y28" s="44" t="n">
        <v>88</v>
      </c>
      <c r="Z28" s="46" t="n">
        <f aca="false">AVERAGE(B28:Y28)</f>
        <v>79.9583333333333</v>
      </c>
      <c r="AA28" s="52" t="n">
        <f aca="false">MAX(B28:Y28)</f>
        <v>98</v>
      </c>
      <c r="AB28" s="48" t="n">
        <v>57</v>
      </c>
      <c r="AC28" s="53" t="n">
        <f aca="false">AA28-AB28</f>
        <v>41</v>
      </c>
      <c r="AD28" s="50" t="n">
        <f aca="false">AVERAGE(J28:U28)</f>
        <v>67.9166666666667</v>
      </c>
      <c r="AE28" s="54" t="n">
        <f aca="false">AVERAGE(B28:I28,V28:Y28)</f>
        <v>92</v>
      </c>
      <c r="AF28" s="1"/>
      <c r="AG28" s="1"/>
    </row>
    <row r="29" customFormat="false" ht="12" hidden="false" customHeight="true" outlineLevel="0" collapsed="false">
      <c r="A29" s="55" t="n">
        <v>20</v>
      </c>
      <c r="B29" s="57" t="n">
        <v>83</v>
      </c>
      <c r="C29" s="57" t="n">
        <v>84</v>
      </c>
      <c r="D29" s="57" t="n">
        <v>87</v>
      </c>
      <c r="E29" s="57" t="n">
        <v>87</v>
      </c>
      <c r="F29" s="57" t="n">
        <v>91</v>
      </c>
      <c r="G29" s="57" t="n">
        <v>95</v>
      </c>
      <c r="H29" s="57" t="n">
        <v>96</v>
      </c>
      <c r="I29" s="58" t="n">
        <v>98</v>
      </c>
      <c r="J29" s="57" t="n">
        <v>94</v>
      </c>
      <c r="K29" s="57" t="n">
        <v>76</v>
      </c>
      <c r="L29" s="57" t="n">
        <v>67</v>
      </c>
      <c r="M29" s="57" t="n">
        <v>58</v>
      </c>
      <c r="N29" s="57" t="n">
        <v>54</v>
      </c>
      <c r="O29" s="57" t="n">
        <v>51</v>
      </c>
      <c r="P29" s="57" t="n">
        <v>51</v>
      </c>
      <c r="Q29" s="57" t="n">
        <v>54</v>
      </c>
      <c r="R29" s="57" t="n">
        <v>55</v>
      </c>
      <c r="S29" s="57" t="n">
        <v>70</v>
      </c>
      <c r="T29" s="57" t="n">
        <v>78</v>
      </c>
      <c r="U29" s="58" t="n">
        <v>81</v>
      </c>
      <c r="V29" s="56" t="n">
        <v>85</v>
      </c>
      <c r="W29" s="57" t="n">
        <v>88</v>
      </c>
      <c r="X29" s="57" t="n">
        <v>88</v>
      </c>
      <c r="Y29" s="57" t="n">
        <v>84</v>
      </c>
      <c r="Z29" s="59" t="n">
        <f aca="false">AVERAGE(B29:Y29)</f>
        <v>77.2916666666667</v>
      </c>
      <c r="AA29" s="60" t="n">
        <f aca="false">MAX(B29:Y29)</f>
        <v>98</v>
      </c>
      <c r="AB29" s="61" t="n">
        <v>50</v>
      </c>
      <c r="AC29" s="62" t="n">
        <f aca="false">AA29-AB29</f>
        <v>48</v>
      </c>
      <c r="AD29" s="63" t="n">
        <f aca="false">AVERAGE(J29:U29)</f>
        <v>65.75</v>
      </c>
      <c r="AE29" s="64" t="n">
        <f aca="false">AVERAGE(B29:I29,V29:Y29)</f>
        <v>88.8333333333333</v>
      </c>
      <c r="AF29" s="1"/>
      <c r="AG29" s="1"/>
    </row>
    <row r="30" customFormat="false" ht="12" hidden="false" customHeight="true" outlineLevel="0" collapsed="false">
      <c r="A30" s="65" t="n">
        <v>21</v>
      </c>
      <c r="B30" s="67" t="n">
        <v>83</v>
      </c>
      <c r="C30" s="67" t="n">
        <v>85</v>
      </c>
      <c r="D30" s="67" t="n">
        <v>88</v>
      </c>
      <c r="E30" s="67" t="n">
        <v>92</v>
      </c>
      <c r="F30" s="67" t="n">
        <v>92</v>
      </c>
      <c r="G30" s="67" t="n">
        <v>93</v>
      </c>
      <c r="H30" s="67" t="n">
        <v>94</v>
      </c>
      <c r="I30" s="68" t="n">
        <v>88</v>
      </c>
      <c r="J30" s="67" t="n">
        <v>83</v>
      </c>
      <c r="K30" s="67" t="n">
        <v>76</v>
      </c>
      <c r="L30" s="67" t="n">
        <v>70</v>
      </c>
      <c r="M30" s="67" t="n">
        <v>65</v>
      </c>
      <c r="N30" s="67" t="n">
        <v>61</v>
      </c>
      <c r="O30" s="67" t="n">
        <v>59</v>
      </c>
      <c r="P30" s="67" t="n">
        <v>56</v>
      </c>
      <c r="Q30" s="67" t="n">
        <v>59</v>
      </c>
      <c r="R30" s="67" t="n">
        <v>63</v>
      </c>
      <c r="S30" s="67" t="n">
        <v>69</v>
      </c>
      <c r="T30" s="67" t="n">
        <v>77</v>
      </c>
      <c r="U30" s="68" t="n">
        <v>84</v>
      </c>
      <c r="V30" s="67" t="n">
        <v>87</v>
      </c>
      <c r="W30" s="67" t="n">
        <v>87</v>
      </c>
      <c r="X30" s="67" t="n">
        <v>87</v>
      </c>
      <c r="Y30" s="67" t="n">
        <v>87</v>
      </c>
      <c r="Z30" s="69" t="n">
        <f aca="false">AVERAGE(B30:Y30)</f>
        <v>78.5416666666667</v>
      </c>
      <c r="AA30" s="70" t="n">
        <f aca="false">MAX(B30:Y30)</f>
        <v>94</v>
      </c>
      <c r="AB30" s="71" t="n">
        <v>55</v>
      </c>
      <c r="AC30" s="72" t="n">
        <f aca="false">AA30-AB30</f>
        <v>39</v>
      </c>
      <c r="AD30" s="73" t="n">
        <f aca="false">AVERAGE(J30:U30)</f>
        <v>68.5</v>
      </c>
      <c r="AE30" s="74" t="n">
        <f aca="false">AVERAGE(B30:I30,V30:Y30)</f>
        <v>88.5833333333333</v>
      </c>
      <c r="AF30" s="1"/>
      <c r="AG30" s="1"/>
    </row>
    <row r="31" customFormat="false" ht="12" hidden="false" customHeight="true" outlineLevel="0" collapsed="false">
      <c r="A31" s="42" t="n">
        <v>22</v>
      </c>
      <c r="B31" s="44" t="n">
        <v>88</v>
      </c>
      <c r="C31" s="44" t="n">
        <v>89</v>
      </c>
      <c r="D31" s="44" t="n">
        <v>90</v>
      </c>
      <c r="E31" s="44" t="n">
        <v>91</v>
      </c>
      <c r="F31" s="44" t="n">
        <v>91</v>
      </c>
      <c r="G31" s="44" t="n">
        <v>92</v>
      </c>
      <c r="H31" s="44" t="n">
        <v>92</v>
      </c>
      <c r="I31" s="45" t="n">
        <v>93</v>
      </c>
      <c r="J31" s="44" t="n">
        <v>83</v>
      </c>
      <c r="K31" s="44" t="n">
        <v>78</v>
      </c>
      <c r="L31" s="44" t="n">
        <v>70</v>
      </c>
      <c r="M31" s="44" t="n">
        <v>66</v>
      </c>
      <c r="N31" s="44" t="n">
        <v>62</v>
      </c>
      <c r="O31" s="44" t="n">
        <v>61</v>
      </c>
      <c r="P31" s="44" t="n">
        <v>62</v>
      </c>
      <c r="Q31" s="44" t="n">
        <v>67</v>
      </c>
      <c r="R31" s="44" t="n">
        <v>75</v>
      </c>
      <c r="S31" s="44" t="n">
        <v>79</v>
      </c>
      <c r="T31" s="44" t="n">
        <v>81</v>
      </c>
      <c r="U31" s="45" t="n">
        <v>83</v>
      </c>
      <c r="V31" s="44" t="n">
        <v>83</v>
      </c>
      <c r="W31" s="44" t="n">
        <v>85</v>
      </c>
      <c r="X31" s="44" t="n">
        <v>86</v>
      </c>
      <c r="Y31" s="44" t="n">
        <v>86</v>
      </c>
      <c r="Z31" s="46" t="n">
        <f aca="false">AVERAGE(B31:Y31)</f>
        <v>80.5416666666667</v>
      </c>
      <c r="AA31" s="52" t="n">
        <v>94</v>
      </c>
      <c r="AB31" s="48" t="n">
        <v>60</v>
      </c>
      <c r="AC31" s="53" t="n">
        <f aca="false">AA31-AB31</f>
        <v>34</v>
      </c>
      <c r="AD31" s="50" t="n">
        <f aca="false">AVERAGE(J31:U31)</f>
        <v>72.25</v>
      </c>
      <c r="AE31" s="54" t="n">
        <f aca="false">AVERAGE(B31:I31,V31:Y31)</f>
        <v>88.8333333333333</v>
      </c>
      <c r="AF31" s="1"/>
      <c r="AG31" s="1"/>
    </row>
    <row r="32" customFormat="false" ht="12" hidden="false" customHeight="true" outlineLevel="0" collapsed="false">
      <c r="A32" s="42" t="n">
        <v>23</v>
      </c>
      <c r="B32" s="44" t="n">
        <v>89</v>
      </c>
      <c r="C32" s="44" t="n">
        <v>90</v>
      </c>
      <c r="D32" s="44" t="n">
        <v>90</v>
      </c>
      <c r="E32" s="44" t="n">
        <v>91</v>
      </c>
      <c r="F32" s="44" t="n">
        <v>91</v>
      </c>
      <c r="G32" s="44" t="n">
        <v>91</v>
      </c>
      <c r="H32" s="44" t="n">
        <v>92</v>
      </c>
      <c r="I32" s="45" t="n">
        <v>92</v>
      </c>
      <c r="J32" s="44" t="n">
        <v>85</v>
      </c>
      <c r="K32" s="44" t="n">
        <v>79</v>
      </c>
      <c r="L32" s="44" t="n">
        <v>72</v>
      </c>
      <c r="M32" s="44" t="n">
        <v>65</v>
      </c>
      <c r="N32" s="44" t="n">
        <v>62</v>
      </c>
      <c r="O32" s="44" t="n">
        <v>59</v>
      </c>
      <c r="P32" s="44" t="n">
        <v>58</v>
      </c>
      <c r="Q32" s="44" t="n">
        <v>59</v>
      </c>
      <c r="R32" s="44" t="n">
        <v>63</v>
      </c>
      <c r="S32" s="44" t="n">
        <v>74</v>
      </c>
      <c r="T32" s="44" t="n">
        <v>82</v>
      </c>
      <c r="U32" s="45" t="n">
        <v>84</v>
      </c>
      <c r="V32" s="44" t="n">
        <v>84</v>
      </c>
      <c r="W32" s="44" t="n">
        <v>88</v>
      </c>
      <c r="X32" s="44" t="n">
        <v>87</v>
      </c>
      <c r="Y32" s="44" t="n">
        <v>87</v>
      </c>
      <c r="Z32" s="46" t="n">
        <f aca="false">AVERAGE(B32:Y32)</f>
        <v>79.75</v>
      </c>
      <c r="AA32" s="52" t="n">
        <v>93</v>
      </c>
      <c r="AB32" s="48" t="n">
        <f aca="false">MIN(B32:Y32)</f>
        <v>58</v>
      </c>
      <c r="AC32" s="53" t="n">
        <f aca="false">AA32-AB32</f>
        <v>35</v>
      </c>
      <c r="AD32" s="50" t="n">
        <f aca="false">AVERAGE(J32:U32)</f>
        <v>70.1666666666667</v>
      </c>
      <c r="AE32" s="54" t="n">
        <f aca="false">AVERAGE(B32:I32,V32:Y32)</f>
        <v>89.3333333333333</v>
      </c>
      <c r="AF32" s="1"/>
      <c r="AG32" s="1"/>
    </row>
    <row r="33" customFormat="false" ht="12" hidden="false" customHeight="true" outlineLevel="0" collapsed="false">
      <c r="A33" s="42" t="n">
        <v>24</v>
      </c>
      <c r="B33" s="44" t="n">
        <v>85</v>
      </c>
      <c r="C33" s="44" t="n">
        <v>85</v>
      </c>
      <c r="D33" s="44" t="n">
        <v>83</v>
      </c>
      <c r="E33" s="44" t="n">
        <v>83</v>
      </c>
      <c r="F33" s="44" t="n">
        <v>83</v>
      </c>
      <c r="G33" s="44" t="n">
        <v>84</v>
      </c>
      <c r="H33" s="44" t="n">
        <v>84</v>
      </c>
      <c r="I33" s="45" t="n">
        <v>82</v>
      </c>
      <c r="J33" s="44" t="n">
        <v>76</v>
      </c>
      <c r="K33" s="44" t="n">
        <v>73</v>
      </c>
      <c r="L33" s="44" t="n">
        <v>69</v>
      </c>
      <c r="M33" s="44" t="n">
        <v>61</v>
      </c>
      <c r="N33" s="44" t="n">
        <v>58</v>
      </c>
      <c r="O33" s="44" t="n">
        <v>56</v>
      </c>
      <c r="P33" s="44" t="n">
        <v>56</v>
      </c>
      <c r="Q33" s="44" t="n">
        <v>57</v>
      </c>
      <c r="R33" s="44" t="n">
        <v>61</v>
      </c>
      <c r="S33" s="44" t="n">
        <v>66</v>
      </c>
      <c r="T33" s="44" t="n">
        <v>70</v>
      </c>
      <c r="U33" s="45" t="n">
        <v>74</v>
      </c>
      <c r="V33" s="44" t="n">
        <v>76</v>
      </c>
      <c r="W33" s="44" t="n">
        <v>78</v>
      </c>
      <c r="X33" s="44" t="n">
        <v>79</v>
      </c>
      <c r="Y33" s="44" t="n">
        <v>80</v>
      </c>
      <c r="Z33" s="46" t="n">
        <f aca="false">AVERAGE(B33:Y33)</f>
        <v>73.2916666666667</v>
      </c>
      <c r="AA33" s="52" t="n">
        <v>87</v>
      </c>
      <c r="AB33" s="48" t="n">
        <v>55</v>
      </c>
      <c r="AC33" s="53" t="n">
        <f aca="false">AA33-AB33</f>
        <v>32</v>
      </c>
      <c r="AD33" s="50" t="n">
        <f aca="false">AVERAGE(J33:U33)</f>
        <v>64.75</v>
      </c>
      <c r="AE33" s="54" t="n">
        <f aca="false">AVERAGE(B33:I33,V33:Y33)</f>
        <v>81.8333333333333</v>
      </c>
      <c r="AF33" s="1"/>
      <c r="AG33" s="1"/>
    </row>
    <row r="34" customFormat="false" ht="12" hidden="false" customHeight="true" outlineLevel="0" collapsed="false">
      <c r="A34" s="42" t="n">
        <v>25</v>
      </c>
      <c r="B34" s="44" t="n">
        <v>81</v>
      </c>
      <c r="C34" s="44" t="n">
        <v>80</v>
      </c>
      <c r="D34" s="44" t="n">
        <v>83</v>
      </c>
      <c r="E34" s="44" t="n">
        <v>84</v>
      </c>
      <c r="F34" s="44" t="n">
        <v>85</v>
      </c>
      <c r="G34" s="44" t="n">
        <v>86</v>
      </c>
      <c r="H34" s="44" t="n">
        <v>88</v>
      </c>
      <c r="I34" s="45" t="n">
        <v>88</v>
      </c>
      <c r="J34" s="44" t="n">
        <v>85</v>
      </c>
      <c r="K34" s="44" t="n">
        <v>78</v>
      </c>
      <c r="L34" s="44" t="n">
        <v>74</v>
      </c>
      <c r="M34" s="44" t="n">
        <v>72</v>
      </c>
      <c r="N34" s="44" t="n">
        <v>68</v>
      </c>
      <c r="O34" s="44" t="n">
        <v>66</v>
      </c>
      <c r="P34" s="44" t="n">
        <v>68</v>
      </c>
      <c r="Q34" s="44" t="n">
        <v>68</v>
      </c>
      <c r="R34" s="44" t="n">
        <v>72</v>
      </c>
      <c r="S34" s="44" t="n">
        <v>78</v>
      </c>
      <c r="T34" s="44" t="n">
        <v>80</v>
      </c>
      <c r="U34" s="45" t="n">
        <v>81</v>
      </c>
      <c r="V34" s="44" t="n">
        <v>82</v>
      </c>
      <c r="W34" s="44" t="n">
        <v>84</v>
      </c>
      <c r="X34" s="44" t="n">
        <v>86</v>
      </c>
      <c r="Y34" s="44" t="n">
        <v>88</v>
      </c>
      <c r="Z34" s="46" t="n">
        <f aca="false">AVERAGE(B34:Y34)</f>
        <v>79.375</v>
      </c>
      <c r="AA34" s="52" t="n">
        <v>89</v>
      </c>
      <c r="AB34" s="48" t="n">
        <v>64</v>
      </c>
      <c r="AC34" s="53" t="n">
        <f aca="false">AA34-AB34</f>
        <v>25</v>
      </c>
      <c r="AD34" s="50" t="n">
        <f aca="false">AVERAGE(J34:U34)</f>
        <v>74.1666666666667</v>
      </c>
      <c r="AE34" s="54" t="n">
        <f aca="false">AVERAGE(B34:I34,V34:Y34)</f>
        <v>84.5833333333333</v>
      </c>
      <c r="AF34" s="1"/>
      <c r="AG34" s="1"/>
    </row>
    <row r="35" customFormat="false" ht="12" hidden="false" customHeight="true" outlineLevel="0" collapsed="false">
      <c r="A35" s="42" t="n">
        <v>26</v>
      </c>
      <c r="B35" s="44" t="n">
        <v>89</v>
      </c>
      <c r="C35" s="44" t="n">
        <v>90</v>
      </c>
      <c r="D35" s="44" t="n">
        <v>91</v>
      </c>
      <c r="E35" s="44" t="n">
        <v>92</v>
      </c>
      <c r="F35" s="44" t="n">
        <v>92</v>
      </c>
      <c r="G35" s="44" t="n">
        <v>93</v>
      </c>
      <c r="H35" s="44" t="n">
        <v>94</v>
      </c>
      <c r="I35" s="45" t="n">
        <v>95</v>
      </c>
      <c r="J35" s="44" t="n">
        <v>83</v>
      </c>
      <c r="K35" s="44" t="n">
        <v>80</v>
      </c>
      <c r="L35" s="44" t="n">
        <v>71</v>
      </c>
      <c r="M35" s="44" t="n">
        <v>67</v>
      </c>
      <c r="N35" s="44" t="n">
        <v>67</v>
      </c>
      <c r="O35" s="44" t="n">
        <v>64</v>
      </c>
      <c r="P35" s="44" t="n">
        <v>68</v>
      </c>
      <c r="Q35" s="44" t="n">
        <v>70</v>
      </c>
      <c r="R35" s="44" t="n">
        <v>73</v>
      </c>
      <c r="S35" s="44" t="n">
        <v>79</v>
      </c>
      <c r="T35" s="44" t="n">
        <v>81</v>
      </c>
      <c r="U35" s="45" t="n">
        <v>82</v>
      </c>
      <c r="V35" s="44" t="n">
        <v>82</v>
      </c>
      <c r="W35" s="44" t="n">
        <v>85</v>
      </c>
      <c r="X35" s="44" t="n">
        <v>86</v>
      </c>
      <c r="Y35" s="44" t="n">
        <v>86</v>
      </c>
      <c r="Z35" s="46" t="n">
        <f aca="false">AVERAGE(B35:Y35)</f>
        <v>81.6666666666667</v>
      </c>
      <c r="AA35" s="52" t="n">
        <f aca="false">MAX(B35:Y35)</f>
        <v>95</v>
      </c>
      <c r="AB35" s="48" t="n">
        <f aca="false">MIN(B35:Y35)</f>
        <v>64</v>
      </c>
      <c r="AC35" s="53" t="n">
        <f aca="false">AA35-AB35</f>
        <v>31</v>
      </c>
      <c r="AD35" s="50" t="n">
        <f aca="false">AVERAGE(J35:U35)</f>
        <v>73.75</v>
      </c>
      <c r="AE35" s="54" t="n">
        <f aca="false">AVERAGE(B35:I35,V35:Y35)</f>
        <v>89.5833333333333</v>
      </c>
      <c r="AF35" s="1"/>
      <c r="AG35" s="1"/>
    </row>
    <row r="36" customFormat="false" ht="12" hidden="false" customHeight="true" outlineLevel="0" collapsed="false">
      <c r="A36" s="42" t="n">
        <v>27</v>
      </c>
      <c r="B36" s="44" t="n">
        <v>86</v>
      </c>
      <c r="C36" s="44" t="n">
        <v>86</v>
      </c>
      <c r="D36" s="44" t="n">
        <v>86</v>
      </c>
      <c r="E36" s="44" t="n">
        <v>86</v>
      </c>
      <c r="F36" s="44" t="n">
        <v>85</v>
      </c>
      <c r="G36" s="44" t="n">
        <v>83</v>
      </c>
      <c r="H36" s="44" t="n">
        <v>80</v>
      </c>
      <c r="I36" s="45" t="n">
        <v>79</v>
      </c>
      <c r="J36" s="44" t="n">
        <v>77</v>
      </c>
      <c r="K36" s="44" t="n">
        <v>75</v>
      </c>
      <c r="L36" s="44" t="n">
        <v>68</v>
      </c>
      <c r="M36" s="44" t="n">
        <v>61</v>
      </c>
      <c r="N36" s="44" t="n">
        <v>60</v>
      </c>
      <c r="O36" s="44" t="n">
        <v>60</v>
      </c>
      <c r="P36" s="44" t="n">
        <v>62</v>
      </c>
      <c r="Q36" s="44" t="n">
        <v>72</v>
      </c>
      <c r="R36" s="44" t="n">
        <v>78</v>
      </c>
      <c r="S36" s="44" t="n">
        <v>79</v>
      </c>
      <c r="T36" s="44" t="n">
        <v>77</v>
      </c>
      <c r="U36" s="45" t="n">
        <v>75</v>
      </c>
      <c r="V36" s="44" t="n">
        <v>75</v>
      </c>
      <c r="W36" s="44" t="n">
        <v>75</v>
      </c>
      <c r="X36" s="44" t="n">
        <v>75</v>
      </c>
      <c r="Y36" s="44" t="n">
        <v>70</v>
      </c>
      <c r="Z36" s="46" t="n">
        <f aca="false">AVERAGE(B36:Y36)</f>
        <v>75.4166666666667</v>
      </c>
      <c r="AA36" s="52" t="n">
        <v>87</v>
      </c>
      <c r="AB36" s="48" t="n">
        <v>59</v>
      </c>
      <c r="AC36" s="53" t="n">
        <f aca="false">AA36-AB36</f>
        <v>28</v>
      </c>
      <c r="AD36" s="50" t="n">
        <f aca="false">AVERAGE(J36:U36)</f>
        <v>70.3333333333333</v>
      </c>
      <c r="AE36" s="54" t="n">
        <f aca="false">AVERAGE(B36:I36,V36:Y36)</f>
        <v>80.5</v>
      </c>
      <c r="AF36" s="1"/>
      <c r="AG36" s="1"/>
    </row>
    <row r="37" customFormat="false" ht="12" hidden="false" customHeight="true" outlineLevel="0" collapsed="false">
      <c r="A37" s="42" t="n">
        <v>28</v>
      </c>
      <c r="B37" s="44" t="n">
        <v>63</v>
      </c>
      <c r="C37" s="44" t="n">
        <v>67</v>
      </c>
      <c r="D37" s="44" t="n">
        <v>68</v>
      </c>
      <c r="E37" s="44" t="n">
        <v>70</v>
      </c>
      <c r="F37" s="44" t="n">
        <v>73</v>
      </c>
      <c r="G37" s="44" t="n">
        <v>85</v>
      </c>
      <c r="H37" s="44" t="n">
        <v>90</v>
      </c>
      <c r="I37" s="45" t="n">
        <v>88</v>
      </c>
      <c r="J37" s="44" t="n">
        <v>82</v>
      </c>
      <c r="K37" s="44" t="n">
        <v>80</v>
      </c>
      <c r="L37" s="44" t="n">
        <v>75</v>
      </c>
      <c r="M37" s="44" t="n">
        <v>76</v>
      </c>
      <c r="N37" s="44" t="n">
        <v>81</v>
      </c>
      <c r="O37" s="44" t="n">
        <v>90</v>
      </c>
      <c r="P37" s="44" t="n">
        <v>93</v>
      </c>
      <c r="Q37" s="44" t="n">
        <v>94</v>
      </c>
      <c r="R37" s="44" t="n">
        <v>94</v>
      </c>
      <c r="S37" s="44" t="n">
        <v>93</v>
      </c>
      <c r="T37" s="44" t="n">
        <v>95</v>
      </c>
      <c r="U37" s="45" t="n">
        <v>94</v>
      </c>
      <c r="V37" s="44" t="n">
        <v>93</v>
      </c>
      <c r="W37" s="44" t="n">
        <v>92</v>
      </c>
      <c r="X37" s="44" t="n">
        <v>92</v>
      </c>
      <c r="Y37" s="44" t="n">
        <v>93</v>
      </c>
      <c r="Z37" s="46" t="n">
        <f aca="false">AVERAGE(B37:Y37)</f>
        <v>84.2083333333333</v>
      </c>
      <c r="AA37" s="52" t="n">
        <f aca="false">MAX(B37:Y37)</f>
        <v>95</v>
      </c>
      <c r="AB37" s="48" t="n">
        <v>62</v>
      </c>
      <c r="AC37" s="53" t="n">
        <f aca="false">AA37-AB37</f>
        <v>33</v>
      </c>
      <c r="AD37" s="50" t="n">
        <f aca="false">AVERAGE(J37:U37)</f>
        <v>87.25</v>
      </c>
      <c r="AE37" s="54" t="n">
        <f aca="false">AVERAGE(B37:I37,V37:Y37)</f>
        <v>81.1666666666667</v>
      </c>
      <c r="AF37" s="1"/>
      <c r="AG37" s="1"/>
    </row>
    <row r="38" customFormat="false" ht="12" hidden="false" customHeight="true" outlineLevel="0" collapsed="false">
      <c r="A38" s="42" t="n">
        <v>29</v>
      </c>
      <c r="B38" s="44" t="n">
        <v>93</v>
      </c>
      <c r="C38" s="44" t="n">
        <v>94</v>
      </c>
      <c r="D38" s="44" t="n">
        <v>89</v>
      </c>
      <c r="E38" s="44" t="n">
        <v>88</v>
      </c>
      <c r="F38" s="44" t="n">
        <v>90</v>
      </c>
      <c r="G38" s="44" t="n">
        <v>90</v>
      </c>
      <c r="H38" s="44" t="n">
        <v>90</v>
      </c>
      <c r="I38" s="45" t="n">
        <v>93</v>
      </c>
      <c r="J38" s="44" t="n">
        <v>90</v>
      </c>
      <c r="K38" s="44" t="n">
        <v>82</v>
      </c>
      <c r="L38" s="44" t="n">
        <v>76</v>
      </c>
      <c r="M38" s="44" t="n">
        <v>75</v>
      </c>
      <c r="N38" s="44" t="n">
        <v>73</v>
      </c>
      <c r="O38" s="44" t="n">
        <v>68</v>
      </c>
      <c r="P38" s="44" t="n">
        <v>71</v>
      </c>
      <c r="Q38" s="44" t="n">
        <v>73</v>
      </c>
      <c r="R38" s="44" t="n">
        <v>77</v>
      </c>
      <c r="S38" s="44" t="n">
        <v>76</v>
      </c>
      <c r="T38" s="44" t="n">
        <v>81</v>
      </c>
      <c r="U38" s="45" t="n">
        <v>86</v>
      </c>
      <c r="V38" s="44" t="n">
        <v>89</v>
      </c>
      <c r="W38" s="44" t="n">
        <v>93</v>
      </c>
      <c r="X38" s="44" t="n">
        <v>94</v>
      </c>
      <c r="Y38" s="44" t="n">
        <v>89</v>
      </c>
      <c r="Z38" s="46" t="n">
        <f aca="false">AVERAGE(B38:Y38)</f>
        <v>84.1666666666667</v>
      </c>
      <c r="AA38" s="52" t="n">
        <v>95</v>
      </c>
      <c r="AB38" s="48" t="n">
        <f aca="false">MIN(B38:Y38)</f>
        <v>68</v>
      </c>
      <c r="AC38" s="53" t="n">
        <f aca="false">AA38-AB38</f>
        <v>27</v>
      </c>
      <c r="AD38" s="50" t="n">
        <f aca="false">AVERAGE(J38:U38)</f>
        <v>77.3333333333333</v>
      </c>
      <c r="AE38" s="54" t="n">
        <f aca="false">AVERAGE(B38:I38,V38:Y38)</f>
        <v>91</v>
      </c>
      <c r="AF38" s="1"/>
      <c r="AG38" s="1"/>
    </row>
    <row r="39" customFormat="false" ht="12" hidden="false" customHeight="true" outlineLevel="0" collapsed="false">
      <c r="A39" s="55" t="n">
        <v>30</v>
      </c>
      <c r="B39" s="57" t="n">
        <v>87</v>
      </c>
      <c r="C39" s="57" t="n">
        <v>86</v>
      </c>
      <c r="D39" s="57" t="n">
        <v>86</v>
      </c>
      <c r="E39" s="57" t="n">
        <v>81</v>
      </c>
      <c r="F39" s="57" t="n">
        <v>80</v>
      </c>
      <c r="G39" s="57" t="n">
        <v>80</v>
      </c>
      <c r="H39" s="57" t="n">
        <v>81</v>
      </c>
      <c r="I39" s="58" t="n">
        <v>81</v>
      </c>
      <c r="J39" s="57" t="n">
        <v>78</v>
      </c>
      <c r="K39" s="57" t="n">
        <v>76</v>
      </c>
      <c r="L39" s="57" t="n">
        <v>76</v>
      </c>
      <c r="M39" s="57" t="n">
        <v>78</v>
      </c>
      <c r="N39" s="57" t="n">
        <v>88</v>
      </c>
      <c r="O39" s="57" t="n">
        <v>94</v>
      </c>
      <c r="P39" s="57" t="n">
        <v>96</v>
      </c>
      <c r="Q39" s="57" t="n">
        <v>97</v>
      </c>
      <c r="R39" s="57" t="n">
        <v>97</v>
      </c>
      <c r="S39" s="57" t="n">
        <v>97</v>
      </c>
      <c r="T39" s="57" t="n">
        <v>97</v>
      </c>
      <c r="U39" s="58" t="n">
        <v>97</v>
      </c>
      <c r="V39" s="57" t="n">
        <v>97</v>
      </c>
      <c r="W39" s="57" t="n">
        <v>97</v>
      </c>
      <c r="X39" s="57" t="n">
        <v>97</v>
      </c>
      <c r="Y39" s="57" t="n">
        <v>97</v>
      </c>
      <c r="Z39" s="59" t="n">
        <f aca="false">AVERAGE(B39:Y39)</f>
        <v>88.375</v>
      </c>
      <c r="AA39" s="60" t="n">
        <f aca="false">MAX(B39:Y39)</f>
        <v>97</v>
      </c>
      <c r="AB39" s="61" t="n">
        <v>75</v>
      </c>
      <c r="AC39" s="62" t="n">
        <f aca="false">AA39-AB39</f>
        <v>22</v>
      </c>
      <c r="AD39" s="63" t="n">
        <f aca="false">AVERAGE(J39:U39)</f>
        <v>89.25</v>
      </c>
      <c r="AE39" s="64" t="n">
        <f aca="false">AVERAGE(B39:I39,V39:Y39)</f>
        <v>87.5</v>
      </c>
      <c r="AF39" s="1"/>
      <c r="AG39" s="1"/>
    </row>
    <row r="40" customFormat="false" ht="12" hidden="false" customHeight="true" outlineLevel="0" collapsed="false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AA40" s="76"/>
      <c r="AB40" s="77"/>
      <c r="AC40" s="3"/>
      <c r="AD40" s="2"/>
      <c r="AE40" s="2"/>
      <c r="AF40" s="1"/>
      <c r="AG40" s="1"/>
    </row>
    <row r="41" customFormat="false" ht="12" hidden="false" customHeight="true" outlineLevel="0" collapsed="false">
      <c r="A41" s="78" t="s">
        <v>40</v>
      </c>
      <c r="B41" s="79" t="n">
        <f aca="false">AVERAGE(B10:B39)</f>
        <v>81.1</v>
      </c>
      <c r="C41" s="79" t="n">
        <f aca="false">AVERAGE(C10:C39)</f>
        <v>81.8</v>
      </c>
      <c r="D41" s="79" t="n">
        <f aca="false">AVERAGE(D10:D39)</f>
        <v>82.1666666666667</v>
      </c>
      <c r="E41" s="79" t="n">
        <f aca="false">AVERAGE(E10:E39)</f>
        <v>82</v>
      </c>
      <c r="F41" s="79" t="n">
        <f aca="false">AVERAGE(F10:F39)</f>
        <v>82.6333333333333</v>
      </c>
      <c r="G41" s="79" t="n">
        <f aca="false">AVERAGE(G10:G39)</f>
        <v>82.9</v>
      </c>
      <c r="H41" s="79" t="n">
        <f aca="false">AVERAGE(H10:H39)</f>
        <v>83.1333333333333</v>
      </c>
      <c r="I41" s="80" t="n">
        <f aca="false">AVERAGE(I10:I39)</f>
        <v>81.4</v>
      </c>
      <c r="J41" s="79" t="n">
        <f aca="false">AVERAGE(J10:J39)</f>
        <v>76.6666666666667</v>
      </c>
      <c r="K41" s="79" t="n">
        <f aca="false">AVERAGE(K10:K39)</f>
        <v>70.9333333333333</v>
      </c>
      <c r="L41" s="79" t="n">
        <f aca="false">AVERAGE(L10:L39)</f>
        <v>65.4666666666667</v>
      </c>
      <c r="M41" s="79" t="n">
        <f aca="false">AVERAGE(M10:M39)</f>
        <v>61.4666666666667</v>
      </c>
      <c r="N41" s="79" t="n">
        <f aca="false">AVERAGE(N10:N39)</f>
        <v>59.5333333333333</v>
      </c>
      <c r="O41" s="79" t="n">
        <f aca="false">AVERAGE(O10:O39)</f>
        <v>58.9</v>
      </c>
      <c r="P41" s="79" t="n">
        <f aca="false">AVERAGE(P10:P39)</f>
        <v>59.5333333333333</v>
      </c>
      <c r="Q41" s="79" t="n">
        <f aca="false">AVERAGE(Q10:Q39)</f>
        <v>61.6333333333333</v>
      </c>
      <c r="R41" s="79" t="n">
        <f aca="false">AVERAGE(R10:R39)</f>
        <v>65.4666666666667</v>
      </c>
      <c r="S41" s="79" t="n">
        <f aca="false">AVERAGE(S10:S39)</f>
        <v>70.4333333333333</v>
      </c>
      <c r="T41" s="79" t="n">
        <f aca="false">AVERAGE(T10:T39)</f>
        <v>74.0666666666667</v>
      </c>
      <c r="U41" s="80" t="n">
        <f aca="false">AVERAGE(U10:U39)</f>
        <v>76.9666666666667</v>
      </c>
      <c r="V41" s="79" t="n">
        <f aca="false">AVERAGE(V10:V39)</f>
        <v>79.1666666666667</v>
      </c>
      <c r="W41" s="79" t="n">
        <f aca="false">AVERAGE(W10:W39)</f>
        <v>80.6333333333333</v>
      </c>
      <c r="X41" s="79" t="n">
        <f aca="false">AVERAGE(X10:X39)</f>
        <v>82</v>
      </c>
      <c r="Y41" s="79" t="n">
        <f aca="false">AVERAGE(Y10:Y39)</f>
        <v>81.6666666666667</v>
      </c>
      <c r="Z41" s="81" t="n">
        <f aca="false">AVERAGE(B41:Y41)</f>
        <v>74.2361111111111</v>
      </c>
      <c r="AA41" s="82" t="n">
        <f aca="false">AVERAGE(AA10:AA39)</f>
        <v>90.4</v>
      </c>
      <c r="AB41" s="83" t="n">
        <f aca="false">AVERAGE(AB10:AB39)</f>
        <v>54.1</v>
      </c>
      <c r="AC41" s="84" t="n">
        <f aca="false">AA41-AB41</f>
        <v>36.3</v>
      </c>
      <c r="AD41" s="85" t="n">
        <f aca="false">AVERAGE(J41:U41)</f>
        <v>66.7555555555555</v>
      </c>
      <c r="AE41" s="84" t="n">
        <f aca="false">AVERAGE(B41:I41,V41:Y41)</f>
        <v>81.7166666666667</v>
      </c>
      <c r="AF41" s="1"/>
      <c r="AG41" s="1"/>
    </row>
    <row r="42" customFormat="false" ht="12" hidden="false" customHeight="tru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A42" s="2"/>
      <c r="AB42" s="2"/>
      <c r="AC42" s="2"/>
      <c r="AD42" s="2"/>
      <c r="AE42" s="2"/>
    </row>
    <row r="43" customFormat="false" ht="12" hidden="false" customHeight="false" outlineLevel="0" collapsed="false">
      <c r="W43" s="86"/>
      <c r="X43" s="87" t="s">
        <v>41</v>
      </c>
      <c r="Y43" s="87"/>
      <c r="Z43" s="88" t="n">
        <f aca="false">MAX(Z10:Z39)</f>
        <v>90.3333333333333</v>
      </c>
      <c r="AA43" s="88" t="n">
        <f aca="false">MAX(AA10:AA39)</f>
        <v>100</v>
      </c>
      <c r="AB43" s="88" t="n">
        <f aca="false">MAX(AB10:AB39)</f>
        <v>76</v>
      </c>
      <c r="AC43" s="88" t="n">
        <f aca="false">MAX(AC10:AC39)</f>
        <v>56</v>
      </c>
      <c r="AD43" s="88" t="n">
        <f aca="false">MAX(AD10:AD39)</f>
        <v>90.9166666666667</v>
      </c>
      <c r="AE43" s="88" t="n">
        <f aca="false">MAX(AE10:AE39)</f>
        <v>97.8333333333333</v>
      </c>
    </row>
    <row r="44" customFormat="false" ht="12" hidden="false" customHeight="false" outlineLevel="0" collapsed="false">
      <c r="W44" s="86"/>
      <c r="X44" s="89" t="s">
        <v>42</v>
      </c>
      <c r="Y44" s="89"/>
      <c r="Z44" s="90" t="n">
        <f aca="false">MAX(MIN(Z10:Z39))</f>
        <v>48.4583333333333</v>
      </c>
      <c r="AA44" s="90" t="n">
        <f aca="false">MAX(MIN(AA10:AA39))</f>
        <v>57</v>
      </c>
      <c r="AB44" s="90" t="n">
        <f aca="false">MAX(MIN(AB10:AB39))</f>
        <v>36</v>
      </c>
      <c r="AC44" s="90" t="n">
        <f aca="false">MAX(MIN(AC10:AC39))</f>
        <v>14</v>
      </c>
      <c r="AD44" s="90" t="n">
        <f aca="false">MAX(MIN(AD10:AD39))</f>
        <v>42.8333333333333</v>
      </c>
      <c r="AE44" s="90" t="n">
        <f aca="false">MAX(MIN(AE10:AE39))</f>
        <v>51.1666666666667</v>
      </c>
    </row>
    <row r="45" customFormat="false" ht="12" hidden="false" customHeight="false" outlineLevel="0" collapsed="false">
      <c r="X45" s="86" t="s">
        <v>48</v>
      </c>
      <c r="Y45" s="86"/>
      <c r="Z45" s="97"/>
      <c r="AA45" s="86"/>
      <c r="AB45" s="98" t="n">
        <f aca="false">SUM(AA43-AB44)</f>
        <v>64</v>
      </c>
    </row>
  </sheetData>
  <mergeCells count="2">
    <mergeCell ref="B5:C5"/>
    <mergeCell ref="B6:C6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60</v>
      </c>
      <c r="C7" s="11"/>
      <c r="L7" s="12" t="s">
        <v>6</v>
      </c>
      <c r="M7" s="12"/>
      <c r="N7" s="12"/>
      <c r="O7" s="12"/>
      <c r="P7" s="12"/>
      <c r="Q7" s="12"/>
      <c r="R7" s="12"/>
      <c r="S7" s="0"/>
      <c r="T7" s="0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58</v>
      </c>
      <c r="AB8" s="18" t="s">
        <v>59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95</v>
      </c>
      <c r="C11" s="44" t="n">
        <v>95</v>
      </c>
      <c r="D11" s="44" t="n">
        <v>96</v>
      </c>
      <c r="E11" s="44" t="n">
        <v>96</v>
      </c>
      <c r="F11" s="44" t="n">
        <v>97</v>
      </c>
      <c r="G11" s="44" t="n">
        <v>97</v>
      </c>
      <c r="H11" s="44" t="n">
        <v>97</v>
      </c>
      <c r="I11" s="45" t="n">
        <v>97</v>
      </c>
      <c r="J11" s="44" t="n">
        <v>97</v>
      </c>
      <c r="K11" s="44" t="n">
        <v>97</v>
      </c>
      <c r="L11" s="44" t="n">
        <v>97</v>
      </c>
      <c r="M11" s="44" t="n">
        <v>92</v>
      </c>
      <c r="N11" s="44" t="n">
        <v>89</v>
      </c>
      <c r="O11" s="44" t="n">
        <v>76</v>
      </c>
      <c r="P11" s="44" t="n">
        <v>80</v>
      </c>
      <c r="Q11" s="44" t="n">
        <v>87</v>
      </c>
      <c r="R11" s="44" t="n">
        <v>89</v>
      </c>
      <c r="S11" s="44" t="n">
        <v>94</v>
      </c>
      <c r="T11" s="44" t="n">
        <v>95</v>
      </c>
      <c r="U11" s="45" t="n">
        <v>94</v>
      </c>
      <c r="V11" s="44" t="n">
        <v>97</v>
      </c>
      <c r="W11" s="44" t="n">
        <v>97</v>
      </c>
      <c r="X11" s="44" t="n">
        <v>97</v>
      </c>
      <c r="Y11" s="44" t="n">
        <v>96</v>
      </c>
      <c r="Z11" s="46" t="n">
        <f aca="false">AVERAGE(B11:Y11)</f>
        <v>93.5</v>
      </c>
      <c r="AA11" s="47" t="n">
        <v>98</v>
      </c>
      <c r="AB11" s="48" t="n">
        <v>73</v>
      </c>
      <c r="AC11" s="49" t="n">
        <f aca="false">AA11-AB11</f>
        <v>25</v>
      </c>
      <c r="AD11" s="50" t="n">
        <f aca="false">AVERAGE(J11:U11)</f>
        <v>90.5833333333333</v>
      </c>
      <c r="AE11" s="51" t="n">
        <f aca="false">AVERAGE(B11:I11,V11:Y11)</f>
        <v>96.4166666666667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95</v>
      </c>
      <c r="C12" s="44" t="n">
        <v>96</v>
      </c>
      <c r="D12" s="44" t="n">
        <v>94</v>
      </c>
      <c r="E12" s="44" t="n">
        <v>96</v>
      </c>
      <c r="F12" s="44" t="n">
        <v>96</v>
      </c>
      <c r="G12" s="44" t="n">
        <v>96</v>
      </c>
      <c r="H12" s="44" t="n">
        <v>97</v>
      </c>
      <c r="I12" s="45" t="n">
        <v>97</v>
      </c>
      <c r="J12" s="44" t="n">
        <v>97</v>
      </c>
      <c r="K12" s="44" t="n">
        <v>95</v>
      </c>
      <c r="L12" s="44" t="n">
        <v>90</v>
      </c>
      <c r="M12" s="44" t="n">
        <v>83</v>
      </c>
      <c r="N12" s="44" t="n">
        <v>80</v>
      </c>
      <c r="O12" s="44" t="n">
        <v>68</v>
      </c>
      <c r="P12" s="44" t="n">
        <v>68</v>
      </c>
      <c r="Q12" s="44" t="n">
        <v>69</v>
      </c>
      <c r="R12" s="44" t="n">
        <v>74</v>
      </c>
      <c r="S12" s="44" t="n">
        <v>77</v>
      </c>
      <c r="T12" s="44" t="n">
        <v>78</v>
      </c>
      <c r="U12" s="45" t="n">
        <v>83</v>
      </c>
      <c r="V12" s="44" t="n">
        <v>90</v>
      </c>
      <c r="W12" s="44" t="n">
        <v>93</v>
      </c>
      <c r="X12" s="44" t="n">
        <v>95</v>
      </c>
      <c r="Y12" s="44" t="n">
        <v>97</v>
      </c>
      <c r="Z12" s="46" t="n">
        <f aca="false">AVERAGE(B12:Y12)</f>
        <v>87.6666666666667</v>
      </c>
      <c r="AA12" s="52" t="n">
        <v>98</v>
      </c>
      <c r="AB12" s="48" t="n">
        <v>61</v>
      </c>
      <c r="AC12" s="53" t="n">
        <f aca="false">AA12-AB12</f>
        <v>37</v>
      </c>
      <c r="AD12" s="50" t="n">
        <f aca="false">AVERAGE(J12:U12)</f>
        <v>80.1666666666667</v>
      </c>
      <c r="AE12" s="54" t="n">
        <f aca="false">AVERAGE(B12:I12,V12:Y12)</f>
        <v>95.1666666666667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98</v>
      </c>
      <c r="C13" s="44" t="n">
        <v>99</v>
      </c>
      <c r="D13" s="44" t="n">
        <v>99</v>
      </c>
      <c r="E13" s="44" t="n">
        <v>99</v>
      </c>
      <c r="F13" s="44" t="n">
        <v>99</v>
      </c>
      <c r="G13" s="44" t="n">
        <v>99</v>
      </c>
      <c r="H13" s="44" t="n">
        <v>99</v>
      </c>
      <c r="I13" s="45" t="n">
        <v>99</v>
      </c>
      <c r="J13" s="44" t="n">
        <v>98</v>
      </c>
      <c r="K13" s="44" t="n">
        <v>97</v>
      </c>
      <c r="L13" s="44" t="n">
        <v>95</v>
      </c>
      <c r="M13" s="44" t="n">
        <v>86</v>
      </c>
      <c r="N13" s="44" t="n">
        <v>75</v>
      </c>
      <c r="O13" s="44" t="n">
        <v>73</v>
      </c>
      <c r="P13" s="44" t="n">
        <v>70</v>
      </c>
      <c r="Q13" s="44" t="n">
        <v>69</v>
      </c>
      <c r="R13" s="44" t="n">
        <v>73</v>
      </c>
      <c r="S13" s="44" t="n">
        <v>75</v>
      </c>
      <c r="T13" s="44" t="n">
        <v>78</v>
      </c>
      <c r="U13" s="45" t="n">
        <v>87</v>
      </c>
      <c r="V13" s="44" t="n">
        <v>92</v>
      </c>
      <c r="W13" s="44" t="n">
        <v>84</v>
      </c>
      <c r="X13" s="44" t="n">
        <v>97</v>
      </c>
      <c r="Y13" s="44" t="n">
        <v>98</v>
      </c>
      <c r="Z13" s="46" t="n">
        <f aca="false">AVERAGE(B13:Y13)</f>
        <v>89.0833333333333</v>
      </c>
      <c r="AA13" s="52" t="n">
        <f aca="false">MAX(B13:Y13)</f>
        <v>99</v>
      </c>
      <c r="AB13" s="48" t="n">
        <v>68</v>
      </c>
      <c r="AC13" s="53" t="n">
        <f aca="false">AA13-AB13</f>
        <v>31</v>
      </c>
      <c r="AD13" s="50" t="n">
        <f aca="false">AVERAGE(J13:U13)</f>
        <v>81.3333333333333</v>
      </c>
      <c r="AE13" s="54" t="n">
        <f aca="false">AVERAGE(B13:I13,V13:Y13)</f>
        <v>96.8333333333333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100</v>
      </c>
      <c r="C14" s="44" t="n">
        <v>100</v>
      </c>
      <c r="D14" s="44" t="n">
        <v>100</v>
      </c>
      <c r="E14" s="44" t="n">
        <v>100</v>
      </c>
      <c r="F14" s="44" t="n">
        <v>100</v>
      </c>
      <c r="G14" s="44" t="n">
        <v>100</v>
      </c>
      <c r="H14" s="44" t="n">
        <v>100</v>
      </c>
      <c r="I14" s="45" t="n">
        <v>100</v>
      </c>
      <c r="J14" s="44" t="n">
        <v>100</v>
      </c>
      <c r="K14" s="44" t="n">
        <v>99</v>
      </c>
      <c r="L14" s="44" t="n">
        <v>97</v>
      </c>
      <c r="M14" s="44" t="n">
        <v>64</v>
      </c>
      <c r="N14" s="44" t="n">
        <v>58</v>
      </c>
      <c r="O14" s="44" t="n">
        <v>51</v>
      </c>
      <c r="P14" s="44" t="n">
        <v>48</v>
      </c>
      <c r="Q14" s="44" t="n">
        <v>48</v>
      </c>
      <c r="R14" s="44" t="n">
        <v>57</v>
      </c>
      <c r="S14" s="44" t="n">
        <v>71</v>
      </c>
      <c r="T14" s="44" t="n">
        <v>76</v>
      </c>
      <c r="U14" s="45" t="n">
        <v>74</v>
      </c>
      <c r="V14" s="44" t="n">
        <v>87</v>
      </c>
      <c r="W14" s="44" t="n">
        <v>95</v>
      </c>
      <c r="X14" s="44" t="n">
        <v>96</v>
      </c>
      <c r="Y14" s="44" t="n">
        <v>83</v>
      </c>
      <c r="Z14" s="46" t="n">
        <f aca="false">AVERAGE(B14:Y14)</f>
        <v>83.5</v>
      </c>
      <c r="AA14" s="52" t="n">
        <f aca="false">MAX(B14:Y14)</f>
        <v>100</v>
      </c>
      <c r="AB14" s="48" t="n">
        <v>47</v>
      </c>
      <c r="AC14" s="53" t="n">
        <f aca="false">AA14-AB14</f>
        <v>53</v>
      </c>
      <c r="AD14" s="50" t="n">
        <f aca="false">AVERAGE(J14:U14)</f>
        <v>70.25</v>
      </c>
      <c r="AE14" s="54" t="n">
        <f aca="false">AVERAGE(B14:I14,V14:Y14)</f>
        <v>96.75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76</v>
      </c>
      <c r="C15" s="44" t="n">
        <v>73</v>
      </c>
      <c r="D15" s="44" t="n">
        <v>70</v>
      </c>
      <c r="E15" s="44" t="n">
        <v>70</v>
      </c>
      <c r="F15" s="44" t="n">
        <v>69</v>
      </c>
      <c r="G15" s="44" t="n">
        <v>72</v>
      </c>
      <c r="H15" s="44" t="n">
        <v>74</v>
      </c>
      <c r="I15" s="45" t="n">
        <v>76</v>
      </c>
      <c r="J15" s="44" t="n">
        <v>68</v>
      </c>
      <c r="K15" s="44" t="n">
        <v>62</v>
      </c>
      <c r="L15" s="44" t="n">
        <v>55</v>
      </c>
      <c r="M15" s="44" t="n">
        <v>53</v>
      </c>
      <c r="N15" s="44" t="n">
        <v>51</v>
      </c>
      <c r="O15" s="44" t="n">
        <v>49</v>
      </c>
      <c r="P15" s="44" t="n">
        <v>49</v>
      </c>
      <c r="Q15" s="44" t="n">
        <v>50</v>
      </c>
      <c r="R15" s="44" t="n">
        <v>52</v>
      </c>
      <c r="S15" s="44" t="n">
        <v>55</v>
      </c>
      <c r="T15" s="44" t="n">
        <v>55</v>
      </c>
      <c r="U15" s="45" t="n">
        <v>53</v>
      </c>
      <c r="V15" s="44" t="n">
        <v>55</v>
      </c>
      <c r="W15" s="44" t="n">
        <v>56</v>
      </c>
      <c r="X15" s="44" t="n">
        <v>56</v>
      </c>
      <c r="Y15" s="44" t="n">
        <v>59</v>
      </c>
      <c r="Z15" s="46" t="n">
        <f aca="false">AVERAGE(B15:Y15)</f>
        <v>60.75</v>
      </c>
      <c r="AA15" s="52" t="n">
        <v>87</v>
      </c>
      <c r="AB15" s="48" t="n">
        <v>48</v>
      </c>
      <c r="AC15" s="53" t="n">
        <f aca="false">AA15-AB15</f>
        <v>39</v>
      </c>
      <c r="AD15" s="50" t="n">
        <f aca="false">AVERAGE(J15:U15)</f>
        <v>54.3333333333333</v>
      </c>
      <c r="AE15" s="54" t="n">
        <f aca="false">AVERAGE(B15:I15,V15:Y15)</f>
        <v>67.1666666666667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63</v>
      </c>
      <c r="C16" s="44" t="n">
        <v>70</v>
      </c>
      <c r="D16" s="44" t="n">
        <v>72</v>
      </c>
      <c r="E16" s="44" t="n">
        <v>84</v>
      </c>
      <c r="F16" s="44" t="n">
        <v>80</v>
      </c>
      <c r="G16" s="44" t="n">
        <v>86</v>
      </c>
      <c r="H16" s="44" t="n">
        <v>83</v>
      </c>
      <c r="I16" s="45" t="n">
        <v>85</v>
      </c>
      <c r="J16" s="44" t="n">
        <v>79</v>
      </c>
      <c r="K16" s="44" t="n">
        <v>66</v>
      </c>
      <c r="L16" s="44" t="n">
        <v>60</v>
      </c>
      <c r="M16" s="44" t="n">
        <v>58</v>
      </c>
      <c r="N16" s="44" t="n">
        <v>55</v>
      </c>
      <c r="O16" s="44" t="n">
        <v>53</v>
      </c>
      <c r="P16" s="44" t="n">
        <v>55</v>
      </c>
      <c r="Q16" s="44" t="n">
        <v>58</v>
      </c>
      <c r="R16" s="44" t="n">
        <v>61</v>
      </c>
      <c r="S16" s="44" t="n">
        <v>71</v>
      </c>
      <c r="T16" s="44" t="n">
        <v>72</v>
      </c>
      <c r="U16" s="45" t="n">
        <v>74</v>
      </c>
      <c r="V16" s="44" t="n">
        <v>78</v>
      </c>
      <c r="W16" s="44" t="n">
        <v>76</v>
      </c>
      <c r="X16" s="44" t="n">
        <v>80</v>
      </c>
      <c r="Y16" s="44" t="n">
        <v>83</v>
      </c>
      <c r="Z16" s="46" t="n">
        <f aca="false">AVERAGE(B16:Y16)</f>
        <v>70.9166666666667</v>
      </c>
      <c r="AA16" s="52" t="n">
        <v>87</v>
      </c>
      <c r="AB16" s="48" t="n">
        <v>51</v>
      </c>
      <c r="AC16" s="53" t="n">
        <f aca="false">AA16-AB16</f>
        <v>36</v>
      </c>
      <c r="AD16" s="50" t="n">
        <f aca="false">AVERAGE(J16:U16)</f>
        <v>63.5</v>
      </c>
      <c r="AE16" s="54" t="n">
        <f aca="false">AVERAGE(B16:I16,V16:Y16)</f>
        <v>78.3333333333333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82</v>
      </c>
      <c r="C17" s="44" t="n">
        <v>85</v>
      </c>
      <c r="D17" s="44" t="n">
        <v>92</v>
      </c>
      <c r="E17" s="44" t="n">
        <v>86</v>
      </c>
      <c r="F17" s="44" t="n">
        <v>92</v>
      </c>
      <c r="G17" s="44" t="n">
        <v>95</v>
      </c>
      <c r="H17" s="44" t="n">
        <v>89</v>
      </c>
      <c r="I17" s="45" t="n">
        <v>91</v>
      </c>
      <c r="J17" s="44" t="n">
        <v>87</v>
      </c>
      <c r="K17" s="44" t="n">
        <v>79</v>
      </c>
      <c r="L17" s="44" t="n">
        <v>68</v>
      </c>
      <c r="M17" s="44" t="n">
        <v>64</v>
      </c>
      <c r="N17" s="44" t="n">
        <v>60</v>
      </c>
      <c r="O17" s="44" t="n">
        <v>57</v>
      </c>
      <c r="P17" s="44" t="n">
        <v>56</v>
      </c>
      <c r="Q17" s="44" t="n">
        <v>57</v>
      </c>
      <c r="R17" s="44" t="n">
        <v>61</v>
      </c>
      <c r="S17" s="44" t="n">
        <v>70</v>
      </c>
      <c r="T17" s="44" t="n">
        <v>76</v>
      </c>
      <c r="U17" s="45" t="n">
        <v>78</v>
      </c>
      <c r="V17" s="44" t="n">
        <v>84</v>
      </c>
      <c r="W17" s="44" t="n">
        <v>90</v>
      </c>
      <c r="X17" s="44" t="n">
        <v>95</v>
      </c>
      <c r="Y17" s="44" t="n">
        <v>96</v>
      </c>
      <c r="Z17" s="46" t="n">
        <f aca="false">AVERAGE(B17:Y17)</f>
        <v>78.75</v>
      </c>
      <c r="AA17" s="52" t="n">
        <f aca="false">MAX(B17:Y17)</f>
        <v>96</v>
      </c>
      <c r="AB17" s="48" t="n">
        <v>54</v>
      </c>
      <c r="AC17" s="53" t="n">
        <f aca="false">AA17-AB17</f>
        <v>42</v>
      </c>
      <c r="AD17" s="50" t="n">
        <f aca="false">AVERAGE(J17:U17)</f>
        <v>67.75</v>
      </c>
      <c r="AE17" s="54" t="n">
        <f aca="false">AVERAGE(B17:I17,V17:Y17)</f>
        <v>89.75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97</v>
      </c>
      <c r="C18" s="44" t="n">
        <v>96</v>
      </c>
      <c r="D18" s="44" t="n">
        <v>97</v>
      </c>
      <c r="E18" s="44" t="n">
        <v>97</v>
      </c>
      <c r="F18" s="44" t="n">
        <v>97</v>
      </c>
      <c r="G18" s="44" t="n">
        <v>97</v>
      </c>
      <c r="H18" s="44" t="n">
        <v>97</v>
      </c>
      <c r="I18" s="45" t="n">
        <v>97</v>
      </c>
      <c r="J18" s="44" t="n">
        <v>96</v>
      </c>
      <c r="K18" s="44" t="n">
        <v>79</v>
      </c>
      <c r="L18" s="44" t="n">
        <v>70</v>
      </c>
      <c r="M18" s="44" t="n">
        <v>63</v>
      </c>
      <c r="N18" s="44" t="n">
        <v>58</v>
      </c>
      <c r="O18" s="44" t="n">
        <v>55</v>
      </c>
      <c r="P18" s="44" t="n">
        <v>58</v>
      </c>
      <c r="Q18" s="44" t="n">
        <v>62</v>
      </c>
      <c r="R18" s="44" t="n">
        <v>67</v>
      </c>
      <c r="S18" s="44" t="n">
        <v>72</v>
      </c>
      <c r="T18" s="44" t="n">
        <v>76</v>
      </c>
      <c r="U18" s="45" t="n">
        <v>80</v>
      </c>
      <c r="V18" s="44" t="n">
        <v>82</v>
      </c>
      <c r="W18" s="44" t="n">
        <v>89</v>
      </c>
      <c r="X18" s="44" t="n">
        <v>94</v>
      </c>
      <c r="Y18" s="44" t="n">
        <v>97</v>
      </c>
      <c r="Z18" s="46" t="n">
        <f aca="false">AVERAGE(B18:Y18)</f>
        <v>82.2083333333333</v>
      </c>
      <c r="AA18" s="52" t="n">
        <v>98</v>
      </c>
      <c r="AB18" s="48" t="n">
        <v>54</v>
      </c>
      <c r="AC18" s="53" t="n">
        <f aca="false">AA18-AB18</f>
        <v>44</v>
      </c>
      <c r="AD18" s="50" t="n">
        <f aca="false">AVERAGE(J18:U18)</f>
        <v>69.6666666666667</v>
      </c>
      <c r="AE18" s="54" t="n">
        <f aca="false">AVERAGE(B18:I18,V18:Y18)</f>
        <v>94.75</v>
      </c>
      <c r="AF18" s="1"/>
      <c r="AG18" s="1"/>
    </row>
    <row r="19" customFormat="false" ht="12" hidden="false" customHeight="true" outlineLevel="0" collapsed="false">
      <c r="A19" s="104" t="n">
        <v>9</v>
      </c>
      <c r="B19" s="105" t="n">
        <v>97</v>
      </c>
      <c r="C19" s="106" t="n">
        <v>97</v>
      </c>
      <c r="D19" s="106" t="n">
        <v>97</v>
      </c>
      <c r="E19" s="106" t="n">
        <v>95</v>
      </c>
      <c r="F19" s="106" t="n">
        <v>94</v>
      </c>
      <c r="G19" s="106" t="n">
        <v>95</v>
      </c>
      <c r="H19" s="106" t="n">
        <v>97</v>
      </c>
      <c r="I19" s="107" t="n">
        <v>97</v>
      </c>
      <c r="J19" s="106" t="n">
        <v>93</v>
      </c>
      <c r="K19" s="106" t="n">
        <v>90</v>
      </c>
      <c r="L19" s="106" t="n">
        <v>72</v>
      </c>
      <c r="M19" s="106" t="n">
        <v>65</v>
      </c>
      <c r="N19" s="106" t="n">
        <v>62</v>
      </c>
      <c r="O19" s="106" t="n">
        <v>67</v>
      </c>
      <c r="P19" s="106" t="n">
        <v>59</v>
      </c>
      <c r="Q19" s="106" t="n">
        <v>62</v>
      </c>
      <c r="R19" s="106" t="n">
        <v>66</v>
      </c>
      <c r="S19" s="106" t="n">
        <v>74</v>
      </c>
      <c r="T19" s="106" t="n">
        <v>85</v>
      </c>
      <c r="U19" s="107" t="n">
        <v>90</v>
      </c>
      <c r="V19" s="106" t="n">
        <v>94</v>
      </c>
      <c r="W19" s="106" t="n">
        <v>98</v>
      </c>
      <c r="X19" s="106" t="n">
        <v>99</v>
      </c>
      <c r="Y19" s="106" t="n">
        <v>99</v>
      </c>
      <c r="Z19" s="46" t="n">
        <f aca="false">AVERAGE(B19:Y19)</f>
        <v>85.1666666666667</v>
      </c>
      <c r="AA19" s="52" t="n">
        <f aca="false">MAX(B19:Y19)</f>
        <v>99</v>
      </c>
      <c r="AB19" s="48" t="n">
        <v>56</v>
      </c>
      <c r="AC19" s="53" t="n">
        <f aca="false">AA19-AB19</f>
        <v>43</v>
      </c>
      <c r="AD19" s="50" t="n">
        <f aca="false">AVERAGE(J19:U19)</f>
        <v>73.75</v>
      </c>
      <c r="AE19" s="54" t="n">
        <f aca="false">AVERAGE(B19:I19,V19:Y19)</f>
        <v>96.5833333333333</v>
      </c>
      <c r="AF19" s="1"/>
      <c r="AG19" s="1"/>
    </row>
    <row r="20" customFormat="false" ht="12" hidden="false" customHeight="true" outlineLevel="0" collapsed="false">
      <c r="A20" s="108" t="n">
        <v>10</v>
      </c>
      <c r="B20" s="57" t="n">
        <v>99</v>
      </c>
      <c r="C20" s="57" t="n">
        <v>99</v>
      </c>
      <c r="D20" s="57" t="n">
        <v>99</v>
      </c>
      <c r="E20" s="57" t="n">
        <v>99</v>
      </c>
      <c r="F20" s="57" t="n">
        <v>99</v>
      </c>
      <c r="G20" s="57" t="n">
        <v>99</v>
      </c>
      <c r="H20" s="57" t="n">
        <v>99</v>
      </c>
      <c r="I20" s="57" t="n">
        <v>99</v>
      </c>
      <c r="J20" s="57" t="n">
        <v>98</v>
      </c>
      <c r="K20" s="57" t="n">
        <v>92</v>
      </c>
      <c r="L20" s="57" t="n">
        <v>74</v>
      </c>
      <c r="M20" s="57" t="n">
        <v>66</v>
      </c>
      <c r="N20" s="57" t="n">
        <v>57</v>
      </c>
      <c r="O20" s="57" t="n">
        <v>55</v>
      </c>
      <c r="P20" s="57" t="n">
        <v>57</v>
      </c>
      <c r="Q20" s="57" t="n">
        <v>60</v>
      </c>
      <c r="R20" s="57" t="n">
        <v>64</v>
      </c>
      <c r="S20" s="57" t="n">
        <v>66</v>
      </c>
      <c r="T20" s="57" t="n">
        <v>70</v>
      </c>
      <c r="U20" s="57" t="n">
        <v>76</v>
      </c>
      <c r="V20" s="57" t="n">
        <v>82</v>
      </c>
      <c r="W20" s="57" t="n">
        <v>84</v>
      </c>
      <c r="X20" s="57" t="n">
        <v>83</v>
      </c>
      <c r="Y20" s="57" t="n">
        <v>83</v>
      </c>
      <c r="Z20" s="109" t="n">
        <f aca="false">AVERAGE(B20:Y20)</f>
        <v>81.625</v>
      </c>
      <c r="AA20" s="60" t="n">
        <f aca="false">MAX(B20:Y20)</f>
        <v>99</v>
      </c>
      <c r="AB20" s="61" t="n">
        <v>54</v>
      </c>
      <c r="AC20" s="62" t="n">
        <f aca="false">AA20-AB20</f>
        <v>45</v>
      </c>
      <c r="AD20" s="63" t="n">
        <f aca="false">AVERAGE(J20:U20)</f>
        <v>69.5833333333333</v>
      </c>
      <c r="AE20" s="64" t="n">
        <f aca="false">AVERAGE(B20:I20,V20:Y20)</f>
        <v>93.6666666666667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86</v>
      </c>
      <c r="C21" s="67" t="n">
        <v>87</v>
      </c>
      <c r="D21" s="67" t="n">
        <v>87</v>
      </c>
      <c r="E21" s="67" t="n">
        <v>87</v>
      </c>
      <c r="F21" s="67" t="n">
        <v>86</v>
      </c>
      <c r="G21" s="67" t="n">
        <v>89</v>
      </c>
      <c r="H21" s="67" t="n">
        <v>90</v>
      </c>
      <c r="I21" s="68" t="n">
        <v>91</v>
      </c>
      <c r="J21" s="67" t="n">
        <v>85</v>
      </c>
      <c r="K21" s="67" t="n">
        <v>80</v>
      </c>
      <c r="L21" s="67" t="n">
        <v>68</v>
      </c>
      <c r="M21" s="67" t="n">
        <v>62</v>
      </c>
      <c r="N21" s="67" t="n">
        <v>58</v>
      </c>
      <c r="O21" s="67" t="n">
        <v>59</v>
      </c>
      <c r="P21" s="67" t="n">
        <v>58</v>
      </c>
      <c r="Q21" s="67" t="n">
        <v>58</v>
      </c>
      <c r="R21" s="67" t="n">
        <v>63</v>
      </c>
      <c r="S21" s="67" t="n">
        <v>73</v>
      </c>
      <c r="T21" s="67" t="n">
        <v>75</v>
      </c>
      <c r="U21" s="68" t="n">
        <v>77</v>
      </c>
      <c r="V21" s="67" t="n">
        <v>81</v>
      </c>
      <c r="W21" s="67" t="n">
        <v>85</v>
      </c>
      <c r="X21" s="67" t="n">
        <v>90</v>
      </c>
      <c r="Y21" s="67" t="n">
        <v>91</v>
      </c>
      <c r="Z21" s="69" t="n">
        <f aca="false">AVERAGE(B21:Y21)</f>
        <v>77.75</v>
      </c>
      <c r="AA21" s="70" t="n">
        <v>92</v>
      </c>
      <c r="AB21" s="71" t="n">
        <v>57</v>
      </c>
      <c r="AC21" s="72" t="n">
        <f aca="false">AA21-AB21</f>
        <v>35</v>
      </c>
      <c r="AD21" s="73" t="n">
        <f aca="false">AVERAGE(J21:U21)</f>
        <v>68</v>
      </c>
      <c r="AE21" s="74" t="n">
        <f aca="false">AVERAGE(B21:I21,V21:Y21)</f>
        <v>87.5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82</v>
      </c>
      <c r="C22" s="44" t="n">
        <v>82</v>
      </c>
      <c r="D22" s="44" t="n">
        <v>84</v>
      </c>
      <c r="E22" s="44" t="n">
        <v>82</v>
      </c>
      <c r="F22" s="44" t="n">
        <v>82</v>
      </c>
      <c r="G22" s="44" t="n">
        <v>82</v>
      </c>
      <c r="H22" s="44" t="n">
        <v>76</v>
      </c>
      <c r="I22" s="45" t="n">
        <v>73</v>
      </c>
      <c r="J22" s="44" t="n">
        <v>71</v>
      </c>
      <c r="K22" s="44" t="n">
        <v>62</v>
      </c>
      <c r="L22" s="44" t="n">
        <v>60</v>
      </c>
      <c r="M22" s="44" t="n">
        <v>58</v>
      </c>
      <c r="N22" s="44" t="n">
        <v>56</v>
      </c>
      <c r="O22" s="44" t="n">
        <v>56</v>
      </c>
      <c r="P22" s="44" t="n">
        <v>58</v>
      </c>
      <c r="Q22" s="44" t="n">
        <v>60</v>
      </c>
      <c r="R22" s="44" t="n">
        <v>61</v>
      </c>
      <c r="S22" s="44" t="n">
        <v>61</v>
      </c>
      <c r="T22" s="44" t="n">
        <v>63</v>
      </c>
      <c r="U22" s="45" t="n">
        <v>63</v>
      </c>
      <c r="V22" s="44" t="n">
        <v>61</v>
      </c>
      <c r="W22" s="44" t="n">
        <v>61</v>
      </c>
      <c r="X22" s="44" t="n">
        <v>61</v>
      </c>
      <c r="Y22" s="44" t="n">
        <v>65</v>
      </c>
      <c r="Z22" s="46" t="n">
        <f aca="false">AVERAGE(B22:Y22)</f>
        <v>67.5</v>
      </c>
      <c r="AA22" s="52" t="n">
        <v>91</v>
      </c>
      <c r="AB22" s="48" t="n">
        <v>55</v>
      </c>
      <c r="AC22" s="53" t="n">
        <f aca="false">AA22-AB22</f>
        <v>36</v>
      </c>
      <c r="AD22" s="50" t="n">
        <f aca="false">AVERAGE(J22:U22)</f>
        <v>60.75</v>
      </c>
      <c r="AE22" s="54" t="n">
        <f aca="false">AVERAGE(B22:I22,V22:Y22)</f>
        <v>74.25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65</v>
      </c>
      <c r="C23" s="44" t="n">
        <v>65</v>
      </c>
      <c r="D23" s="44" t="n">
        <v>65</v>
      </c>
      <c r="E23" s="44" t="n">
        <v>64</v>
      </c>
      <c r="F23" s="44" t="n">
        <v>64</v>
      </c>
      <c r="G23" s="44" t="n">
        <v>69</v>
      </c>
      <c r="H23" s="44" t="n">
        <v>75</v>
      </c>
      <c r="I23" s="45" t="n">
        <v>77</v>
      </c>
      <c r="J23" s="44" t="n">
        <v>75</v>
      </c>
      <c r="K23" s="44" t="n">
        <v>73</v>
      </c>
      <c r="L23" s="44" t="n">
        <v>69</v>
      </c>
      <c r="M23" s="44" t="n">
        <v>72</v>
      </c>
      <c r="N23" s="44" t="n">
        <v>73</v>
      </c>
      <c r="O23" s="44" t="n">
        <v>84</v>
      </c>
      <c r="P23" s="44" t="n">
        <v>84</v>
      </c>
      <c r="Q23" s="44" t="n">
        <v>74</v>
      </c>
      <c r="R23" s="44" t="n">
        <v>73</v>
      </c>
      <c r="S23" s="44" t="n">
        <v>71</v>
      </c>
      <c r="T23" s="44" t="n">
        <v>70</v>
      </c>
      <c r="U23" s="45" t="n">
        <v>68</v>
      </c>
      <c r="V23" s="44" t="n">
        <v>64</v>
      </c>
      <c r="W23" s="44" t="n">
        <v>62</v>
      </c>
      <c r="X23" s="44" t="n">
        <v>62</v>
      </c>
      <c r="Y23" s="44" t="n">
        <v>66</v>
      </c>
      <c r="Z23" s="46" t="n">
        <f aca="false">AVERAGE(B23:Y23)</f>
        <v>70.1666666666667</v>
      </c>
      <c r="AA23" s="52" t="n">
        <v>85</v>
      </c>
      <c r="AB23" s="48" t="n">
        <v>61</v>
      </c>
      <c r="AC23" s="53" t="n">
        <f aca="false">AA23-AB23</f>
        <v>24</v>
      </c>
      <c r="AD23" s="50" t="n">
        <f aca="false">AVERAGE(J23:U23)</f>
        <v>73.8333333333333</v>
      </c>
      <c r="AE23" s="54" t="n">
        <f aca="false">AVERAGE(B23:I23,V23:Y23)</f>
        <v>66.5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68</v>
      </c>
      <c r="C24" s="44" t="n">
        <v>75</v>
      </c>
      <c r="D24" s="44" t="n">
        <v>82</v>
      </c>
      <c r="E24" s="44" t="n">
        <v>93</v>
      </c>
      <c r="F24" s="44" t="n">
        <v>93</v>
      </c>
      <c r="G24" s="44" t="n">
        <v>93</v>
      </c>
      <c r="H24" s="44" t="n">
        <v>82</v>
      </c>
      <c r="I24" s="45" t="n">
        <v>75</v>
      </c>
      <c r="J24" s="44" t="n">
        <v>73</v>
      </c>
      <c r="K24" s="44" t="n">
        <v>70</v>
      </c>
      <c r="L24" s="44" t="n">
        <v>63</v>
      </c>
      <c r="M24" s="44" t="n">
        <v>57</v>
      </c>
      <c r="N24" s="44" t="n">
        <v>55</v>
      </c>
      <c r="O24" s="44" t="n">
        <v>54</v>
      </c>
      <c r="P24" s="44" t="n">
        <v>53</v>
      </c>
      <c r="Q24" s="44" t="n">
        <v>54</v>
      </c>
      <c r="R24" s="44" t="n">
        <v>57</v>
      </c>
      <c r="S24" s="44" t="n">
        <v>59</v>
      </c>
      <c r="T24" s="44" t="n">
        <v>63</v>
      </c>
      <c r="U24" s="45" t="n">
        <v>70</v>
      </c>
      <c r="V24" s="44" t="n">
        <v>82</v>
      </c>
      <c r="W24" s="44" t="n">
        <v>90</v>
      </c>
      <c r="X24" s="44" t="n">
        <v>95</v>
      </c>
      <c r="Y24" s="44" t="n">
        <v>95</v>
      </c>
      <c r="Z24" s="46" t="n">
        <f aca="false">AVERAGE(B24:Y24)</f>
        <v>72.9583333333333</v>
      </c>
      <c r="AA24" s="52" t="n">
        <v>96</v>
      </c>
      <c r="AB24" s="48" t="n">
        <v>50</v>
      </c>
      <c r="AC24" s="53" t="n">
        <f aca="false">AA24-AB24</f>
        <v>46</v>
      </c>
      <c r="AD24" s="50" t="n">
        <f aca="false">AVERAGE(J24:U24)</f>
        <v>60.6666666666667</v>
      </c>
      <c r="AE24" s="54" t="n">
        <f aca="false">AVERAGE(B24:I24,V24:Y24)</f>
        <v>85.25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96</v>
      </c>
      <c r="C25" s="44" t="n">
        <v>97</v>
      </c>
      <c r="D25" s="44" t="n">
        <v>98</v>
      </c>
      <c r="E25" s="44" t="n">
        <v>98</v>
      </c>
      <c r="F25" s="44" t="n">
        <v>98</v>
      </c>
      <c r="G25" s="44" t="n">
        <v>98</v>
      </c>
      <c r="H25" s="44" t="n">
        <v>98</v>
      </c>
      <c r="I25" s="45" t="n">
        <v>98</v>
      </c>
      <c r="J25" s="44" t="n">
        <v>97</v>
      </c>
      <c r="K25" s="44" t="n">
        <v>86</v>
      </c>
      <c r="L25" s="44" t="n">
        <v>75</v>
      </c>
      <c r="M25" s="44" t="n">
        <v>66</v>
      </c>
      <c r="N25" s="44" t="n">
        <v>60</v>
      </c>
      <c r="O25" s="44" t="n">
        <v>57</v>
      </c>
      <c r="P25" s="44" t="n">
        <v>56</v>
      </c>
      <c r="Q25" s="44" t="n">
        <v>61</v>
      </c>
      <c r="R25" s="44" t="n">
        <v>73</v>
      </c>
      <c r="S25" s="44" t="n">
        <v>77</v>
      </c>
      <c r="T25" s="44" t="n">
        <v>85</v>
      </c>
      <c r="U25" s="45" t="n">
        <v>94</v>
      </c>
      <c r="V25" s="44" t="n">
        <v>96</v>
      </c>
      <c r="W25" s="44" t="n">
        <v>98</v>
      </c>
      <c r="X25" s="44" t="n">
        <v>98</v>
      </c>
      <c r="Y25" s="44" t="n">
        <v>98</v>
      </c>
      <c r="Z25" s="46" t="n">
        <f aca="false">AVERAGE(B25:Y25)</f>
        <v>85.75</v>
      </c>
      <c r="AA25" s="52" t="n">
        <f aca="false">MAX(B25:Y25)</f>
        <v>98</v>
      </c>
      <c r="AB25" s="48" t="n">
        <v>53</v>
      </c>
      <c r="AC25" s="53" t="n">
        <f aca="false">AA25-AB25</f>
        <v>45</v>
      </c>
      <c r="AD25" s="50" t="n">
        <f aca="false">AVERAGE(J25:U25)</f>
        <v>73.9166666666667</v>
      </c>
      <c r="AE25" s="54" t="n">
        <f aca="false">AVERAGE(B25:I25,V25:Y25)</f>
        <v>97.5833333333333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99</v>
      </c>
      <c r="C26" s="44" t="n">
        <v>100</v>
      </c>
      <c r="D26" s="44" t="n">
        <v>100</v>
      </c>
      <c r="E26" s="44" t="n">
        <v>100</v>
      </c>
      <c r="F26" s="44" t="n">
        <v>100</v>
      </c>
      <c r="G26" s="44" t="n">
        <v>100</v>
      </c>
      <c r="H26" s="44" t="n">
        <v>100</v>
      </c>
      <c r="I26" s="45" t="n">
        <v>100</v>
      </c>
      <c r="J26" s="44" t="n">
        <v>100</v>
      </c>
      <c r="K26" s="44" t="n">
        <v>100</v>
      </c>
      <c r="L26" s="44" t="n">
        <v>98</v>
      </c>
      <c r="M26" s="44" t="n">
        <v>84</v>
      </c>
      <c r="N26" s="44" t="n">
        <v>83</v>
      </c>
      <c r="O26" s="44" t="n">
        <v>81</v>
      </c>
      <c r="P26" s="44" t="n">
        <v>80</v>
      </c>
      <c r="Q26" s="44" t="n">
        <v>81</v>
      </c>
      <c r="R26" s="44" t="n">
        <v>85</v>
      </c>
      <c r="S26" s="44" t="n">
        <v>88</v>
      </c>
      <c r="T26" s="44" t="n">
        <v>89</v>
      </c>
      <c r="U26" s="45" t="n">
        <v>92</v>
      </c>
      <c r="V26" s="44" t="n">
        <v>94</v>
      </c>
      <c r="W26" s="44" t="n">
        <v>96</v>
      </c>
      <c r="X26" s="44" t="n">
        <v>98</v>
      </c>
      <c r="Y26" s="44" t="n">
        <v>99</v>
      </c>
      <c r="Z26" s="46" t="n">
        <f aca="false">AVERAGE(B26:Y26)</f>
        <v>93.625</v>
      </c>
      <c r="AA26" s="52" t="n">
        <f aca="false">MAX(B26:Y26)</f>
        <v>100</v>
      </c>
      <c r="AB26" s="48" t="n">
        <f aca="false">MIN(B26:Y26)</f>
        <v>80</v>
      </c>
      <c r="AC26" s="53" t="n">
        <f aca="false">AA26-AB26</f>
        <v>20</v>
      </c>
      <c r="AD26" s="50" t="n">
        <f aca="false">AVERAGE(J26:U26)</f>
        <v>88.4166666666667</v>
      </c>
      <c r="AE26" s="54" t="n">
        <f aca="false">AVERAGE(B26:I26,V26:Y26)</f>
        <v>98.8333333333333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99</v>
      </c>
      <c r="C27" s="44" t="n">
        <v>99</v>
      </c>
      <c r="D27" s="44" t="n">
        <v>99</v>
      </c>
      <c r="E27" s="44" t="n">
        <v>100</v>
      </c>
      <c r="F27" s="44" t="n">
        <v>100</v>
      </c>
      <c r="G27" s="44" t="n">
        <v>100</v>
      </c>
      <c r="H27" s="44" t="n">
        <v>100</v>
      </c>
      <c r="I27" s="45" t="n">
        <v>100</v>
      </c>
      <c r="J27" s="44" t="n">
        <v>100</v>
      </c>
      <c r="K27" s="44" t="n">
        <v>100</v>
      </c>
      <c r="L27" s="44" t="n">
        <v>99</v>
      </c>
      <c r="M27" s="44" t="n">
        <v>97</v>
      </c>
      <c r="N27" s="44" t="n">
        <v>97</v>
      </c>
      <c r="O27" s="44" t="n">
        <v>96</v>
      </c>
      <c r="P27" s="44" t="n">
        <v>86</v>
      </c>
      <c r="Q27" s="44" t="n">
        <v>86</v>
      </c>
      <c r="R27" s="44" t="n">
        <v>87</v>
      </c>
      <c r="S27" s="44" t="n">
        <v>88</v>
      </c>
      <c r="T27" s="44" t="n">
        <v>90</v>
      </c>
      <c r="U27" s="45" t="n">
        <v>92</v>
      </c>
      <c r="V27" s="44" t="n">
        <v>97</v>
      </c>
      <c r="W27" s="44" t="n">
        <v>98</v>
      </c>
      <c r="X27" s="44" t="n">
        <v>98</v>
      </c>
      <c r="Y27" s="44" t="n">
        <v>98</v>
      </c>
      <c r="Z27" s="46" t="n">
        <f aca="false">AVERAGE(B27:Y27)</f>
        <v>96.0833333333333</v>
      </c>
      <c r="AA27" s="52" t="n">
        <f aca="false">MAX(B27:Y27)</f>
        <v>100</v>
      </c>
      <c r="AB27" s="48" t="n">
        <v>80</v>
      </c>
      <c r="AC27" s="53" t="n">
        <f aca="false">AA27-AB27</f>
        <v>20</v>
      </c>
      <c r="AD27" s="50" t="n">
        <f aca="false">AVERAGE(J27:U27)</f>
        <v>93.1666666666667</v>
      </c>
      <c r="AE27" s="54" t="n">
        <f aca="false">AVERAGE(B27:I27,V27:Y27)</f>
        <v>99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98</v>
      </c>
      <c r="C28" s="44" t="n">
        <v>98</v>
      </c>
      <c r="D28" s="44" t="n">
        <v>98</v>
      </c>
      <c r="E28" s="44" t="n">
        <v>98</v>
      </c>
      <c r="F28" s="44" t="n">
        <v>99</v>
      </c>
      <c r="G28" s="44" t="n">
        <v>99</v>
      </c>
      <c r="H28" s="44" t="n">
        <v>99</v>
      </c>
      <c r="I28" s="45" t="n">
        <v>99</v>
      </c>
      <c r="J28" s="44" t="n">
        <v>95</v>
      </c>
      <c r="K28" s="44" t="n">
        <v>95</v>
      </c>
      <c r="L28" s="44" t="n">
        <v>92</v>
      </c>
      <c r="M28" s="44" t="n">
        <v>83</v>
      </c>
      <c r="N28" s="44" t="n">
        <v>84</v>
      </c>
      <c r="O28" s="44" t="n">
        <v>90</v>
      </c>
      <c r="P28" s="44" t="n">
        <v>91</v>
      </c>
      <c r="Q28" s="44" t="n">
        <v>92</v>
      </c>
      <c r="R28" s="44" t="n">
        <v>96</v>
      </c>
      <c r="S28" s="44" t="n">
        <v>98</v>
      </c>
      <c r="T28" s="44" t="n">
        <v>98</v>
      </c>
      <c r="U28" s="45" t="n">
        <v>98</v>
      </c>
      <c r="V28" s="44" t="n">
        <v>94</v>
      </c>
      <c r="W28" s="44" t="n">
        <v>93</v>
      </c>
      <c r="X28" s="44" t="n">
        <v>96</v>
      </c>
      <c r="Y28" s="44" t="n">
        <v>97</v>
      </c>
      <c r="Z28" s="46" t="n">
        <f aca="false">AVERAGE(B28:Y28)</f>
        <v>95</v>
      </c>
      <c r="AA28" s="52" t="n">
        <f aca="false">MAX(B28:Y28)</f>
        <v>99</v>
      </c>
      <c r="AB28" s="48" t="n">
        <v>82</v>
      </c>
      <c r="AC28" s="53" t="n">
        <f aca="false">AA28-AB28</f>
        <v>17</v>
      </c>
      <c r="AD28" s="50" t="n">
        <f aca="false">AVERAGE(J28:U28)</f>
        <v>92.6666666666667</v>
      </c>
      <c r="AE28" s="54" t="n">
        <f aca="false">AVERAGE(B28:I28,V28:Y28)</f>
        <v>97.3333333333333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98</v>
      </c>
      <c r="C29" s="44" t="n">
        <v>98</v>
      </c>
      <c r="D29" s="44" t="n">
        <v>95</v>
      </c>
      <c r="E29" s="44" t="n">
        <v>95</v>
      </c>
      <c r="F29" s="44" t="n">
        <v>93</v>
      </c>
      <c r="G29" s="44" t="n">
        <v>92</v>
      </c>
      <c r="H29" s="44" t="n">
        <v>93</v>
      </c>
      <c r="I29" s="45" t="n">
        <v>92</v>
      </c>
      <c r="J29" s="44" t="n">
        <v>99</v>
      </c>
      <c r="K29" s="44" t="n">
        <v>98</v>
      </c>
      <c r="L29" s="44" t="n">
        <v>98</v>
      </c>
      <c r="M29" s="44" t="n">
        <v>98</v>
      </c>
      <c r="N29" s="44" t="n">
        <v>75</v>
      </c>
      <c r="O29" s="44" t="n">
        <v>72</v>
      </c>
      <c r="P29" s="44" t="n">
        <v>72</v>
      </c>
      <c r="Q29" s="44" t="n">
        <v>79</v>
      </c>
      <c r="R29" s="44" t="n">
        <v>82</v>
      </c>
      <c r="S29" s="44" t="n">
        <v>82</v>
      </c>
      <c r="T29" s="44" t="n">
        <v>82</v>
      </c>
      <c r="U29" s="45" t="n">
        <v>78</v>
      </c>
      <c r="V29" s="44" t="n">
        <v>78</v>
      </c>
      <c r="W29" s="44" t="n">
        <v>78</v>
      </c>
      <c r="X29" s="44" t="n">
        <v>77</v>
      </c>
      <c r="Y29" s="44" t="n">
        <v>77</v>
      </c>
      <c r="Z29" s="46" t="n">
        <f aca="false">AVERAGE(B29:Y29)</f>
        <v>86.7083333333333</v>
      </c>
      <c r="AA29" s="52" t="n">
        <f aca="false">MAX(B29:Y29)</f>
        <v>99</v>
      </c>
      <c r="AB29" s="48" t="n">
        <v>63</v>
      </c>
      <c r="AC29" s="53" t="n">
        <f aca="false">AA29-AB29</f>
        <v>36</v>
      </c>
      <c r="AD29" s="50" t="n">
        <f aca="false">AVERAGE(J29:U29)</f>
        <v>84.5833333333333</v>
      </c>
      <c r="AE29" s="54" t="n">
        <f aca="false">AVERAGE(B29:I29,V29:Y29)</f>
        <v>88.8333333333333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77</v>
      </c>
      <c r="C30" s="57" t="n">
        <v>78</v>
      </c>
      <c r="D30" s="57" t="n">
        <v>79</v>
      </c>
      <c r="E30" s="57" t="n">
        <v>80</v>
      </c>
      <c r="F30" s="57" t="n">
        <v>88</v>
      </c>
      <c r="G30" s="57" t="n">
        <v>88</v>
      </c>
      <c r="H30" s="57" t="n">
        <v>83</v>
      </c>
      <c r="I30" s="58" t="n">
        <v>90</v>
      </c>
      <c r="J30" s="57" t="n">
        <v>91</v>
      </c>
      <c r="K30" s="57" t="n">
        <v>78</v>
      </c>
      <c r="L30" s="57" t="n">
        <v>70</v>
      </c>
      <c r="M30" s="57" t="n">
        <v>62</v>
      </c>
      <c r="N30" s="57" t="n">
        <v>61</v>
      </c>
      <c r="O30" s="57" t="n">
        <v>60</v>
      </c>
      <c r="P30" s="57" t="n">
        <v>57</v>
      </c>
      <c r="Q30" s="57" t="n">
        <v>59</v>
      </c>
      <c r="R30" s="57" t="n">
        <v>64</v>
      </c>
      <c r="S30" s="57" t="n">
        <v>65</v>
      </c>
      <c r="T30" s="57" t="n">
        <v>66</v>
      </c>
      <c r="U30" s="58" t="n">
        <v>67</v>
      </c>
      <c r="V30" s="57" t="n">
        <v>69</v>
      </c>
      <c r="W30" s="57" t="n">
        <v>70</v>
      </c>
      <c r="X30" s="57" t="n">
        <v>72</v>
      </c>
      <c r="Y30" s="58" t="n">
        <v>77</v>
      </c>
      <c r="Z30" s="59" t="n">
        <f aca="false">AVERAGE(B30:Y30)</f>
        <v>72.9583333333333</v>
      </c>
      <c r="AA30" s="60" t="n">
        <v>93</v>
      </c>
      <c r="AB30" s="61" t="n">
        <v>56</v>
      </c>
      <c r="AC30" s="62" t="n">
        <f aca="false">AA30-AB30</f>
        <v>37</v>
      </c>
      <c r="AD30" s="63" t="n">
        <f aca="false">AVERAGE(J30:U30)</f>
        <v>66.6666666666667</v>
      </c>
      <c r="AE30" s="64" t="n">
        <f aca="false">AVERAGE(B30:I30,V30:Y30)</f>
        <v>79.25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89</v>
      </c>
      <c r="C31" s="67" t="n">
        <v>95</v>
      </c>
      <c r="D31" s="67" t="n">
        <v>97</v>
      </c>
      <c r="E31" s="67" t="n">
        <v>97</v>
      </c>
      <c r="F31" s="67" t="n">
        <v>96</v>
      </c>
      <c r="G31" s="67" t="n">
        <v>95</v>
      </c>
      <c r="H31" s="67" t="n">
        <v>86</v>
      </c>
      <c r="I31" s="68" t="n">
        <v>90</v>
      </c>
      <c r="J31" s="67" t="n">
        <v>97</v>
      </c>
      <c r="K31" s="67" t="n">
        <v>90</v>
      </c>
      <c r="L31" s="67" t="n">
        <v>75</v>
      </c>
      <c r="M31" s="67" t="n">
        <v>63</v>
      </c>
      <c r="N31" s="67" t="n">
        <v>53</v>
      </c>
      <c r="O31" s="67" t="n">
        <v>49</v>
      </c>
      <c r="P31" s="67" t="n">
        <v>48</v>
      </c>
      <c r="Q31" s="67" t="n">
        <v>48</v>
      </c>
      <c r="R31" s="67" t="n">
        <v>49</v>
      </c>
      <c r="S31" s="67" t="n">
        <v>60</v>
      </c>
      <c r="T31" s="67" t="n">
        <v>65</v>
      </c>
      <c r="U31" s="68" t="n">
        <v>65</v>
      </c>
      <c r="V31" s="67" t="n">
        <v>66</v>
      </c>
      <c r="W31" s="67" t="n">
        <v>64</v>
      </c>
      <c r="X31" s="67" t="n">
        <v>65</v>
      </c>
      <c r="Y31" s="67" t="n">
        <v>67</v>
      </c>
      <c r="Z31" s="69" t="n">
        <f aca="false">AVERAGE(B31:Y31)</f>
        <v>73.7083333333333</v>
      </c>
      <c r="AA31" s="70" t="n">
        <v>98</v>
      </c>
      <c r="AB31" s="71" t="n">
        <v>46</v>
      </c>
      <c r="AC31" s="72" t="n">
        <f aca="false">AA31-AB31</f>
        <v>52</v>
      </c>
      <c r="AD31" s="73" t="n">
        <f aca="false">AVERAGE(J31:U31)</f>
        <v>63.5</v>
      </c>
      <c r="AE31" s="74" t="n">
        <f aca="false">AVERAGE(B31:I31,V31:Y31)</f>
        <v>83.9166666666667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70</v>
      </c>
      <c r="C32" s="44" t="n">
        <v>76</v>
      </c>
      <c r="D32" s="44" t="n">
        <v>81</v>
      </c>
      <c r="E32" s="44" t="n">
        <v>88</v>
      </c>
      <c r="F32" s="44" t="n">
        <v>94</v>
      </c>
      <c r="G32" s="44" t="n">
        <v>96</v>
      </c>
      <c r="H32" s="44" t="n">
        <v>98</v>
      </c>
      <c r="I32" s="45" t="n">
        <v>98</v>
      </c>
      <c r="J32" s="44" t="n">
        <v>96</v>
      </c>
      <c r="K32" s="44" t="n">
        <v>83</v>
      </c>
      <c r="L32" s="44" t="n">
        <v>69</v>
      </c>
      <c r="M32" s="44" t="n">
        <v>60</v>
      </c>
      <c r="N32" s="44" t="n">
        <v>51</v>
      </c>
      <c r="O32" s="44" t="n">
        <v>47</v>
      </c>
      <c r="P32" s="44" t="n">
        <v>43</v>
      </c>
      <c r="Q32" s="44" t="n">
        <v>40</v>
      </c>
      <c r="R32" s="44" t="n">
        <v>41</v>
      </c>
      <c r="S32" s="44" t="n">
        <v>45</v>
      </c>
      <c r="T32" s="44" t="n">
        <v>52</v>
      </c>
      <c r="U32" s="45" t="n">
        <v>71</v>
      </c>
      <c r="V32" s="44" t="n">
        <v>86</v>
      </c>
      <c r="W32" s="44" t="n">
        <v>87</v>
      </c>
      <c r="X32" s="44" t="n">
        <v>88</v>
      </c>
      <c r="Y32" s="44" t="n">
        <v>79</v>
      </c>
      <c r="Z32" s="46" t="n">
        <f aca="false">AVERAGE(B32:Y32)</f>
        <v>72.4583333333333</v>
      </c>
      <c r="AA32" s="52" t="n">
        <f aca="false">MAX(B32:Y32)</f>
        <v>98</v>
      </c>
      <c r="AB32" s="48" t="n">
        <v>39</v>
      </c>
      <c r="AC32" s="53" t="n">
        <f aca="false">AA32-AB32</f>
        <v>59</v>
      </c>
      <c r="AD32" s="50" t="n">
        <f aca="false">AVERAGE(J32:U32)</f>
        <v>58.1666666666667</v>
      </c>
      <c r="AE32" s="54" t="n">
        <f aca="false">AVERAGE(B32:I32,V32:Y32)</f>
        <v>86.75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94</v>
      </c>
      <c r="C33" s="44" t="n">
        <v>94</v>
      </c>
      <c r="D33" s="44" t="n">
        <v>92</v>
      </c>
      <c r="E33" s="44" t="n">
        <v>80</v>
      </c>
      <c r="F33" s="44" t="n">
        <v>86</v>
      </c>
      <c r="G33" s="44" t="n">
        <v>93</v>
      </c>
      <c r="H33" s="44" t="n">
        <v>95</v>
      </c>
      <c r="I33" s="45" t="n">
        <v>97</v>
      </c>
      <c r="J33" s="44" t="n">
        <v>84</v>
      </c>
      <c r="K33" s="44" t="n">
        <v>78</v>
      </c>
      <c r="L33" s="44" t="n">
        <v>69</v>
      </c>
      <c r="M33" s="44" t="n">
        <v>56</v>
      </c>
      <c r="N33" s="44" t="n">
        <v>49</v>
      </c>
      <c r="O33" s="44" t="n">
        <v>43</v>
      </c>
      <c r="P33" s="44" t="n">
        <v>43</v>
      </c>
      <c r="Q33" s="44" t="n">
        <v>39</v>
      </c>
      <c r="R33" s="44" t="n">
        <v>39</v>
      </c>
      <c r="S33" s="44" t="n">
        <v>48</v>
      </c>
      <c r="T33" s="44" t="n">
        <v>57</v>
      </c>
      <c r="U33" s="45" t="n">
        <v>70</v>
      </c>
      <c r="V33" s="44" t="n">
        <v>76</v>
      </c>
      <c r="W33" s="44" t="n">
        <v>88</v>
      </c>
      <c r="X33" s="44" t="n">
        <v>91</v>
      </c>
      <c r="Y33" s="44" t="n">
        <v>91</v>
      </c>
      <c r="Z33" s="46" t="n">
        <f aca="false">AVERAGE(B33:Y33)</f>
        <v>73</v>
      </c>
      <c r="AA33" s="52" t="n">
        <f aca="false">MAX(B33:Y33)</f>
        <v>97</v>
      </c>
      <c r="AB33" s="48" t="n">
        <v>38</v>
      </c>
      <c r="AC33" s="53" t="n">
        <f aca="false">AA33-AB33</f>
        <v>59</v>
      </c>
      <c r="AD33" s="50" t="n">
        <f aca="false">AVERAGE(J33:U33)</f>
        <v>56.25</v>
      </c>
      <c r="AE33" s="54" t="n">
        <f aca="false">AVERAGE(B33:I33,V33:Y33)</f>
        <v>89.75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93</v>
      </c>
      <c r="C34" s="44" t="n">
        <v>93</v>
      </c>
      <c r="D34" s="44" t="n">
        <v>96</v>
      </c>
      <c r="E34" s="44" t="n">
        <v>92</v>
      </c>
      <c r="F34" s="44" t="n">
        <v>92</v>
      </c>
      <c r="G34" s="44" t="n">
        <v>92</v>
      </c>
      <c r="H34" s="44" t="n">
        <v>90</v>
      </c>
      <c r="I34" s="45" t="n">
        <v>90</v>
      </c>
      <c r="J34" s="44" t="n">
        <v>84</v>
      </c>
      <c r="K34" s="44" t="n">
        <v>74</v>
      </c>
      <c r="L34" s="44" t="n">
        <v>66</v>
      </c>
      <c r="M34" s="44" t="n">
        <v>62</v>
      </c>
      <c r="N34" s="44" t="n">
        <v>58</v>
      </c>
      <c r="O34" s="44" t="n">
        <v>64</v>
      </c>
      <c r="P34" s="44" t="n">
        <v>70</v>
      </c>
      <c r="Q34" s="44" t="n">
        <v>62</v>
      </c>
      <c r="R34" s="44" t="n">
        <v>63</v>
      </c>
      <c r="S34" s="44" t="n">
        <v>74</v>
      </c>
      <c r="T34" s="44" t="n">
        <v>83</v>
      </c>
      <c r="U34" s="45" t="n">
        <v>87</v>
      </c>
      <c r="V34" s="44" t="n">
        <v>90</v>
      </c>
      <c r="W34" s="44" t="n">
        <v>93</v>
      </c>
      <c r="X34" s="44" t="n">
        <v>94</v>
      </c>
      <c r="Y34" s="44" t="n">
        <v>94</v>
      </c>
      <c r="Z34" s="46" t="n">
        <f aca="false">AVERAGE(B34:Y34)</f>
        <v>81.5</v>
      </c>
      <c r="AA34" s="52" t="n">
        <f aca="false">MAX(B34:Y34)</f>
        <v>96</v>
      </c>
      <c r="AB34" s="48" t="n">
        <v>56</v>
      </c>
      <c r="AC34" s="53" t="n">
        <f aca="false">AA34-AB34</f>
        <v>40</v>
      </c>
      <c r="AD34" s="50" t="n">
        <f aca="false">AVERAGE(J34:U34)</f>
        <v>70.5833333333333</v>
      </c>
      <c r="AE34" s="54" t="n">
        <f aca="false">AVERAGE(B34:I34,V34:Y34)</f>
        <v>92.4166666666667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95</v>
      </c>
      <c r="C35" s="44" t="n">
        <v>96</v>
      </c>
      <c r="D35" s="44" t="n">
        <v>98</v>
      </c>
      <c r="E35" s="44" t="n">
        <v>92</v>
      </c>
      <c r="F35" s="44" t="n">
        <v>85</v>
      </c>
      <c r="G35" s="44" t="n">
        <v>77</v>
      </c>
      <c r="H35" s="44" t="n">
        <v>72</v>
      </c>
      <c r="I35" s="45" t="n">
        <v>76</v>
      </c>
      <c r="J35" s="44" t="n">
        <v>74</v>
      </c>
      <c r="K35" s="44" t="n">
        <v>78</v>
      </c>
      <c r="L35" s="44" t="n">
        <v>82</v>
      </c>
      <c r="M35" s="44" t="n">
        <v>76</v>
      </c>
      <c r="N35" s="44" t="n">
        <v>83</v>
      </c>
      <c r="O35" s="44" t="n">
        <v>71</v>
      </c>
      <c r="P35" s="44" t="n">
        <v>84</v>
      </c>
      <c r="Q35" s="44" t="n">
        <v>71</v>
      </c>
      <c r="R35" s="44" t="n">
        <v>81</v>
      </c>
      <c r="S35" s="44" t="n">
        <v>80</v>
      </c>
      <c r="T35" s="44" t="n">
        <v>85</v>
      </c>
      <c r="U35" s="45" t="n">
        <v>88</v>
      </c>
      <c r="V35" s="44" t="n">
        <v>82</v>
      </c>
      <c r="W35" s="44" t="n">
        <v>83</v>
      </c>
      <c r="X35" s="44" t="n">
        <v>80</v>
      </c>
      <c r="Y35" s="44" t="n">
        <v>78</v>
      </c>
      <c r="Z35" s="46" t="n">
        <f aca="false">AVERAGE(B35:Y35)</f>
        <v>81.9583333333333</v>
      </c>
      <c r="AA35" s="52" t="n">
        <f aca="false">MAX(B35:Y35)</f>
        <v>98</v>
      </c>
      <c r="AB35" s="48" t="n">
        <v>68</v>
      </c>
      <c r="AC35" s="53" t="n">
        <f aca="false">AA35-AB35</f>
        <v>30</v>
      </c>
      <c r="AD35" s="50" t="n">
        <f aca="false">AVERAGE(J35:U35)</f>
        <v>79.4166666666667</v>
      </c>
      <c r="AE35" s="54" t="n">
        <f aca="false">AVERAGE(B35:I35,V35:Y35)</f>
        <v>84.5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77</v>
      </c>
      <c r="C36" s="44" t="n">
        <v>78</v>
      </c>
      <c r="D36" s="44" t="n">
        <v>81</v>
      </c>
      <c r="E36" s="44" t="n">
        <v>86</v>
      </c>
      <c r="F36" s="44" t="n">
        <v>82</v>
      </c>
      <c r="G36" s="44" t="n">
        <v>80</v>
      </c>
      <c r="H36" s="44" t="n">
        <v>79</v>
      </c>
      <c r="I36" s="45" t="n">
        <v>82</v>
      </c>
      <c r="J36" s="44" t="n">
        <v>81</v>
      </c>
      <c r="K36" s="44" t="n">
        <v>78</v>
      </c>
      <c r="L36" s="44" t="n">
        <v>73</v>
      </c>
      <c r="M36" s="44" t="n">
        <v>65</v>
      </c>
      <c r="N36" s="44" t="n">
        <v>60</v>
      </c>
      <c r="O36" s="44" t="n">
        <v>59</v>
      </c>
      <c r="P36" s="44" t="n">
        <v>61</v>
      </c>
      <c r="Q36" s="44" t="n">
        <v>68</v>
      </c>
      <c r="R36" s="44" t="n">
        <v>69</v>
      </c>
      <c r="S36" s="44" t="n">
        <v>78</v>
      </c>
      <c r="T36" s="44" t="n">
        <v>75</v>
      </c>
      <c r="U36" s="45" t="n">
        <v>73</v>
      </c>
      <c r="V36" s="44" t="n">
        <v>75</v>
      </c>
      <c r="W36" s="44" t="n">
        <v>74</v>
      </c>
      <c r="X36" s="44" t="n">
        <v>75</v>
      </c>
      <c r="Y36" s="44" t="n">
        <v>75</v>
      </c>
      <c r="Z36" s="46" t="n">
        <f aca="false">AVERAGE(B36:Y36)</f>
        <v>74.3333333333333</v>
      </c>
      <c r="AA36" s="52" t="n">
        <v>92</v>
      </c>
      <c r="AB36" s="48" t="n">
        <v>58</v>
      </c>
      <c r="AC36" s="53" t="n">
        <f aca="false">AA36-AB36</f>
        <v>34</v>
      </c>
      <c r="AD36" s="50" t="n">
        <f aca="false">AVERAGE(J36:U36)</f>
        <v>70</v>
      </c>
      <c r="AE36" s="54" t="n">
        <f aca="false">AVERAGE(B36:I36,V36:Y36)</f>
        <v>78.6666666666667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74</v>
      </c>
      <c r="C37" s="44" t="n">
        <v>75</v>
      </c>
      <c r="D37" s="44" t="n">
        <v>82</v>
      </c>
      <c r="E37" s="44" t="n">
        <v>88</v>
      </c>
      <c r="F37" s="44" t="n">
        <v>83</v>
      </c>
      <c r="G37" s="44" t="n">
        <v>86</v>
      </c>
      <c r="H37" s="44" t="n">
        <v>92</v>
      </c>
      <c r="I37" s="45" t="n">
        <v>88</v>
      </c>
      <c r="J37" s="44" t="n">
        <v>84</v>
      </c>
      <c r="K37" s="44" t="n">
        <v>76</v>
      </c>
      <c r="L37" s="44" t="n">
        <v>67</v>
      </c>
      <c r="M37" s="44" t="n">
        <v>64</v>
      </c>
      <c r="N37" s="44" t="n">
        <v>58</v>
      </c>
      <c r="O37" s="44" t="n">
        <v>54</v>
      </c>
      <c r="P37" s="44" t="n">
        <v>54</v>
      </c>
      <c r="Q37" s="44" t="n">
        <v>50</v>
      </c>
      <c r="R37" s="44" t="n">
        <v>53</v>
      </c>
      <c r="S37" s="44" t="n">
        <v>56</v>
      </c>
      <c r="T37" s="44" t="n">
        <v>59</v>
      </c>
      <c r="U37" s="45" t="n">
        <v>61</v>
      </c>
      <c r="V37" s="44" t="n">
        <v>63</v>
      </c>
      <c r="W37" s="44" t="n">
        <v>79</v>
      </c>
      <c r="X37" s="44" t="n">
        <v>92</v>
      </c>
      <c r="Y37" s="44" t="n">
        <v>95</v>
      </c>
      <c r="Z37" s="46" t="n">
        <f aca="false">AVERAGE(B37:Y37)</f>
        <v>72.2083333333333</v>
      </c>
      <c r="AA37" s="52" t="n">
        <f aca="false">MAX(B37:Y37)</f>
        <v>95</v>
      </c>
      <c r="AB37" s="48" t="n">
        <v>49</v>
      </c>
      <c r="AC37" s="53" t="n">
        <f aca="false">AA37-AB37</f>
        <v>46</v>
      </c>
      <c r="AD37" s="50" t="n">
        <f aca="false">AVERAGE(J37:U37)</f>
        <v>61.3333333333333</v>
      </c>
      <c r="AE37" s="54" t="n">
        <f aca="false">AVERAGE(B37:I37,V37:Y37)</f>
        <v>83.0833333333333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93</v>
      </c>
      <c r="C38" s="44" t="n">
        <v>94</v>
      </c>
      <c r="D38" s="44" t="n">
        <v>93</v>
      </c>
      <c r="E38" s="44" t="n">
        <v>90</v>
      </c>
      <c r="F38" s="44" t="n">
        <v>89</v>
      </c>
      <c r="G38" s="44" t="n">
        <v>91</v>
      </c>
      <c r="H38" s="44" t="n">
        <v>92</v>
      </c>
      <c r="I38" s="45" t="n">
        <v>92</v>
      </c>
      <c r="J38" s="44" t="n">
        <v>92</v>
      </c>
      <c r="K38" s="44" t="n">
        <v>95</v>
      </c>
      <c r="L38" s="44" t="n">
        <v>96</v>
      </c>
      <c r="M38" s="44" t="n">
        <v>97</v>
      </c>
      <c r="N38" s="44" t="n">
        <v>98</v>
      </c>
      <c r="O38" s="44" t="n">
        <v>100</v>
      </c>
      <c r="P38" s="44" t="n">
        <v>100</v>
      </c>
      <c r="Q38" s="44" t="n">
        <v>100</v>
      </c>
      <c r="R38" s="44" t="n">
        <v>99</v>
      </c>
      <c r="S38" s="44" t="n">
        <v>98</v>
      </c>
      <c r="T38" s="44" t="n">
        <v>98</v>
      </c>
      <c r="U38" s="45" t="n">
        <v>98</v>
      </c>
      <c r="V38" s="44" t="n">
        <v>96</v>
      </c>
      <c r="W38" s="44" t="n">
        <v>90</v>
      </c>
      <c r="X38" s="44" t="n">
        <v>82</v>
      </c>
      <c r="Y38" s="44" t="n">
        <v>84</v>
      </c>
      <c r="Z38" s="46" t="n">
        <f aca="false">AVERAGE(B38:Y38)</f>
        <v>94.0416666666667</v>
      </c>
      <c r="AA38" s="52" t="n">
        <f aca="false">MAX(B38:Y38)</f>
        <v>100</v>
      </c>
      <c r="AB38" s="48" t="n">
        <v>80</v>
      </c>
      <c r="AC38" s="53" t="n">
        <f aca="false">AA38-AB38</f>
        <v>20</v>
      </c>
      <c r="AD38" s="50" t="n">
        <f aca="false">AVERAGE(J38:U38)</f>
        <v>97.5833333333333</v>
      </c>
      <c r="AE38" s="54" t="n">
        <f aca="false">AVERAGE(B38:I38,V38:Y38)</f>
        <v>90.5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86</v>
      </c>
      <c r="C39" s="44" t="n">
        <v>86</v>
      </c>
      <c r="D39" s="44" t="n">
        <v>84</v>
      </c>
      <c r="E39" s="44" t="n">
        <v>84</v>
      </c>
      <c r="F39" s="44" t="n">
        <v>84</v>
      </c>
      <c r="G39" s="44" t="n">
        <v>84</v>
      </c>
      <c r="H39" s="44" t="n">
        <v>83</v>
      </c>
      <c r="I39" s="45" t="n">
        <v>85</v>
      </c>
      <c r="J39" s="44" t="n">
        <v>85</v>
      </c>
      <c r="K39" s="44" t="n">
        <v>85</v>
      </c>
      <c r="L39" s="44" t="n">
        <v>73</v>
      </c>
      <c r="M39" s="44" t="n">
        <v>69</v>
      </c>
      <c r="N39" s="44" t="n">
        <v>63</v>
      </c>
      <c r="O39" s="44" t="n">
        <v>59</v>
      </c>
      <c r="P39" s="44" t="n">
        <v>57</v>
      </c>
      <c r="Q39" s="44" t="n">
        <v>68</v>
      </c>
      <c r="R39" s="44" t="n">
        <v>79</v>
      </c>
      <c r="S39" s="44" t="n">
        <v>80</v>
      </c>
      <c r="T39" s="44" t="n">
        <v>80</v>
      </c>
      <c r="U39" s="45" t="n">
        <v>78</v>
      </c>
      <c r="V39" s="44" t="n">
        <v>81</v>
      </c>
      <c r="W39" s="44" t="n">
        <v>78</v>
      </c>
      <c r="X39" s="44" t="n">
        <v>94</v>
      </c>
      <c r="Y39" s="44" t="n">
        <v>97</v>
      </c>
      <c r="Z39" s="46" t="n">
        <f aca="false">AVERAGE(B39:Y39)</f>
        <v>79.25</v>
      </c>
      <c r="AA39" s="52" t="n">
        <f aca="false">MAX(B39:Y39)</f>
        <v>97</v>
      </c>
      <c r="AB39" s="48" t="n">
        <f aca="false">MIN(B39:Y39)</f>
        <v>57</v>
      </c>
      <c r="AC39" s="53" t="n">
        <f aca="false">AA39-AB39</f>
        <v>40</v>
      </c>
      <c r="AD39" s="50" t="n">
        <f aca="false">AVERAGE(J39:U39)</f>
        <v>73</v>
      </c>
      <c r="AE39" s="54" t="n">
        <f aca="false">AVERAGE(B39:I39,V39:Y39)</f>
        <v>85.5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98</v>
      </c>
      <c r="C40" s="44" t="n">
        <v>98</v>
      </c>
      <c r="D40" s="44" t="n">
        <v>98</v>
      </c>
      <c r="E40" s="44" t="n">
        <v>98</v>
      </c>
      <c r="F40" s="44" t="n">
        <v>98</v>
      </c>
      <c r="G40" s="44" t="n">
        <v>98</v>
      </c>
      <c r="H40" s="44" t="n">
        <v>88</v>
      </c>
      <c r="I40" s="45" t="n">
        <v>92</v>
      </c>
      <c r="J40" s="44" t="n">
        <v>83</v>
      </c>
      <c r="K40" s="44" t="n">
        <v>67</v>
      </c>
      <c r="L40" s="44" t="n">
        <v>60</v>
      </c>
      <c r="M40" s="44" t="n">
        <v>57</v>
      </c>
      <c r="N40" s="44" t="n">
        <v>55</v>
      </c>
      <c r="O40" s="44" t="n">
        <v>53</v>
      </c>
      <c r="P40" s="44" t="n">
        <v>52</v>
      </c>
      <c r="Q40" s="44" t="n">
        <v>53</v>
      </c>
      <c r="R40" s="44" t="n">
        <v>55</v>
      </c>
      <c r="S40" s="44" t="n">
        <v>65</v>
      </c>
      <c r="T40" s="44" t="n">
        <v>75</v>
      </c>
      <c r="U40" s="45" t="n">
        <v>76</v>
      </c>
      <c r="V40" s="44" t="n">
        <v>70</v>
      </c>
      <c r="W40" s="44" t="n">
        <v>67</v>
      </c>
      <c r="X40" s="44" t="n">
        <v>70</v>
      </c>
      <c r="Y40" s="44" t="n">
        <v>75</v>
      </c>
      <c r="Z40" s="46" t="n">
        <f aca="false">AVERAGE(B40:Y40)</f>
        <v>75.0416666666667</v>
      </c>
      <c r="AA40" s="52" t="n">
        <f aca="false">MAX(B40:Y40)</f>
        <v>98</v>
      </c>
      <c r="AB40" s="48" t="n">
        <v>51</v>
      </c>
      <c r="AC40" s="53" t="n">
        <f aca="false">AA40-AB40</f>
        <v>47</v>
      </c>
      <c r="AD40" s="50" t="n">
        <f aca="false">AVERAGE(J40:U40)</f>
        <v>62.5833333333333</v>
      </c>
      <c r="AE40" s="54" t="n">
        <f aca="false">AVERAGE(B40:I40,V40:Y40)</f>
        <v>87.5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72</v>
      </c>
      <c r="C41" s="57" t="n">
        <v>72</v>
      </c>
      <c r="D41" s="57" t="n">
        <v>77</v>
      </c>
      <c r="E41" s="57" t="n">
        <v>83</v>
      </c>
      <c r="F41" s="57" t="n">
        <v>85</v>
      </c>
      <c r="G41" s="57" t="n">
        <v>92</v>
      </c>
      <c r="H41" s="57" t="n">
        <v>85</v>
      </c>
      <c r="I41" s="58" t="n">
        <v>87</v>
      </c>
      <c r="J41" s="57" t="n">
        <v>88</v>
      </c>
      <c r="K41" s="57" t="n">
        <v>75</v>
      </c>
      <c r="L41" s="57" t="n">
        <v>72</v>
      </c>
      <c r="M41" s="57" t="n">
        <v>67</v>
      </c>
      <c r="N41" s="57" t="n">
        <v>62</v>
      </c>
      <c r="O41" s="57" t="n">
        <v>55</v>
      </c>
      <c r="P41" s="57" t="n">
        <v>62</v>
      </c>
      <c r="Q41" s="57" t="n">
        <v>64</v>
      </c>
      <c r="R41" s="57" t="n">
        <v>67</v>
      </c>
      <c r="S41" s="57" t="n">
        <v>83</v>
      </c>
      <c r="T41" s="57" t="n">
        <v>92</v>
      </c>
      <c r="U41" s="58" t="n">
        <v>94</v>
      </c>
      <c r="V41" s="57" t="n">
        <v>95</v>
      </c>
      <c r="W41" s="57" t="n">
        <v>97</v>
      </c>
      <c r="X41" s="57" t="n">
        <v>96</v>
      </c>
      <c r="Y41" s="57" t="n">
        <v>95</v>
      </c>
      <c r="Z41" s="59" t="n">
        <f aca="false">AVERAGE(B41:Y41)</f>
        <v>79.875</v>
      </c>
      <c r="AA41" s="60" t="n">
        <f aca="false">MAX(B41:Y41)</f>
        <v>97</v>
      </c>
      <c r="AB41" s="61" t="n">
        <v>51</v>
      </c>
      <c r="AC41" s="62" t="n">
        <f aca="false">AA41-AB41</f>
        <v>46</v>
      </c>
      <c r="AD41" s="63" t="n">
        <f aca="false">AVERAGE(J41:U41)</f>
        <v>73.4166666666667</v>
      </c>
      <c r="AE41" s="64" t="n">
        <f aca="false">AVERAGE(B41:I41,V41:Y41)</f>
        <v>86.3333333333333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87.4516129032258</v>
      </c>
      <c r="C43" s="79" t="n">
        <f aca="false">AVERAGE(C11:C41)</f>
        <v>88.5806451612903</v>
      </c>
      <c r="D43" s="79" t="n">
        <f aca="false">AVERAGE(D11:D41)</f>
        <v>89.741935483871</v>
      </c>
      <c r="E43" s="79" t="n">
        <f aca="false">AVERAGE(E11:E41)</f>
        <v>90.2258064516129</v>
      </c>
      <c r="F43" s="79" t="n">
        <f aca="false">AVERAGE(F11:F41)</f>
        <v>90.3225806451613</v>
      </c>
      <c r="G43" s="79" t="n">
        <f aca="false">AVERAGE(G11:G41)</f>
        <v>91.2903225806452</v>
      </c>
      <c r="H43" s="79" t="n">
        <f aca="false">AVERAGE(H11:H41)</f>
        <v>89.9354838709678</v>
      </c>
      <c r="I43" s="80" t="n">
        <f aca="false">AVERAGE(I11:I41)</f>
        <v>90.6451612903226</v>
      </c>
      <c r="J43" s="79" t="n">
        <f aca="false">AVERAGE(J11:J41)</f>
        <v>88.6129032258065</v>
      </c>
      <c r="K43" s="79" t="n">
        <f aca="false">AVERAGE(K11:K41)</f>
        <v>83.1290322580645</v>
      </c>
      <c r="L43" s="79" t="n">
        <f aca="false">AVERAGE(L11:L41)</f>
        <v>76.5161290322581</v>
      </c>
      <c r="M43" s="79" t="n">
        <f aca="false">AVERAGE(M11:M41)</f>
        <v>69.9677419354839</v>
      </c>
      <c r="N43" s="79" t="n">
        <f aca="false">AVERAGE(N11:N41)</f>
        <v>65.7096774193548</v>
      </c>
      <c r="O43" s="79" t="n">
        <f aca="false">AVERAGE(O11:O41)</f>
        <v>63.4516129032258</v>
      </c>
      <c r="P43" s="79" t="n">
        <f aca="false">AVERAGE(P11:P41)</f>
        <v>63.5161290322581</v>
      </c>
      <c r="Q43" s="79" t="n">
        <f aca="false">AVERAGE(Q11:Q41)</f>
        <v>64.1612903225806</v>
      </c>
      <c r="R43" s="79" t="n">
        <f aca="false">AVERAGE(R11:R41)</f>
        <v>67.741935483871</v>
      </c>
      <c r="S43" s="79" t="n">
        <f aca="false">AVERAGE(S11:S41)</f>
        <v>72.7096774193548</v>
      </c>
      <c r="T43" s="79" t="n">
        <f aca="false">AVERAGE(T11:T41)</f>
        <v>76.2258064516129</v>
      </c>
      <c r="U43" s="80" t="n">
        <f aca="false">AVERAGE(U11:U41)</f>
        <v>79</v>
      </c>
      <c r="V43" s="79" t="n">
        <f aca="false">AVERAGE(V11:V41)</f>
        <v>81.8387096774194</v>
      </c>
      <c r="W43" s="79" t="n">
        <f aca="false">AVERAGE(W11:W41)</f>
        <v>83.6451612903226</v>
      </c>
      <c r="X43" s="79" t="n">
        <f aca="false">AVERAGE(X11:X41)</f>
        <v>86</v>
      </c>
      <c r="Y43" s="79" t="n">
        <f aca="false">AVERAGE(Y11:Y41)</f>
        <v>86.5806451612903</v>
      </c>
      <c r="Z43" s="81" t="n">
        <f aca="false">AVERAGE(B43:Y43)</f>
        <v>80.2916666666667</v>
      </c>
      <c r="AA43" s="82" t="n">
        <f aca="false">AVERAGE(AA11:AA41)</f>
        <v>96.1290322580645</v>
      </c>
      <c r="AB43" s="83" t="n">
        <f aca="false">AVERAGE(AB11:AB41)</f>
        <v>57.9354838709677</v>
      </c>
      <c r="AC43" s="84" t="n">
        <f aca="false">AA43-AB43</f>
        <v>38.1935483870968</v>
      </c>
      <c r="AD43" s="85" t="n">
        <f aca="false">AVERAGE(J43:U43)</f>
        <v>72.5618279569892</v>
      </c>
      <c r="AE43" s="84" t="n">
        <f aca="false">AVERAGE(B43:I43,V43:Y43)</f>
        <v>88.0215053763441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W45" s="86"/>
      <c r="X45" s="87" t="s">
        <v>41</v>
      </c>
      <c r="Y45" s="87"/>
      <c r="Z45" s="88" t="n">
        <f aca="false">MAX(Z11:Z41)</f>
        <v>96.0833333333333</v>
      </c>
      <c r="AA45" s="88" t="n">
        <f aca="false">MAX(AA11:AA41)</f>
        <v>100</v>
      </c>
      <c r="AB45" s="88" t="n">
        <f aca="false">MAX(AB11:AB41)</f>
        <v>82</v>
      </c>
      <c r="AC45" s="88" t="n">
        <f aca="false">MAX(AC11:AC41)</f>
        <v>59</v>
      </c>
      <c r="AD45" s="88" t="n">
        <f aca="false">MAX(AD11:AD41)</f>
        <v>97.5833333333333</v>
      </c>
      <c r="AE45" s="88" t="n">
        <f aca="false">MAX(AE11:AE41)</f>
        <v>99</v>
      </c>
    </row>
    <row r="46" customFormat="false" ht="12" hidden="false" customHeight="true" outlineLevel="0" collapsed="false">
      <c r="W46" s="86"/>
      <c r="X46" s="89" t="s">
        <v>42</v>
      </c>
      <c r="Y46" s="89"/>
      <c r="Z46" s="90" t="n">
        <f aca="false">MAX(MIN(Z11:Z41))</f>
        <v>60.75</v>
      </c>
      <c r="AA46" s="90" t="n">
        <f aca="false">MAX(MIN(AA11:AA41))</f>
        <v>85</v>
      </c>
      <c r="AB46" s="90" t="n">
        <f aca="false">MAX(MIN(AB11:AB41))</f>
        <v>38</v>
      </c>
      <c r="AC46" s="90" t="n">
        <f aca="false">MAX(MIN(AC11:AC41))</f>
        <v>17</v>
      </c>
      <c r="AD46" s="90" t="n">
        <f aca="false">MAX(MIN(AD11:AD41))</f>
        <v>54.3333333333333</v>
      </c>
      <c r="AE46" s="90" t="n">
        <f aca="false">MAX(MIN(AE11:AE41))</f>
        <v>66.5</v>
      </c>
    </row>
    <row r="47" customFormat="false" ht="12" hidden="false" customHeight="true" outlineLevel="0" collapsed="false">
      <c r="X47" s="86" t="s">
        <v>48</v>
      </c>
      <c r="Y47" s="86"/>
      <c r="Z47" s="97"/>
      <c r="AA47" s="86"/>
      <c r="AB47" s="98" t="n">
        <f aca="false">SUM(AA45-AB46)</f>
        <v>62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61</v>
      </c>
    </row>
    <row r="9" customFormat="false" ht="13" hidden="false" customHeight="false" outlineLevel="0" collapsed="false">
      <c r="B9" s="0" t="s">
        <v>62</v>
      </c>
    </row>
    <row r="12" customFormat="false" ht="13" hidden="false" customHeight="false" outlineLevel="0" collapsed="false">
      <c r="B12" s="0" t="s">
        <v>63</v>
      </c>
    </row>
    <row r="15" customFormat="false" ht="13" hidden="false" customHeight="false" outlineLevel="0" collapsed="false">
      <c r="B15" s="0" t="s">
        <v>64</v>
      </c>
    </row>
    <row r="18" customFormat="false" ht="13" hidden="false" customHeight="false" outlineLevel="0" collapsed="false">
      <c r="B18" s="15" t="s">
        <v>65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43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8</v>
      </c>
      <c r="AB8" s="18" t="s">
        <v>44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91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98</v>
      </c>
      <c r="C11" s="44" t="n">
        <v>99</v>
      </c>
      <c r="D11" s="44" t="n">
        <v>99</v>
      </c>
      <c r="E11" s="44" t="n">
        <v>99</v>
      </c>
      <c r="F11" s="44" t="n">
        <v>99</v>
      </c>
      <c r="G11" s="44" t="n">
        <v>99</v>
      </c>
      <c r="H11" s="44" t="n">
        <v>99</v>
      </c>
      <c r="I11" s="45" t="n">
        <v>99</v>
      </c>
      <c r="J11" s="44" t="n">
        <v>99</v>
      </c>
      <c r="K11" s="44" t="n">
        <v>96.92</v>
      </c>
      <c r="L11" s="44" t="n">
        <v>85</v>
      </c>
      <c r="M11" s="44" t="n">
        <v>80</v>
      </c>
      <c r="N11" s="44" t="n">
        <v>75</v>
      </c>
      <c r="O11" s="44" t="n">
        <v>95</v>
      </c>
      <c r="P11" s="44" t="n">
        <v>94</v>
      </c>
      <c r="Q11" s="44" t="n">
        <v>95</v>
      </c>
      <c r="R11" s="44" t="n">
        <v>96</v>
      </c>
      <c r="S11" s="44" t="n">
        <v>96</v>
      </c>
      <c r="T11" s="44" t="n">
        <v>96</v>
      </c>
      <c r="U11" s="45" t="n">
        <v>96</v>
      </c>
      <c r="V11" s="44" t="n">
        <v>96</v>
      </c>
      <c r="W11" s="44" t="n">
        <v>96</v>
      </c>
      <c r="X11" s="44" t="n">
        <v>96</v>
      </c>
      <c r="Y11" s="44" t="n">
        <v>96</v>
      </c>
      <c r="Z11" s="46" t="n">
        <f aca="false">AVERAGE(B11:Y11)</f>
        <v>94.955</v>
      </c>
      <c r="AA11" s="47" t="n">
        <v>100</v>
      </c>
      <c r="AB11" s="48" t="n">
        <v>70</v>
      </c>
      <c r="AC11" s="49" t="n">
        <f aca="false">AA11-AB11</f>
        <v>30</v>
      </c>
      <c r="AD11" s="50" t="n">
        <f aca="false">AVERAGE(J11:U11)</f>
        <v>91.9933333333333</v>
      </c>
      <c r="AE11" s="51" t="n">
        <f aca="false">AVERAGE(B11:I11,V11:Y11)</f>
        <v>97.9166666666667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97</v>
      </c>
      <c r="C12" s="44" t="n">
        <v>97</v>
      </c>
      <c r="D12" s="44" t="n">
        <v>97</v>
      </c>
      <c r="E12" s="44" t="n">
        <v>97</v>
      </c>
      <c r="F12" s="44" t="n">
        <v>97</v>
      </c>
      <c r="G12" s="44" t="n">
        <v>97</v>
      </c>
      <c r="H12" s="44" t="n">
        <v>97</v>
      </c>
      <c r="I12" s="45" t="n">
        <v>97</v>
      </c>
      <c r="J12" s="44" t="n">
        <v>97</v>
      </c>
      <c r="K12" s="44" t="n">
        <v>92</v>
      </c>
      <c r="L12" s="44" t="n">
        <v>83</v>
      </c>
      <c r="M12" s="44" t="n">
        <v>79</v>
      </c>
      <c r="N12" s="44" t="n">
        <v>74</v>
      </c>
      <c r="O12" s="44" t="n">
        <v>77</v>
      </c>
      <c r="P12" s="44" t="n">
        <v>79</v>
      </c>
      <c r="Q12" s="44" t="n">
        <v>82</v>
      </c>
      <c r="R12" s="44" t="n">
        <v>84</v>
      </c>
      <c r="S12" s="44" t="n">
        <v>85</v>
      </c>
      <c r="T12" s="44" t="n">
        <v>89</v>
      </c>
      <c r="U12" s="45" t="n">
        <v>92</v>
      </c>
      <c r="V12" s="44" t="n">
        <v>97</v>
      </c>
      <c r="W12" s="44" t="n">
        <v>97</v>
      </c>
      <c r="X12" s="44" t="n">
        <v>98</v>
      </c>
      <c r="Y12" s="44" t="n">
        <v>98</v>
      </c>
      <c r="Z12" s="46" t="n">
        <f aca="false">AVERAGE(B12:Y12)</f>
        <v>90.7916666666667</v>
      </c>
      <c r="AA12" s="52" t="n">
        <v>99</v>
      </c>
      <c r="AB12" s="48" t="n">
        <v>69</v>
      </c>
      <c r="AC12" s="53" t="n">
        <f aca="false">AA12-AB12</f>
        <v>30</v>
      </c>
      <c r="AD12" s="50" t="n">
        <f aca="false">AVERAGE(J12:U12)</f>
        <v>84.4166666666667</v>
      </c>
      <c r="AE12" s="54" t="n">
        <f aca="false">AVERAGE(B12:I12,V12:Y12)</f>
        <v>97.1666666666667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98</v>
      </c>
      <c r="C13" s="44" t="n">
        <v>98</v>
      </c>
      <c r="D13" s="44" t="n">
        <v>98</v>
      </c>
      <c r="E13" s="44" t="n">
        <v>98</v>
      </c>
      <c r="F13" s="44" t="n">
        <v>98</v>
      </c>
      <c r="G13" s="44" t="n">
        <v>98</v>
      </c>
      <c r="H13" s="44" t="n">
        <v>98</v>
      </c>
      <c r="I13" s="45" t="n">
        <v>97</v>
      </c>
      <c r="J13" s="44" t="n">
        <v>95</v>
      </c>
      <c r="K13" s="44" t="n">
        <v>90</v>
      </c>
      <c r="L13" s="44" t="n">
        <v>80</v>
      </c>
      <c r="M13" s="44" t="n">
        <v>71</v>
      </c>
      <c r="N13" s="44" t="n">
        <v>66</v>
      </c>
      <c r="O13" s="44" t="n">
        <v>57</v>
      </c>
      <c r="P13" s="44" t="n">
        <v>55</v>
      </c>
      <c r="Q13" s="44" t="n">
        <v>54</v>
      </c>
      <c r="R13" s="44" t="n">
        <v>56</v>
      </c>
      <c r="S13" s="44" t="n">
        <v>72</v>
      </c>
      <c r="T13" s="44" t="n">
        <v>79</v>
      </c>
      <c r="U13" s="45" t="n">
        <v>81</v>
      </c>
      <c r="V13" s="44" t="n">
        <v>86</v>
      </c>
      <c r="W13" s="44" t="n">
        <v>91</v>
      </c>
      <c r="X13" s="44" t="n">
        <v>95</v>
      </c>
      <c r="Y13" s="44" t="n">
        <v>97</v>
      </c>
      <c r="Z13" s="46" t="n">
        <f aca="false">AVERAGE(B13:Y13)</f>
        <v>83.6666666666667</v>
      </c>
      <c r="AA13" s="52" t="n">
        <v>99</v>
      </c>
      <c r="AB13" s="48" t="n">
        <v>53</v>
      </c>
      <c r="AC13" s="53" t="n">
        <f aca="false">AA13-AB13</f>
        <v>46</v>
      </c>
      <c r="AD13" s="50" t="n">
        <f aca="false">AVERAGE(J13:U13)</f>
        <v>71.3333333333333</v>
      </c>
      <c r="AE13" s="54" t="n">
        <f aca="false">AVERAGE(B13:I13,V13:Y13)</f>
        <v>96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98</v>
      </c>
      <c r="C14" s="44" t="n">
        <v>97</v>
      </c>
      <c r="D14" s="44" t="n">
        <v>96</v>
      </c>
      <c r="E14" s="44" t="n">
        <v>97</v>
      </c>
      <c r="F14" s="44" t="n">
        <v>97</v>
      </c>
      <c r="G14" s="44" t="n">
        <v>94</v>
      </c>
      <c r="H14" s="44" t="n">
        <v>91</v>
      </c>
      <c r="I14" s="45" t="n">
        <v>94</v>
      </c>
      <c r="J14" s="44" t="n">
        <v>95</v>
      </c>
      <c r="K14" s="44" t="n">
        <v>89</v>
      </c>
      <c r="L14" s="44" t="n">
        <v>77</v>
      </c>
      <c r="M14" s="44" t="n">
        <v>71</v>
      </c>
      <c r="N14" s="44" t="n">
        <v>56</v>
      </c>
      <c r="O14" s="44" t="n">
        <v>60</v>
      </c>
      <c r="P14" s="44" t="n">
        <v>64</v>
      </c>
      <c r="Q14" s="44" t="n">
        <v>67</v>
      </c>
      <c r="R14" s="44" t="n">
        <v>70</v>
      </c>
      <c r="S14" s="44" t="n">
        <v>78</v>
      </c>
      <c r="T14" s="44" t="n">
        <v>85</v>
      </c>
      <c r="U14" s="45" t="n">
        <v>86</v>
      </c>
      <c r="V14" s="44" t="n">
        <v>92</v>
      </c>
      <c r="W14" s="44" t="n">
        <v>93</v>
      </c>
      <c r="X14" s="44" t="n">
        <v>96</v>
      </c>
      <c r="Y14" s="44" t="n">
        <v>97</v>
      </c>
      <c r="Z14" s="46" t="n">
        <f aca="false">AVERAGE(B14:Y14)</f>
        <v>85</v>
      </c>
      <c r="AA14" s="52" t="n">
        <f aca="false">MAX(B14:Y14)</f>
        <v>98</v>
      </c>
      <c r="AB14" s="48" t="n">
        <v>53</v>
      </c>
      <c r="AC14" s="53" t="n">
        <f aca="false">AA14-AB14</f>
        <v>45</v>
      </c>
      <c r="AD14" s="50" t="n">
        <f aca="false">AVERAGE(J14:U14)</f>
        <v>74.8333333333333</v>
      </c>
      <c r="AE14" s="54" t="n">
        <f aca="false">AVERAGE(B14:I14,V14:Y14)</f>
        <v>95.1666666666667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97</v>
      </c>
      <c r="C15" s="44" t="n">
        <v>97</v>
      </c>
      <c r="D15" s="44" t="n">
        <v>97</v>
      </c>
      <c r="E15" s="44" t="n">
        <v>97</v>
      </c>
      <c r="F15" s="44" t="n">
        <v>97</v>
      </c>
      <c r="G15" s="44" t="n">
        <v>97</v>
      </c>
      <c r="H15" s="44" t="n">
        <v>97</v>
      </c>
      <c r="I15" s="45" t="n">
        <v>97</v>
      </c>
      <c r="J15" s="44" t="n">
        <v>96</v>
      </c>
      <c r="K15" s="44" t="n">
        <v>85</v>
      </c>
      <c r="L15" s="44" t="n">
        <v>72</v>
      </c>
      <c r="M15" s="44" t="n">
        <v>67</v>
      </c>
      <c r="N15" s="44" t="n">
        <v>66</v>
      </c>
      <c r="O15" s="44" t="n">
        <v>61</v>
      </c>
      <c r="P15" s="44" t="n">
        <v>59</v>
      </c>
      <c r="Q15" s="44" t="n">
        <v>61</v>
      </c>
      <c r="R15" s="44" t="n">
        <v>67</v>
      </c>
      <c r="S15" s="44" t="n">
        <v>67</v>
      </c>
      <c r="T15" s="44" t="n">
        <v>77</v>
      </c>
      <c r="U15" s="45" t="n">
        <v>75</v>
      </c>
      <c r="V15" s="44" t="n">
        <v>91</v>
      </c>
      <c r="W15" s="44" t="n">
        <v>95</v>
      </c>
      <c r="X15" s="44" t="n">
        <v>97</v>
      </c>
      <c r="Y15" s="44" t="n">
        <v>98</v>
      </c>
      <c r="Z15" s="46" t="n">
        <f aca="false">AVERAGE(B15:Y15)</f>
        <v>83.75</v>
      </c>
      <c r="AA15" s="52" t="n">
        <f aca="false">MAX(B15:Y15)</f>
        <v>98</v>
      </c>
      <c r="AB15" s="48" t="n">
        <v>56</v>
      </c>
      <c r="AC15" s="53" t="n">
        <f aca="false">AA15-AB15</f>
        <v>42</v>
      </c>
      <c r="AD15" s="50" t="n">
        <f aca="false">AVERAGE(J15:U15)</f>
        <v>71.0833333333333</v>
      </c>
      <c r="AE15" s="54" t="n">
        <f aca="false">AVERAGE(B15:I15,V15:Y15)</f>
        <v>96.4166666666667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98</v>
      </c>
      <c r="C16" s="44" t="n">
        <v>99</v>
      </c>
      <c r="D16" s="44" t="n">
        <v>99</v>
      </c>
      <c r="E16" s="44" t="n">
        <v>100</v>
      </c>
      <c r="F16" s="44" t="n">
        <v>100</v>
      </c>
      <c r="G16" s="44" t="n">
        <v>100</v>
      </c>
      <c r="H16" s="44" t="n">
        <v>100</v>
      </c>
      <c r="I16" s="45" t="n">
        <v>100</v>
      </c>
      <c r="J16" s="44" t="n">
        <v>100</v>
      </c>
      <c r="K16" s="44" t="n">
        <v>100</v>
      </c>
      <c r="L16" s="44" t="n">
        <v>99</v>
      </c>
      <c r="M16" s="44" t="n">
        <v>78</v>
      </c>
      <c r="N16" s="44" t="n">
        <v>67</v>
      </c>
      <c r="O16" s="44" t="n">
        <v>67</v>
      </c>
      <c r="P16" s="44" t="n">
        <v>70</v>
      </c>
      <c r="Q16" s="44" t="n">
        <v>82</v>
      </c>
      <c r="R16" s="44" t="n">
        <v>88</v>
      </c>
      <c r="S16" s="44" t="n">
        <v>89</v>
      </c>
      <c r="T16" s="44" t="n">
        <v>92</v>
      </c>
      <c r="U16" s="45" t="n">
        <v>95</v>
      </c>
      <c r="V16" s="44" t="n">
        <v>97</v>
      </c>
      <c r="W16" s="44" t="n">
        <v>98</v>
      </c>
      <c r="X16" s="44" t="n">
        <v>98</v>
      </c>
      <c r="Y16" s="44" t="n">
        <v>98</v>
      </c>
      <c r="Z16" s="46" t="n">
        <f aca="false">AVERAGE(B16:Y16)</f>
        <v>92.25</v>
      </c>
      <c r="AA16" s="52" t="n">
        <f aca="false">MAX(B16:Y16)</f>
        <v>100</v>
      </c>
      <c r="AB16" s="48" t="n">
        <v>65</v>
      </c>
      <c r="AC16" s="53" t="n">
        <f aca="false">AA16-AB16</f>
        <v>35</v>
      </c>
      <c r="AD16" s="50" t="n">
        <f aca="false">AVERAGE(J16:U16)</f>
        <v>85.5833333333333</v>
      </c>
      <c r="AE16" s="54" t="n">
        <f aca="false">AVERAGE(B16:I16,V16:Y16)</f>
        <v>98.9166666666667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98</v>
      </c>
      <c r="C17" s="44" t="n">
        <v>98</v>
      </c>
      <c r="D17" s="44" t="n">
        <v>99</v>
      </c>
      <c r="E17" s="44" t="n">
        <v>99</v>
      </c>
      <c r="F17" s="44" t="n">
        <v>99</v>
      </c>
      <c r="G17" s="44" t="n">
        <v>100</v>
      </c>
      <c r="H17" s="44" t="n">
        <v>100</v>
      </c>
      <c r="I17" s="45" t="n">
        <v>100</v>
      </c>
      <c r="J17" s="44" t="n">
        <v>100</v>
      </c>
      <c r="K17" s="44" t="n">
        <v>99</v>
      </c>
      <c r="L17" s="44" t="n">
        <v>95</v>
      </c>
      <c r="M17" s="44" t="n">
        <v>86</v>
      </c>
      <c r="N17" s="44" t="n">
        <v>75</v>
      </c>
      <c r="O17" s="44" t="n">
        <v>75</v>
      </c>
      <c r="P17" s="44" t="n">
        <v>79</v>
      </c>
      <c r="Q17" s="44" t="n">
        <v>80</v>
      </c>
      <c r="R17" s="44" t="n">
        <v>81</v>
      </c>
      <c r="S17" s="44" t="n">
        <v>91</v>
      </c>
      <c r="T17" s="44" t="n">
        <v>81</v>
      </c>
      <c r="U17" s="45" t="n">
        <v>81</v>
      </c>
      <c r="V17" s="44" t="n">
        <v>86</v>
      </c>
      <c r="W17" s="44" t="n">
        <v>95</v>
      </c>
      <c r="X17" s="44" t="n">
        <v>96</v>
      </c>
      <c r="Y17" s="44" t="n">
        <v>97</v>
      </c>
      <c r="Z17" s="46" t="n">
        <f aca="false">AVERAGE(B17:Y17)</f>
        <v>91.25</v>
      </c>
      <c r="AA17" s="52" t="n">
        <f aca="false">MAX(B17:Y17)</f>
        <v>100</v>
      </c>
      <c r="AB17" s="48" t="n">
        <v>71</v>
      </c>
      <c r="AC17" s="53" t="n">
        <f aca="false">AA17-AB17</f>
        <v>29</v>
      </c>
      <c r="AD17" s="50" t="n">
        <f aca="false">AVERAGE(J17:U17)</f>
        <v>85.25</v>
      </c>
      <c r="AE17" s="54" t="n">
        <f aca="false">AVERAGE(B17:I17,V17:Y17)</f>
        <v>97.25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97</v>
      </c>
      <c r="C18" s="44" t="n">
        <v>97</v>
      </c>
      <c r="D18" s="44" t="n">
        <v>97</v>
      </c>
      <c r="E18" s="44" t="n">
        <v>97</v>
      </c>
      <c r="F18" s="44" t="n">
        <v>97</v>
      </c>
      <c r="G18" s="44" t="n">
        <v>97</v>
      </c>
      <c r="H18" s="44" t="n">
        <v>97</v>
      </c>
      <c r="I18" s="45" t="n">
        <v>97</v>
      </c>
      <c r="J18" s="44" t="n">
        <v>97</v>
      </c>
      <c r="K18" s="44" t="n">
        <v>93</v>
      </c>
      <c r="L18" s="44" t="n">
        <v>80</v>
      </c>
      <c r="M18" s="44" t="n">
        <v>65</v>
      </c>
      <c r="N18" s="44" t="n">
        <v>57</v>
      </c>
      <c r="O18" s="44" t="n">
        <v>50</v>
      </c>
      <c r="P18" s="44" t="n">
        <v>66</v>
      </c>
      <c r="Q18" s="44" t="n">
        <v>65</v>
      </c>
      <c r="R18" s="44" t="n">
        <v>65</v>
      </c>
      <c r="S18" s="44" t="n">
        <v>68</v>
      </c>
      <c r="T18" s="44" t="n">
        <v>70</v>
      </c>
      <c r="U18" s="45" t="n">
        <v>89</v>
      </c>
      <c r="V18" s="44" t="n">
        <v>95</v>
      </c>
      <c r="W18" s="44" t="n">
        <v>97</v>
      </c>
      <c r="X18" s="44" t="n">
        <v>97</v>
      </c>
      <c r="Y18" s="44" t="n">
        <v>94</v>
      </c>
      <c r="Z18" s="46" t="n">
        <f aca="false">AVERAGE(B18:Y18)</f>
        <v>84.3333333333333</v>
      </c>
      <c r="AA18" s="52" t="n">
        <v>98</v>
      </c>
      <c r="AB18" s="48" t="n">
        <v>47</v>
      </c>
      <c r="AC18" s="53" t="n">
        <f aca="false">AA18-AB18</f>
        <v>51</v>
      </c>
      <c r="AD18" s="50" t="n">
        <f aca="false">AVERAGE(J18:U18)</f>
        <v>72.0833333333333</v>
      </c>
      <c r="AE18" s="54" t="n">
        <f aca="false">AVERAGE(B18:I18,V18:Y18)</f>
        <v>96.5833333333333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94</v>
      </c>
      <c r="C19" s="44" t="n">
        <v>88</v>
      </c>
      <c r="D19" s="44" t="n">
        <v>93</v>
      </c>
      <c r="E19" s="44" t="n">
        <v>83</v>
      </c>
      <c r="F19" s="44" t="n">
        <v>75</v>
      </c>
      <c r="G19" s="44" t="n">
        <v>71</v>
      </c>
      <c r="H19" s="44" t="n">
        <v>63</v>
      </c>
      <c r="I19" s="45" t="n">
        <v>61</v>
      </c>
      <c r="J19" s="44" t="n">
        <v>48</v>
      </c>
      <c r="K19" s="44" t="n">
        <v>43</v>
      </c>
      <c r="L19" s="44" t="n">
        <v>40</v>
      </c>
      <c r="M19" s="44" t="n">
        <v>41</v>
      </c>
      <c r="N19" s="44" t="n">
        <v>41</v>
      </c>
      <c r="O19" s="44" t="n">
        <v>39</v>
      </c>
      <c r="P19" s="44" t="n">
        <v>40</v>
      </c>
      <c r="Q19" s="44" t="n">
        <v>41</v>
      </c>
      <c r="R19" s="44" t="n">
        <v>43</v>
      </c>
      <c r="S19" s="44" t="n">
        <v>46</v>
      </c>
      <c r="T19" s="44" t="n">
        <v>51</v>
      </c>
      <c r="U19" s="45" t="n">
        <v>58</v>
      </c>
      <c r="V19" s="44" t="n">
        <v>64</v>
      </c>
      <c r="W19" s="44" t="n">
        <v>66</v>
      </c>
      <c r="X19" s="44" t="n">
        <v>62</v>
      </c>
      <c r="Y19" s="44" t="n">
        <v>59</v>
      </c>
      <c r="Z19" s="46" t="n">
        <f aca="false">AVERAGE(B19:Y19)</f>
        <v>58.75</v>
      </c>
      <c r="AA19" s="52" t="n">
        <v>95</v>
      </c>
      <c r="AB19" s="48" t="n">
        <v>38</v>
      </c>
      <c r="AC19" s="53" t="n">
        <f aca="false">AA19-AB19</f>
        <v>57</v>
      </c>
      <c r="AD19" s="50" t="n">
        <f aca="false">AVERAGE(J19:U19)</f>
        <v>44.25</v>
      </c>
      <c r="AE19" s="54" t="n">
        <f aca="false">AVERAGE(B19:I19,V19:Y19)</f>
        <v>73.25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65</v>
      </c>
      <c r="C20" s="57" t="n">
        <v>72</v>
      </c>
      <c r="D20" s="57" t="n">
        <v>76</v>
      </c>
      <c r="E20" s="57" t="n">
        <v>74</v>
      </c>
      <c r="F20" s="57" t="n">
        <v>69</v>
      </c>
      <c r="G20" s="57" t="n">
        <v>67</v>
      </c>
      <c r="H20" s="57" t="n">
        <v>64</v>
      </c>
      <c r="I20" s="58" t="n">
        <v>54</v>
      </c>
      <c r="J20" s="57" t="n">
        <v>48</v>
      </c>
      <c r="K20" s="57" t="n">
        <v>45</v>
      </c>
      <c r="L20" s="57" t="n">
        <v>42</v>
      </c>
      <c r="M20" s="57" t="n">
        <v>38</v>
      </c>
      <c r="N20" s="57" t="n">
        <v>35</v>
      </c>
      <c r="O20" s="57" t="n">
        <v>33</v>
      </c>
      <c r="P20" s="57" t="n">
        <v>34</v>
      </c>
      <c r="Q20" s="57" t="n">
        <v>34</v>
      </c>
      <c r="R20" s="57" t="n">
        <v>34</v>
      </c>
      <c r="S20" s="57" t="n">
        <v>41</v>
      </c>
      <c r="T20" s="57" t="n">
        <v>45</v>
      </c>
      <c r="U20" s="58" t="n">
        <v>56</v>
      </c>
      <c r="V20" s="57" t="n">
        <v>65</v>
      </c>
      <c r="W20" s="57" t="n">
        <v>80</v>
      </c>
      <c r="X20" s="57" t="n">
        <v>86</v>
      </c>
      <c r="Y20" s="58" t="n">
        <v>89</v>
      </c>
      <c r="Z20" s="59" t="n">
        <f aca="false">AVERAGE(B20:Y20)</f>
        <v>56.0833333333333</v>
      </c>
      <c r="AA20" s="60" t="n">
        <f aca="false">MAX(B20:Y20)</f>
        <v>89</v>
      </c>
      <c r="AB20" s="61" t="n">
        <v>32</v>
      </c>
      <c r="AC20" s="62" t="n">
        <f aca="false">AA20-AB20</f>
        <v>57</v>
      </c>
      <c r="AD20" s="63" t="n">
        <f aca="false">AVERAGE(J20:U20)</f>
        <v>40.4166666666667</v>
      </c>
      <c r="AE20" s="64" t="n">
        <f aca="false">AVERAGE(B20:I20,V20:Y20)</f>
        <v>71.75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93</v>
      </c>
      <c r="C21" s="67" t="n">
        <v>94</v>
      </c>
      <c r="D21" s="67" t="n">
        <v>96</v>
      </c>
      <c r="E21" s="67" t="n">
        <v>94</v>
      </c>
      <c r="F21" s="67" t="n">
        <v>92</v>
      </c>
      <c r="G21" s="67" t="n">
        <v>90</v>
      </c>
      <c r="H21" s="67" t="n">
        <v>89</v>
      </c>
      <c r="I21" s="68" t="n">
        <v>84</v>
      </c>
      <c r="J21" s="67" t="n">
        <v>74</v>
      </c>
      <c r="K21" s="67" t="n">
        <v>63</v>
      </c>
      <c r="L21" s="67" t="n">
        <v>54</v>
      </c>
      <c r="M21" s="67" t="n">
        <v>47</v>
      </c>
      <c r="N21" s="67" t="n">
        <v>44</v>
      </c>
      <c r="O21" s="67" t="n">
        <v>41</v>
      </c>
      <c r="P21" s="67" t="n">
        <v>42</v>
      </c>
      <c r="Q21" s="67" t="n">
        <v>40</v>
      </c>
      <c r="R21" s="67" t="n">
        <v>40</v>
      </c>
      <c r="S21" s="67" t="n">
        <v>41</v>
      </c>
      <c r="T21" s="67" t="n">
        <v>46</v>
      </c>
      <c r="U21" s="68" t="n">
        <v>50</v>
      </c>
      <c r="V21" s="67" t="n">
        <v>63</v>
      </c>
      <c r="W21" s="67" t="n">
        <v>76</v>
      </c>
      <c r="X21" s="67" t="n">
        <v>83</v>
      </c>
      <c r="Y21" s="67" t="n">
        <v>85</v>
      </c>
      <c r="Z21" s="69" t="n">
        <f aca="false">AVERAGE(B21:Y21)</f>
        <v>67.5416666666667</v>
      </c>
      <c r="AA21" s="70" t="n">
        <v>97</v>
      </c>
      <c r="AB21" s="71" t="n">
        <v>39</v>
      </c>
      <c r="AC21" s="72" t="n">
        <f aca="false">AA21-AB21</f>
        <v>58</v>
      </c>
      <c r="AD21" s="73" t="n">
        <f aca="false">AVERAGE(J21:U21)</f>
        <v>48.5</v>
      </c>
      <c r="AE21" s="74" t="n">
        <f aca="false">AVERAGE(B21:I21,V21:Y21)</f>
        <v>86.5833333333333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87</v>
      </c>
      <c r="C22" s="44" t="n">
        <v>91</v>
      </c>
      <c r="D22" s="44" t="n">
        <v>93</v>
      </c>
      <c r="E22" s="44" t="n">
        <v>94</v>
      </c>
      <c r="F22" s="44" t="n">
        <v>95</v>
      </c>
      <c r="G22" s="44" t="n">
        <v>96</v>
      </c>
      <c r="H22" s="44" t="n">
        <v>96</v>
      </c>
      <c r="I22" s="45" t="n">
        <v>96</v>
      </c>
      <c r="J22" s="44" t="n">
        <v>87</v>
      </c>
      <c r="K22" s="44" t="n">
        <v>79</v>
      </c>
      <c r="L22" s="44" t="n">
        <v>67</v>
      </c>
      <c r="M22" s="44" t="n">
        <v>63</v>
      </c>
      <c r="N22" s="44" t="n">
        <v>49</v>
      </c>
      <c r="O22" s="44" t="n">
        <v>53</v>
      </c>
      <c r="P22" s="44" t="n">
        <v>56</v>
      </c>
      <c r="Q22" s="44" t="n">
        <v>60</v>
      </c>
      <c r="R22" s="44" t="n">
        <v>64</v>
      </c>
      <c r="S22" s="44" t="n">
        <v>77</v>
      </c>
      <c r="T22" s="44" t="n">
        <v>82</v>
      </c>
      <c r="U22" s="45" t="n">
        <v>87</v>
      </c>
      <c r="V22" s="44" t="n">
        <v>91</v>
      </c>
      <c r="W22" s="44" t="n">
        <v>94</v>
      </c>
      <c r="X22" s="44" t="n">
        <v>95</v>
      </c>
      <c r="Y22" s="44" t="n">
        <v>95</v>
      </c>
      <c r="Z22" s="46" t="n">
        <f aca="false">AVERAGE(B22:Y22)</f>
        <v>81.125</v>
      </c>
      <c r="AA22" s="52" t="n">
        <v>97</v>
      </c>
      <c r="AB22" s="48" t="n">
        <v>48</v>
      </c>
      <c r="AC22" s="53" t="n">
        <f aca="false">AA22-AB22</f>
        <v>49</v>
      </c>
      <c r="AD22" s="50" t="n">
        <f aca="false">AVERAGE(J22:U22)</f>
        <v>68.6666666666667</v>
      </c>
      <c r="AE22" s="54" t="n">
        <f aca="false">AVERAGE(B22:I22,V22:Y22)</f>
        <v>93.5833333333333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95</v>
      </c>
      <c r="C23" s="44" t="n">
        <v>96</v>
      </c>
      <c r="D23" s="44" t="n">
        <v>96</v>
      </c>
      <c r="E23" s="44" t="n">
        <v>96</v>
      </c>
      <c r="F23" s="44" t="n">
        <v>96</v>
      </c>
      <c r="G23" s="44" t="n">
        <v>96</v>
      </c>
      <c r="H23" s="44" t="n">
        <v>96</v>
      </c>
      <c r="I23" s="45" t="n">
        <v>96</v>
      </c>
      <c r="J23" s="44" t="n">
        <v>96</v>
      </c>
      <c r="K23" s="44" t="n">
        <v>85</v>
      </c>
      <c r="L23" s="44" t="n">
        <v>72</v>
      </c>
      <c r="M23" s="44" t="n">
        <v>59</v>
      </c>
      <c r="N23" s="44" t="n">
        <v>68</v>
      </c>
      <c r="O23" s="44" t="n">
        <v>72</v>
      </c>
      <c r="P23" s="44" t="n">
        <v>73</v>
      </c>
      <c r="Q23" s="44" t="n">
        <v>77</v>
      </c>
      <c r="R23" s="44" t="n">
        <v>82</v>
      </c>
      <c r="S23" s="44" t="n">
        <v>88</v>
      </c>
      <c r="T23" s="44" t="n">
        <v>94</v>
      </c>
      <c r="U23" s="45" t="n">
        <v>97</v>
      </c>
      <c r="V23" s="44" t="n">
        <v>98</v>
      </c>
      <c r="W23" s="44" t="n">
        <v>99</v>
      </c>
      <c r="X23" s="44" t="n">
        <v>100</v>
      </c>
      <c r="Y23" s="44" t="n">
        <v>100</v>
      </c>
      <c r="Z23" s="46" t="n">
        <f aca="false">AVERAGE(B23:Y23)</f>
        <v>88.625</v>
      </c>
      <c r="AA23" s="52" t="n">
        <f aca="false">MAX(B23:Y23)</f>
        <v>100</v>
      </c>
      <c r="AB23" s="48" t="n">
        <v>49</v>
      </c>
      <c r="AC23" s="53" t="n">
        <f aca="false">AA23-AB23</f>
        <v>51</v>
      </c>
      <c r="AD23" s="50" t="n">
        <f aca="false">AVERAGE(J23:U23)</f>
        <v>80.25</v>
      </c>
      <c r="AE23" s="54" t="n">
        <f aca="false">AVERAGE(B23:I23,V23:Y23)</f>
        <v>97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100</v>
      </c>
      <c r="C24" s="44" t="n">
        <v>100</v>
      </c>
      <c r="D24" s="44" t="n">
        <v>100</v>
      </c>
      <c r="E24" s="44" t="n">
        <v>100</v>
      </c>
      <c r="F24" s="44" t="n">
        <v>100</v>
      </c>
      <c r="G24" s="44" t="n">
        <v>100</v>
      </c>
      <c r="H24" s="44" t="n">
        <v>100</v>
      </c>
      <c r="I24" s="45" t="n">
        <v>100</v>
      </c>
      <c r="J24" s="44" t="n">
        <v>100</v>
      </c>
      <c r="K24" s="44" t="n">
        <v>100</v>
      </c>
      <c r="L24" s="44" t="n">
        <v>99</v>
      </c>
      <c r="M24" s="44" t="n">
        <v>97</v>
      </c>
      <c r="N24" s="44" t="n">
        <v>86</v>
      </c>
      <c r="O24" s="44" t="n">
        <v>72</v>
      </c>
      <c r="P24" s="44" t="n">
        <v>69</v>
      </c>
      <c r="Q24" s="44" t="n">
        <v>71</v>
      </c>
      <c r="R24" s="44" t="n">
        <v>74</v>
      </c>
      <c r="S24" s="44" t="n">
        <v>83</v>
      </c>
      <c r="T24" s="44" t="n">
        <v>87</v>
      </c>
      <c r="U24" s="45" t="n">
        <v>90</v>
      </c>
      <c r="V24" s="44" t="n">
        <v>93</v>
      </c>
      <c r="W24" s="44" t="n">
        <v>95</v>
      </c>
      <c r="X24" s="44" t="n">
        <v>94</v>
      </c>
      <c r="Y24" s="44" t="n">
        <v>96</v>
      </c>
      <c r="Z24" s="46" t="n">
        <f aca="false">AVERAGE(B24:Y24)</f>
        <v>91.9166666666667</v>
      </c>
      <c r="AA24" s="52" t="n">
        <f aca="false">MAX(B24:Y24)</f>
        <v>100</v>
      </c>
      <c r="AB24" s="48" t="n">
        <v>68</v>
      </c>
      <c r="AC24" s="53" t="n">
        <f aca="false">AA24-AB24</f>
        <v>32</v>
      </c>
      <c r="AD24" s="50" t="n">
        <f aca="false">AVERAGE(J24:U24)</f>
        <v>85.6666666666667</v>
      </c>
      <c r="AE24" s="54" t="n">
        <f aca="false">AVERAGE(B24:I24,V24:Y24)</f>
        <v>98.1666666666667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97</v>
      </c>
      <c r="C25" s="44" t="n">
        <v>98</v>
      </c>
      <c r="D25" s="44" t="n">
        <v>99</v>
      </c>
      <c r="E25" s="44" t="n">
        <v>99</v>
      </c>
      <c r="F25" s="44" t="n">
        <v>99</v>
      </c>
      <c r="G25" s="44" t="n">
        <v>99</v>
      </c>
      <c r="H25" s="44" t="n">
        <v>99</v>
      </c>
      <c r="I25" s="45" t="n">
        <v>99</v>
      </c>
      <c r="J25" s="44" t="n">
        <v>97</v>
      </c>
      <c r="K25" s="44" t="n">
        <v>96</v>
      </c>
      <c r="L25" s="44" t="n">
        <v>87</v>
      </c>
      <c r="M25" s="44" t="n">
        <v>64</v>
      </c>
      <c r="N25" s="44" t="n">
        <v>58</v>
      </c>
      <c r="O25" s="44" t="n">
        <v>59</v>
      </c>
      <c r="P25" s="44" t="n">
        <v>61</v>
      </c>
      <c r="Q25" s="44" t="n">
        <v>63</v>
      </c>
      <c r="R25" s="44" t="n">
        <v>63</v>
      </c>
      <c r="S25" s="44" t="n">
        <v>65</v>
      </c>
      <c r="T25" s="44" t="n">
        <v>70</v>
      </c>
      <c r="U25" s="45" t="n">
        <v>73</v>
      </c>
      <c r="V25" s="44" t="n">
        <v>78</v>
      </c>
      <c r="W25" s="44" t="n">
        <v>88</v>
      </c>
      <c r="X25" s="44" t="n">
        <v>95</v>
      </c>
      <c r="Y25" s="44" t="n">
        <v>98</v>
      </c>
      <c r="Z25" s="46" t="n">
        <f aca="false">AVERAGE(B25:Y25)</f>
        <v>83.5</v>
      </c>
      <c r="AA25" s="52" t="n">
        <f aca="false">MAX(B25:Y25)</f>
        <v>99</v>
      </c>
      <c r="AB25" s="48" t="n">
        <f aca="false">MIN(B25:Y25)</f>
        <v>58</v>
      </c>
      <c r="AC25" s="53" t="n">
        <f aca="false">AA25-AB25</f>
        <v>41</v>
      </c>
      <c r="AD25" s="50" t="n">
        <f aca="false">AVERAGE(J25:U25)</f>
        <v>71.3333333333333</v>
      </c>
      <c r="AE25" s="54" t="n">
        <f aca="false">AVERAGE(B25:I25,V25:Y25)</f>
        <v>95.6666666666667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99</v>
      </c>
      <c r="C26" s="44" t="n">
        <v>99</v>
      </c>
      <c r="D26" s="44" t="n">
        <v>99</v>
      </c>
      <c r="E26" s="44" t="n">
        <v>99</v>
      </c>
      <c r="F26" s="44" t="n">
        <v>100</v>
      </c>
      <c r="G26" s="44" t="n">
        <v>100</v>
      </c>
      <c r="H26" s="44" t="n">
        <v>100</v>
      </c>
      <c r="I26" s="45" t="n">
        <v>100</v>
      </c>
      <c r="J26" s="44" t="n">
        <v>100</v>
      </c>
      <c r="K26" s="44" t="n">
        <v>100</v>
      </c>
      <c r="L26" s="44" t="n">
        <v>98</v>
      </c>
      <c r="M26" s="44" t="n">
        <v>81</v>
      </c>
      <c r="N26" s="44" t="n">
        <v>70</v>
      </c>
      <c r="O26" s="44" t="n">
        <v>66</v>
      </c>
      <c r="P26" s="44" t="n">
        <v>67</v>
      </c>
      <c r="Q26" s="44" t="n">
        <v>70</v>
      </c>
      <c r="R26" s="44" t="n">
        <v>76</v>
      </c>
      <c r="S26" s="44" t="n">
        <v>83</v>
      </c>
      <c r="T26" s="44" t="n">
        <v>87</v>
      </c>
      <c r="U26" s="45" t="n">
        <v>90</v>
      </c>
      <c r="V26" s="44" t="n">
        <v>93</v>
      </c>
      <c r="W26" s="44" t="n">
        <v>92</v>
      </c>
      <c r="X26" s="44" t="n">
        <v>89</v>
      </c>
      <c r="Y26" s="44" t="n">
        <v>89</v>
      </c>
      <c r="Z26" s="46" t="n">
        <f aca="false">AVERAGE(B26:Y26)</f>
        <v>89.4583333333333</v>
      </c>
      <c r="AA26" s="52" t="n">
        <f aca="false">MAX(B26:Y26)</f>
        <v>100</v>
      </c>
      <c r="AB26" s="48" t="n">
        <v>56</v>
      </c>
      <c r="AC26" s="53" t="n">
        <f aca="false">AA26-AB26</f>
        <v>44</v>
      </c>
      <c r="AD26" s="50" t="n">
        <f aca="false">AVERAGE(J26:U26)</f>
        <v>82.3333333333333</v>
      </c>
      <c r="AE26" s="54" t="n">
        <f aca="false">AVERAGE(B26:I26,V26:Y26)</f>
        <v>96.5833333333333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92</v>
      </c>
      <c r="C27" s="44" t="n">
        <v>93</v>
      </c>
      <c r="D27" s="44" t="n">
        <v>95</v>
      </c>
      <c r="E27" s="44" t="n">
        <v>95</v>
      </c>
      <c r="F27" s="44" t="n">
        <v>97</v>
      </c>
      <c r="G27" s="44" t="n">
        <v>96</v>
      </c>
      <c r="H27" s="44" t="n">
        <v>95</v>
      </c>
      <c r="I27" s="45" t="n">
        <v>91</v>
      </c>
      <c r="J27" s="44" t="n">
        <v>83</v>
      </c>
      <c r="K27" s="44" t="n">
        <v>74</v>
      </c>
      <c r="L27" s="44" t="n">
        <v>60</v>
      </c>
      <c r="M27" s="44" t="n">
        <v>49</v>
      </c>
      <c r="N27" s="44" t="n">
        <v>47</v>
      </c>
      <c r="O27" s="44" t="n">
        <v>45</v>
      </c>
      <c r="P27" s="44" t="n">
        <v>61</v>
      </c>
      <c r="Q27" s="44" t="n">
        <v>71</v>
      </c>
      <c r="R27" s="44" t="n">
        <v>71</v>
      </c>
      <c r="S27" s="44" t="n">
        <v>70</v>
      </c>
      <c r="T27" s="44" t="n">
        <v>72</v>
      </c>
      <c r="U27" s="45" t="n">
        <v>75</v>
      </c>
      <c r="V27" s="44" t="n">
        <v>88</v>
      </c>
      <c r="W27" s="44" t="n">
        <v>95</v>
      </c>
      <c r="X27" s="44" t="n">
        <v>97</v>
      </c>
      <c r="Y27" s="44" t="n">
        <v>97</v>
      </c>
      <c r="Z27" s="46" t="n">
        <f aca="false">AVERAGE(B27:Y27)</f>
        <v>79.5416666666667</v>
      </c>
      <c r="AA27" s="52" t="n">
        <v>98</v>
      </c>
      <c r="AB27" s="48" t="n">
        <v>42</v>
      </c>
      <c r="AC27" s="53" t="n">
        <f aca="false">AA27-AB27</f>
        <v>56</v>
      </c>
      <c r="AD27" s="50" t="n">
        <f aca="false">AVERAGE(J27:U27)</f>
        <v>64.8333333333333</v>
      </c>
      <c r="AE27" s="54" t="n">
        <f aca="false">AVERAGE(B27:I27,V27:Y27)</f>
        <v>94.25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96</v>
      </c>
      <c r="C28" s="44" t="n">
        <v>91</v>
      </c>
      <c r="D28" s="44" t="n">
        <v>88</v>
      </c>
      <c r="E28" s="44" t="n">
        <v>88</v>
      </c>
      <c r="F28" s="44" t="n">
        <v>86</v>
      </c>
      <c r="G28" s="44" t="n">
        <v>84</v>
      </c>
      <c r="H28" s="44" t="n">
        <v>78</v>
      </c>
      <c r="I28" s="45" t="n">
        <v>73</v>
      </c>
      <c r="J28" s="44" t="n">
        <v>57</v>
      </c>
      <c r="K28" s="44" t="n">
        <v>56</v>
      </c>
      <c r="L28" s="44" t="n">
        <v>54</v>
      </c>
      <c r="M28" s="44" t="n">
        <v>52</v>
      </c>
      <c r="N28" s="44" t="n">
        <v>52</v>
      </c>
      <c r="O28" s="44" t="n">
        <v>53</v>
      </c>
      <c r="P28" s="44" t="n">
        <v>52</v>
      </c>
      <c r="Q28" s="44" t="n">
        <v>51</v>
      </c>
      <c r="R28" s="44" t="n">
        <v>52</v>
      </c>
      <c r="S28" s="44" t="n">
        <v>55</v>
      </c>
      <c r="T28" s="44" t="n">
        <v>56</v>
      </c>
      <c r="U28" s="45" t="n">
        <v>56</v>
      </c>
      <c r="V28" s="44" t="n">
        <v>53</v>
      </c>
      <c r="W28" s="44" t="n">
        <v>49</v>
      </c>
      <c r="X28" s="44" t="n">
        <v>48</v>
      </c>
      <c r="Y28" s="44" t="n">
        <v>48</v>
      </c>
      <c r="Z28" s="46" t="n">
        <f aca="false">AVERAGE(B28:Y28)</f>
        <v>63.6666666666667</v>
      </c>
      <c r="AA28" s="52" t="n">
        <v>97</v>
      </c>
      <c r="AB28" s="48" t="n">
        <v>47</v>
      </c>
      <c r="AC28" s="53" t="n">
        <f aca="false">AA28-AB28</f>
        <v>50</v>
      </c>
      <c r="AD28" s="50" t="n">
        <f aca="false">AVERAGE(J28:U28)</f>
        <v>53.8333333333333</v>
      </c>
      <c r="AE28" s="54" t="n">
        <f aca="false">AVERAGE(B28:I28,V28:Y28)</f>
        <v>73.5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49</v>
      </c>
      <c r="C29" s="44" t="n">
        <v>48</v>
      </c>
      <c r="D29" s="44" t="n">
        <v>49</v>
      </c>
      <c r="E29" s="44" t="n">
        <v>51</v>
      </c>
      <c r="F29" s="44" t="n">
        <v>52</v>
      </c>
      <c r="G29" s="44" t="n">
        <v>50</v>
      </c>
      <c r="H29" s="44" t="n">
        <v>51</v>
      </c>
      <c r="I29" s="45" t="n">
        <v>52</v>
      </c>
      <c r="J29" s="44" t="n">
        <v>50</v>
      </c>
      <c r="K29" s="44" t="n">
        <v>49</v>
      </c>
      <c r="L29" s="44" t="n">
        <v>47</v>
      </c>
      <c r="M29" s="44" t="n">
        <v>44</v>
      </c>
      <c r="N29" s="44" t="n">
        <v>41</v>
      </c>
      <c r="O29" s="44" t="n">
        <v>40</v>
      </c>
      <c r="P29" s="44" t="n">
        <v>38</v>
      </c>
      <c r="Q29" s="44" t="n">
        <v>38</v>
      </c>
      <c r="R29" s="44" t="n">
        <v>41</v>
      </c>
      <c r="S29" s="44" t="n">
        <v>40</v>
      </c>
      <c r="T29" s="44" t="n">
        <v>43</v>
      </c>
      <c r="U29" s="45" t="n">
        <v>45</v>
      </c>
      <c r="V29" s="44" t="n">
        <v>47</v>
      </c>
      <c r="W29" s="44" t="n">
        <v>49</v>
      </c>
      <c r="X29" s="44" t="n">
        <v>54</v>
      </c>
      <c r="Y29" s="44" t="n">
        <v>58</v>
      </c>
      <c r="Z29" s="46" t="n">
        <f aca="false">AVERAGE(B29:Y29)</f>
        <v>46.9166666666667</v>
      </c>
      <c r="AA29" s="52" t="n">
        <f aca="false">MAX(B29:Y29)</f>
        <v>58</v>
      </c>
      <c r="AB29" s="48" t="n">
        <v>37</v>
      </c>
      <c r="AC29" s="53" t="n">
        <f aca="false">AA29-AB29</f>
        <v>21</v>
      </c>
      <c r="AD29" s="50" t="n">
        <f aca="false">AVERAGE(J29:U29)</f>
        <v>43</v>
      </c>
      <c r="AE29" s="54" t="n">
        <f aca="false">AVERAGE(B29:I29,V29:Y29)</f>
        <v>50.8333333333333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75</v>
      </c>
      <c r="C30" s="57" t="n">
        <v>60</v>
      </c>
      <c r="D30" s="57" t="n">
        <v>52</v>
      </c>
      <c r="E30" s="57" t="n">
        <v>55</v>
      </c>
      <c r="F30" s="57" t="n">
        <v>54</v>
      </c>
      <c r="G30" s="57" t="n">
        <v>54</v>
      </c>
      <c r="H30" s="57" t="n">
        <v>56</v>
      </c>
      <c r="I30" s="58" t="n">
        <v>58</v>
      </c>
      <c r="J30" s="57" t="n">
        <v>52</v>
      </c>
      <c r="K30" s="57" t="n">
        <v>46</v>
      </c>
      <c r="L30" s="57" t="n">
        <v>43</v>
      </c>
      <c r="M30" s="57" t="n">
        <v>39</v>
      </c>
      <c r="N30" s="57" t="n">
        <v>35</v>
      </c>
      <c r="O30" s="57" t="n">
        <v>30</v>
      </c>
      <c r="P30" s="57" t="n">
        <v>27</v>
      </c>
      <c r="Q30" s="57" t="n">
        <v>29</v>
      </c>
      <c r="R30" s="57" t="n">
        <v>28</v>
      </c>
      <c r="S30" s="57" t="n">
        <v>31</v>
      </c>
      <c r="T30" s="57" t="n">
        <v>45</v>
      </c>
      <c r="U30" s="58" t="n">
        <v>47</v>
      </c>
      <c r="V30" s="57" t="n">
        <v>52</v>
      </c>
      <c r="W30" s="57" t="n">
        <v>64</v>
      </c>
      <c r="X30" s="57" t="n">
        <v>70</v>
      </c>
      <c r="Y30" s="57" t="n">
        <v>79</v>
      </c>
      <c r="Z30" s="59" t="n">
        <f aca="false">AVERAGE(B30:Y30)</f>
        <v>49.2083333333333</v>
      </c>
      <c r="AA30" s="60" t="n">
        <v>80</v>
      </c>
      <c r="AB30" s="61" t="n">
        <v>26</v>
      </c>
      <c r="AC30" s="62" t="n">
        <f aca="false">AA30-AB30</f>
        <v>54</v>
      </c>
      <c r="AD30" s="63" t="n">
        <f aca="false">AVERAGE(J30:U30)</f>
        <v>37.6666666666667</v>
      </c>
      <c r="AE30" s="64" t="n">
        <f aca="false">AVERAGE(B30:I30,V30:Y30)</f>
        <v>60.75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82</v>
      </c>
      <c r="C31" s="67" t="n">
        <v>84</v>
      </c>
      <c r="D31" s="67" t="n">
        <v>89</v>
      </c>
      <c r="E31" s="67" t="n">
        <v>87</v>
      </c>
      <c r="F31" s="67" t="n">
        <v>92</v>
      </c>
      <c r="G31" s="67" t="n">
        <v>93</v>
      </c>
      <c r="H31" s="67" t="n">
        <v>92</v>
      </c>
      <c r="I31" s="68" t="n">
        <v>92</v>
      </c>
      <c r="J31" s="67" t="n">
        <v>85</v>
      </c>
      <c r="K31" s="67" t="n">
        <v>70</v>
      </c>
      <c r="L31" s="67" t="n">
        <v>62</v>
      </c>
      <c r="M31" s="67" t="n">
        <v>50</v>
      </c>
      <c r="N31" s="67" t="n">
        <v>50</v>
      </c>
      <c r="O31" s="67" t="n">
        <v>50</v>
      </c>
      <c r="P31" s="67" t="n">
        <v>55</v>
      </c>
      <c r="Q31" s="67" t="n">
        <v>56</v>
      </c>
      <c r="R31" s="67" t="n">
        <v>62</v>
      </c>
      <c r="S31" s="67" t="n">
        <v>76</v>
      </c>
      <c r="T31" s="67" t="n">
        <v>95</v>
      </c>
      <c r="U31" s="68" t="n">
        <v>96</v>
      </c>
      <c r="V31" s="67" t="n">
        <v>96</v>
      </c>
      <c r="W31" s="67" t="n">
        <v>96</v>
      </c>
      <c r="X31" s="67" t="n">
        <v>96</v>
      </c>
      <c r="Y31" s="67" t="n">
        <v>95</v>
      </c>
      <c r="Z31" s="69" t="n">
        <f aca="false">AVERAGE(B31:Y31)</f>
        <v>79.2083333333333</v>
      </c>
      <c r="AA31" s="70" t="n">
        <v>97</v>
      </c>
      <c r="AB31" s="71" t="n">
        <v>48</v>
      </c>
      <c r="AC31" s="72" t="n">
        <f aca="false">AA31-AB31</f>
        <v>49</v>
      </c>
      <c r="AD31" s="73" t="n">
        <f aca="false">AVERAGE(J31:U31)</f>
        <v>67.25</v>
      </c>
      <c r="AE31" s="74" t="n">
        <f aca="false">AVERAGE(B31:I31,V31:Y31)</f>
        <v>91.1666666666667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90</v>
      </c>
      <c r="C32" s="44" t="n">
        <v>90</v>
      </c>
      <c r="D32" s="44" t="n">
        <v>96</v>
      </c>
      <c r="E32" s="44" t="n">
        <v>97</v>
      </c>
      <c r="F32" s="44" t="n">
        <v>89</v>
      </c>
      <c r="G32" s="44" t="n">
        <v>94</v>
      </c>
      <c r="H32" s="44" t="n">
        <v>93</v>
      </c>
      <c r="I32" s="45" t="n">
        <v>95</v>
      </c>
      <c r="J32" s="44" t="n">
        <v>96</v>
      </c>
      <c r="K32" s="44" t="n">
        <v>98</v>
      </c>
      <c r="L32" s="44" t="n">
        <v>97</v>
      </c>
      <c r="M32" s="44" t="n">
        <v>96</v>
      </c>
      <c r="N32" s="44" t="n">
        <v>90</v>
      </c>
      <c r="O32" s="44" t="n">
        <v>82</v>
      </c>
      <c r="P32" s="44" t="n">
        <v>77</v>
      </c>
      <c r="Q32" s="44" t="n">
        <v>70</v>
      </c>
      <c r="R32" s="44" t="n">
        <v>77</v>
      </c>
      <c r="S32" s="44" t="n">
        <v>76</v>
      </c>
      <c r="T32" s="44" t="n">
        <v>82</v>
      </c>
      <c r="U32" s="45" t="n">
        <v>85</v>
      </c>
      <c r="V32" s="44" t="n">
        <v>91</v>
      </c>
      <c r="W32" s="44" t="n">
        <v>96</v>
      </c>
      <c r="X32" s="44" t="n">
        <v>97</v>
      </c>
      <c r="Y32" s="44" t="n">
        <v>96</v>
      </c>
      <c r="Z32" s="46" t="n">
        <f aca="false">AVERAGE(B32:Y32)</f>
        <v>89.5833333333333</v>
      </c>
      <c r="AA32" s="52" t="n">
        <v>99</v>
      </c>
      <c r="AB32" s="48" t="n">
        <v>68</v>
      </c>
      <c r="AC32" s="53" t="n">
        <f aca="false">AA32-AB32</f>
        <v>31</v>
      </c>
      <c r="AD32" s="50" t="n">
        <f aca="false">AVERAGE(J32:U32)</f>
        <v>85.5</v>
      </c>
      <c r="AE32" s="54" t="n">
        <f aca="false">AVERAGE(B32:I32,V32:Y32)</f>
        <v>93.6666666666667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96</v>
      </c>
      <c r="C33" s="44" t="n">
        <v>94</v>
      </c>
      <c r="D33" s="44" t="n">
        <v>93</v>
      </c>
      <c r="E33" s="44" t="n">
        <v>90</v>
      </c>
      <c r="F33" s="44" t="n">
        <v>90</v>
      </c>
      <c r="G33" s="44" t="n">
        <v>92</v>
      </c>
      <c r="H33" s="44" t="n">
        <v>87</v>
      </c>
      <c r="I33" s="45" t="n">
        <v>81</v>
      </c>
      <c r="J33" s="44" t="n">
        <v>75</v>
      </c>
      <c r="K33" s="44" t="n">
        <v>71</v>
      </c>
      <c r="L33" s="44" t="n">
        <v>65</v>
      </c>
      <c r="M33" s="44" t="n">
        <v>63</v>
      </c>
      <c r="N33" s="44" t="n">
        <v>62</v>
      </c>
      <c r="O33" s="44" t="n">
        <v>59</v>
      </c>
      <c r="P33" s="44" t="n">
        <v>57</v>
      </c>
      <c r="Q33" s="44" t="n">
        <v>59</v>
      </c>
      <c r="R33" s="44" t="n">
        <v>58</v>
      </c>
      <c r="S33" s="44" t="n">
        <v>57</v>
      </c>
      <c r="T33" s="44" t="n">
        <v>58</v>
      </c>
      <c r="U33" s="45" t="n">
        <v>58</v>
      </c>
      <c r="V33" s="44" t="n">
        <v>58</v>
      </c>
      <c r="W33" s="44" t="n">
        <v>57</v>
      </c>
      <c r="X33" s="44" t="n">
        <v>57</v>
      </c>
      <c r="Y33" s="44" t="n">
        <v>57</v>
      </c>
      <c r="Z33" s="46" t="n">
        <f aca="false">AVERAGE(B33:Y33)</f>
        <v>70.5833333333333</v>
      </c>
      <c r="AA33" s="52" t="n">
        <v>97</v>
      </c>
      <c r="AB33" s="48" t="n">
        <v>56</v>
      </c>
      <c r="AC33" s="53" t="n">
        <f aca="false">AA33-AB33</f>
        <v>41</v>
      </c>
      <c r="AD33" s="50" t="n">
        <f aca="false">AVERAGE(J33:U33)</f>
        <v>61.8333333333333</v>
      </c>
      <c r="AE33" s="54" t="n">
        <f aca="false">AVERAGE(B33:I33,V33:Y33)</f>
        <v>79.3333333333333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57</v>
      </c>
      <c r="C34" s="44" t="n">
        <v>57</v>
      </c>
      <c r="D34" s="44" t="n">
        <v>59</v>
      </c>
      <c r="E34" s="44" t="n">
        <v>69</v>
      </c>
      <c r="F34" s="44" t="n">
        <v>81</v>
      </c>
      <c r="G34" s="44" t="n">
        <v>79</v>
      </c>
      <c r="H34" s="44" t="n">
        <v>74</v>
      </c>
      <c r="I34" s="45" t="n">
        <v>72</v>
      </c>
      <c r="J34" s="44" t="n">
        <v>71</v>
      </c>
      <c r="K34" s="44" t="n">
        <v>70</v>
      </c>
      <c r="L34" s="44" t="n">
        <v>70</v>
      </c>
      <c r="M34" s="44" t="n">
        <v>70</v>
      </c>
      <c r="N34" s="44" t="n">
        <v>68</v>
      </c>
      <c r="O34" s="44" t="n">
        <v>66</v>
      </c>
      <c r="P34" s="44" t="n">
        <v>66</v>
      </c>
      <c r="Q34" s="44" t="n">
        <v>67</v>
      </c>
      <c r="R34" s="44" t="n">
        <v>67</v>
      </c>
      <c r="S34" s="44" t="n">
        <v>69</v>
      </c>
      <c r="T34" s="44" t="n">
        <v>70</v>
      </c>
      <c r="U34" s="45" t="n">
        <v>72</v>
      </c>
      <c r="V34" s="44" t="n">
        <v>74</v>
      </c>
      <c r="W34" s="44" t="n">
        <v>80</v>
      </c>
      <c r="X34" s="44" t="n">
        <v>83</v>
      </c>
      <c r="Y34" s="44" t="n">
        <v>86</v>
      </c>
      <c r="Z34" s="46" t="n">
        <f aca="false">AVERAGE(B34:Y34)</f>
        <v>70.7083333333333</v>
      </c>
      <c r="AA34" s="52" t="n">
        <f aca="false">MAX(B34:Y34)</f>
        <v>86</v>
      </c>
      <c r="AB34" s="48" t="n">
        <v>56</v>
      </c>
      <c r="AC34" s="53" t="n">
        <f aca="false">AA34-AB34</f>
        <v>30</v>
      </c>
      <c r="AD34" s="50" t="n">
        <f aca="false">AVERAGE(J34:U34)</f>
        <v>68.8333333333333</v>
      </c>
      <c r="AE34" s="54" t="n">
        <f aca="false">AVERAGE(B34:I34,V34:Y34)</f>
        <v>72.5833333333333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90</v>
      </c>
      <c r="C35" s="44" t="n">
        <v>87</v>
      </c>
      <c r="D35" s="44" t="n">
        <v>91</v>
      </c>
      <c r="E35" s="44" t="n">
        <v>93</v>
      </c>
      <c r="F35" s="44" t="n">
        <v>87</v>
      </c>
      <c r="G35" s="44" t="n">
        <v>87</v>
      </c>
      <c r="H35" s="44" t="n">
        <v>86</v>
      </c>
      <c r="I35" s="45" t="n">
        <v>85</v>
      </c>
      <c r="J35" s="44" t="n">
        <v>72</v>
      </c>
      <c r="K35" s="44" t="n">
        <v>72</v>
      </c>
      <c r="L35" s="44" t="n">
        <v>72</v>
      </c>
      <c r="M35" s="44" t="n">
        <v>69</v>
      </c>
      <c r="N35" s="44" t="n">
        <v>83</v>
      </c>
      <c r="O35" s="44" t="n">
        <v>90</v>
      </c>
      <c r="P35" s="44" t="n">
        <v>91</v>
      </c>
      <c r="Q35" s="44" t="n">
        <v>84</v>
      </c>
      <c r="R35" s="44" t="n">
        <v>80</v>
      </c>
      <c r="S35" s="44" t="n">
        <v>81</v>
      </c>
      <c r="T35" s="44" t="n">
        <v>78</v>
      </c>
      <c r="U35" s="45" t="n">
        <v>75</v>
      </c>
      <c r="V35" s="44" t="n">
        <v>80</v>
      </c>
      <c r="W35" s="44" t="n">
        <v>81</v>
      </c>
      <c r="X35" s="44" t="n">
        <v>78</v>
      </c>
      <c r="Y35" s="44" t="n">
        <v>80</v>
      </c>
      <c r="Z35" s="46" t="n">
        <f aca="false">AVERAGE(B35:Y35)</f>
        <v>82.1666666666667</v>
      </c>
      <c r="AA35" s="52" t="n">
        <v>94</v>
      </c>
      <c r="AB35" s="48" t="n">
        <v>68</v>
      </c>
      <c r="AC35" s="53" t="n">
        <f aca="false">AA35-AB35</f>
        <v>26</v>
      </c>
      <c r="AD35" s="50" t="n">
        <f aca="false">AVERAGE(J35:U35)</f>
        <v>78.9166666666667</v>
      </c>
      <c r="AE35" s="54" t="n">
        <f aca="false">AVERAGE(B35:I35,V35:Y35)</f>
        <v>85.4166666666667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80</v>
      </c>
      <c r="C36" s="44" t="n">
        <v>77</v>
      </c>
      <c r="D36" s="44" t="n">
        <v>87</v>
      </c>
      <c r="E36" s="44" t="n">
        <v>90</v>
      </c>
      <c r="F36" s="44" t="n">
        <v>95</v>
      </c>
      <c r="G36" s="44" t="n">
        <v>94</v>
      </c>
      <c r="H36" s="44" t="n">
        <v>82</v>
      </c>
      <c r="I36" s="45" t="n">
        <v>86</v>
      </c>
      <c r="J36" s="44" t="n">
        <v>80</v>
      </c>
      <c r="K36" s="44" t="n">
        <v>70</v>
      </c>
      <c r="L36" s="44" t="n">
        <v>49</v>
      </c>
      <c r="M36" s="44" t="n">
        <v>46</v>
      </c>
      <c r="N36" s="44" t="n">
        <v>40</v>
      </c>
      <c r="O36" s="44" t="n">
        <v>39</v>
      </c>
      <c r="P36" s="44" t="n">
        <v>42</v>
      </c>
      <c r="Q36" s="44" t="n">
        <v>40</v>
      </c>
      <c r="R36" s="44" t="n">
        <v>50</v>
      </c>
      <c r="S36" s="44" t="n">
        <v>56</v>
      </c>
      <c r="T36" s="44" t="n">
        <v>62</v>
      </c>
      <c r="U36" s="45" t="n">
        <v>66</v>
      </c>
      <c r="V36" s="44" t="n">
        <v>66</v>
      </c>
      <c r="W36" s="44" t="n">
        <v>66</v>
      </c>
      <c r="X36" s="44" t="n">
        <v>67</v>
      </c>
      <c r="Y36" s="44" t="n">
        <v>65</v>
      </c>
      <c r="Z36" s="46" t="n">
        <f aca="false">AVERAGE(B36:Y36)</f>
        <v>66.4583333333333</v>
      </c>
      <c r="AA36" s="52" t="n">
        <v>96</v>
      </c>
      <c r="AB36" s="48" t="n">
        <f aca="false">MIN(B36:Y36)</f>
        <v>39</v>
      </c>
      <c r="AC36" s="53" t="n">
        <f aca="false">AA36-AB36</f>
        <v>57</v>
      </c>
      <c r="AD36" s="50" t="n">
        <f aca="false">AVERAGE(J36:U36)</f>
        <v>53.3333333333333</v>
      </c>
      <c r="AE36" s="54" t="n">
        <f aca="false">AVERAGE(B36:I36,V36:Y36)</f>
        <v>79.5833333333333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90</v>
      </c>
      <c r="C37" s="44" t="n">
        <v>97</v>
      </c>
      <c r="D37" s="44" t="n">
        <v>98</v>
      </c>
      <c r="E37" s="44" t="n">
        <v>89</v>
      </c>
      <c r="F37" s="44" t="n">
        <v>88</v>
      </c>
      <c r="G37" s="44" t="n">
        <v>94</v>
      </c>
      <c r="H37" s="44" t="n">
        <v>93</v>
      </c>
      <c r="I37" s="45" t="n">
        <v>91</v>
      </c>
      <c r="J37" s="44" t="n">
        <v>87</v>
      </c>
      <c r="K37" s="44" t="n">
        <v>69</v>
      </c>
      <c r="L37" s="44" t="n">
        <v>59</v>
      </c>
      <c r="M37" s="44" t="n">
        <v>50</v>
      </c>
      <c r="N37" s="44" t="n">
        <v>48</v>
      </c>
      <c r="O37" s="44" t="n">
        <v>41</v>
      </c>
      <c r="P37" s="44" t="n">
        <v>62</v>
      </c>
      <c r="Q37" s="44" t="n">
        <v>53</v>
      </c>
      <c r="R37" s="44" t="n">
        <v>57</v>
      </c>
      <c r="S37" s="44" t="n">
        <v>74</v>
      </c>
      <c r="T37" s="44" t="n">
        <v>62</v>
      </c>
      <c r="U37" s="45" t="n">
        <v>63</v>
      </c>
      <c r="V37" s="44" t="n">
        <v>65</v>
      </c>
      <c r="W37" s="44" t="n">
        <v>68</v>
      </c>
      <c r="X37" s="44" t="n">
        <v>83</v>
      </c>
      <c r="Y37" s="44" t="n">
        <v>82</v>
      </c>
      <c r="Z37" s="46" t="n">
        <f aca="false">AVERAGE(B37:Y37)</f>
        <v>73.4583333333333</v>
      </c>
      <c r="AA37" s="52" t="n">
        <f aca="false">MAX(B37:Y37)</f>
        <v>98</v>
      </c>
      <c r="AB37" s="48" t="n">
        <f aca="false">MIN(B37:Y37)</f>
        <v>41</v>
      </c>
      <c r="AC37" s="53" t="n">
        <f aca="false">AA37-AB37</f>
        <v>57</v>
      </c>
      <c r="AD37" s="50" t="n">
        <f aca="false">AVERAGE(J37:U37)</f>
        <v>60.4166666666667</v>
      </c>
      <c r="AE37" s="54" t="n">
        <f aca="false">AVERAGE(B37:I37,V37:Y37)</f>
        <v>86.5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88</v>
      </c>
      <c r="C38" s="44" t="n">
        <v>94</v>
      </c>
      <c r="D38" s="44" t="n">
        <v>94</v>
      </c>
      <c r="E38" s="44" t="n">
        <v>91</v>
      </c>
      <c r="F38" s="44" t="n">
        <v>94</v>
      </c>
      <c r="G38" s="44" t="n">
        <v>94</v>
      </c>
      <c r="H38" s="44" t="n">
        <v>96</v>
      </c>
      <c r="I38" s="45" t="n">
        <v>96</v>
      </c>
      <c r="J38" s="44" t="n">
        <v>96</v>
      </c>
      <c r="K38" s="44" t="n">
        <v>96</v>
      </c>
      <c r="L38" s="44" t="n">
        <v>92</v>
      </c>
      <c r="M38" s="44" t="n">
        <v>89</v>
      </c>
      <c r="N38" s="44" t="n">
        <v>69</v>
      </c>
      <c r="O38" s="44" t="n">
        <v>60</v>
      </c>
      <c r="P38" s="44" t="n">
        <v>70</v>
      </c>
      <c r="Q38" s="44" t="n">
        <v>67</v>
      </c>
      <c r="R38" s="44" t="n">
        <v>66</v>
      </c>
      <c r="S38" s="44" t="n">
        <v>69</v>
      </c>
      <c r="T38" s="44" t="n">
        <v>73</v>
      </c>
      <c r="U38" s="45" t="n">
        <v>78</v>
      </c>
      <c r="V38" s="44" t="n">
        <v>82</v>
      </c>
      <c r="W38" s="44" t="n">
        <v>87</v>
      </c>
      <c r="X38" s="44" t="n">
        <v>92</v>
      </c>
      <c r="Y38" s="44" t="n">
        <v>93</v>
      </c>
      <c r="Z38" s="46" t="n">
        <f aca="false">AVERAGE(B38:Y38)</f>
        <v>84.4166666666667</v>
      </c>
      <c r="AA38" s="52" t="n">
        <f aca="false">MAX(B38:Y38)</f>
        <v>96</v>
      </c>
      <c r="AB38" s="48" t="n">
        <f aca="false">MIN(B38:Y38)</f>
        <v>60</v>
      </c>
      <c r="AC38" s="53" t="n">
        <f aca="false">AA38-AB38</f>
        <v>36</v>
      </c>
      <c r="AD38" s="50" t="n">
        <f aca="false">AVERAGE(J38:U38)</f>
        <v>77.0833333333333</v>
      </c>
      <c r="AE38" s="54" t="n">
        <f aca="false">AVERAGE(B38:I38,V38:Y38)</f>
        <v>91.75</v>
      </c>
      <c r="AF38" s="1"/>
      <c r="AG38" s="1"/>
    </row>
    <row r="39" customFormat="false" ht="12" hidden="false" customHeight="true" outlineLevel="0" collapsed="false">
      <c r="A39" s="55" t="n">
        <v>29</v>
      </c>
      <c r="B39" s="57" t="n">
        <v>96</v>
      </c>
      <c r="C39" s="57" t="n">
        <v>96</v>
      </c>
      <c r="D39" s="57" t="n">
        <v>96</v>
      </c>
      <c r="E39" s="57" t="n">
        <v>96</v>
      </c>
      <c r="F39" s="57" t="n">
        <v>96</v>
      </c>
      <c r="G39" s="57" t="n">
        <v>96</v>
      </c>
      <c r="H39" s="57" t="n">
        <v>96</v>
      </c>
      <c r="I39" s="58" t="n">
        <v>96</v>
      </c>
      <c r="J39" s="57" t="n">
        <v>96</v>
      </c>
      <c r="K39" s="57" t="n">
        <v>96</v>
      </c>
      <c r="L39" s="57" t="n">
        <v>91</v>
      </c>
      <c r="M39" s="57" t="n">
        <v>68</v>
      </c>
      <c r="N39" s="57" t="n">
        <v>68</v>
      </c>
      <c r="O39" s="57" t="n">
        <v>63</v>
      </c>
      <c r="P39" s="57" t="n">
        <v>55</v>
      </c>
      <c r="Q39" s="57" t="n">
        <v>51</v>
      </c>
      <c r="R39" s="57" t="n">
        <v>51</v>
      </c>
      <c r="S39" s="57" t="n">
        <v>56</v>
      </c>
      <c r="T39" s="57" t="n">
        <v>64</v>
      </c>
      <c r="U39" s="58" t="n">
        <v>70</v>
      </c>
      <c r="V39" s="57" t="n">
        <v>70</v>
      </c>
      <c r="W39" s="57" t="n">
        <v>70</v>
      </c>
      <c r="X39" s="57" t="n">
        <v>69</v>
      </c>
      <c r="Y39" s="57" t="n">
        <v>85</v>
      </c>
      <c r="Z39" s="59" t="n">
        <f aca="false">AVERAGE(B39:Y39)</f>
        <v>78.7916666666667</v>
      </c>
      <c r="AA39" s="60" t="n">
        <f aca="false">MAX(B39:Y39)</f>
        <v>96</v>
      </c>
      <c r="AB39" s="61" t="n">
        <v>47</v>
      </c>
      <c r="AC39" s="62" t="n">
        <f aca="false">AA39-AB39</f>
        <v>49</v>
      </c>
      <c r="AD39" s="63" t="n">
        <f aca="false">AVERAGE(J39:U39)</f>
        <v>69.0833333333333</v>
      </c>
      <c r="AE39" s="64" t="n">
        <f aca="false">AVERAGE(B39:I39,V39:Y39)</f>
        <v>88.5</v>
      </c>
      <c r="AF39" s="1"/>
      <c r="AG39" s="1"/>
    </row>
    <row r="40" customFormat="false" ht="12" hidden="false" customHeight="true" outlineLevel="0" collapsed="false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AA40" s="76"/>
      <c r="AB40" s="77"/>
      <c r="AC40" s="3"/>
      <c r="AD40" s="2"/>
      <c r="AE40" s="2"/>
      <c r="AF40" s="1"/>
      <c r="AG40" s="1"/>
    </row>
    <row r="41" customFormat="false" ht="12" hidden="false" customHeight="true" outlineLevel="0" collapsed="false">
      <c r="A41" s="78" t="s">
        <v>40</v>
      </c>
      <c r="B41" s="79" t="n">
        <f aca="false">AVERAGE(B11:B39)</f>
        <v>89.3793103448276</v>
      </c>
      <c r="C41" s="79" t="n">
        <f aca="false">AVERAGE(C11:C39)</f>
        <v>89.2413793103448</v>
      </c>
      <c r="D41" s="79" t="n">
        <f aca="false">AVERAGE(D11:D39)</f>
        <v>90.3793103448276</v>
      </c>
      <c r="E41" s="79" t="n">
        <f aca="false">AVERAGE(E11:E39)</f>
        <v>90.1379310344828</v>
      </c>
      <c r="F41" s="79" t="n">
        <f aca="false">AVERAGE(F11:F39)</f>
        <v>90.0344827586207</v>
      </c>
      <c r="G41" s="79" t="n">
        <f aca="false">AVERAGE(G11:G39)</f>
        <v>89.9310344827586</v>
      </c>
      <c r="H41" s="79" t="n">
        <f aca="false">AVERAGE(H11:H39)</f>
        <v>88.448275862069</v>
      </c>
      <c r="I41" s="80" t="n">
        <f aca="false">AVERAGE(I11:I39)</f>
        <v>87.551724137931</v>
      </c>
      <c r="J41" s="79" t="n">
        <f aca="false">AVERAGE(J11:J39)</f>
        <v>83.7586206896552</v>
      </c>
      <c r="K41" s="79" t="n">
        <f aca="false">AVERAGE(K11:K39)</f>
        <v>79.0662068965517</v>
      </c>
      <c r="L41" s="79" t="n">
        <f aca="false">AVERAGE(L11:L39)</f>
        <v>72.1034482758621</v>
      </c>
      <c r="M41" s="79" t="n">
        <f aca="false">AVERAGE(M11:M39)</f>
        <v>64.551724137931</v>
      </c>
      <c r="N41" s="79" t="n">
        <f aca="false">AVERAGE(N11:N39)</f>
        <v>60</v>
      </c>
      <c r="O41" s="79" t="n">
        <f aca="false">AVERAGE(O11:O39)</f>
        <v>58.448275862069</v>
      </c>
      <c r="P41" s="79" t="n">
        <f aca="false">AVERAGE(P11:P39)</f>
        <v>60.7241379310345</v>
      </c>
      <c r="Q41" s="79" t="n">
        <f aca="false">AVERAGE(Q11:Q39)</f>
        <v>61.3103448275862</v>
      </c>
      <c r="R41" s="79" t="n">
        <f aca="false">AVERAGE(R11:R39)</f>
        <v>63.551724137931</v>
      </c>
      <c r="S41" s="79" t="n">
        <f aca="false">AVERAGE(S11:S39)</f>
        <v>68.2758620689655</v>
      </c>
      <c r="T41" s="79" t="n">
        <f aca="false">AVERAGE(T11:T39)</f>
        <v>72.1034482758621</v>
      </c>
      <c r="U41" s="80" t="n">
        <f aca="false">AVERAGE(U11:U39)</f>
        <v>75.2413793103448</v>
      </c>
      <c r="V41" s="79" t="n">
        <f aca="false">AVERAGE(V11:V39)</f>
        <v>79.551724137931</v>
      </c>
      <c r="W41" s="79" t="n">
        <f aca="false">AVERAGE(W11:W39)</f>
        <v>83.1034482758621</v>
      </c>
      <c r="X41" s="79" t="n">
        <f aca="false">AVERAGE(X11:X39)</f>
        <v>85.1034482758621</v>
      </c>
      <c r="Y41" s="79" t="n">
        <f aca="false">AVERAGE(Y11:Y39)</f>
        <v>86.448275862069</v>
      </c>
      <c r="Z41" s="81" t="n">
        <f aca="false">AVERAGE(Z11:Z39)</f>
        <v>77.8518965517241</v>
      </c>
      <c r="AA41" s="82" t="n">
        <f aca="false">AVERAGE(AA11:AA39)</f>
        <v>95.2068965517242</v>
      </c>
      <c r="AB41" s="83" t="n">
        <f aca="false">AVERAGE(AB11:AB39)</f>
        <v>51.9655172413793</v>
      </c>
      <c r="AC41" s="84" t="n">
        <f aca="false">AA41-AB41</f>
        <v>43.2413793103448</v>
      </c>
      <c r="AD41" s="85" t="n">
        <f aca="false">AVERAGE(J41:U41)</f>
        <v>68.2612643678161</v>
      </c>
      <c r="AE41" s="84" t="n">
        <f aca="false">AVERAGE(B41:I41,V41:Y41)</f>
        <v>87.4425287356322</v>
      </c>
      <c r="AF41" s="1"/>
      <c r="AG41" s="1"/>
    </row>
    <row r="42" s="2" customFormat="true" ht="12" hidden="false" customHeight="true" outlineLevel="0" collapsed="false">
      <c r="A42" s="1"/>
    </row>
    <row r="43" customFormat="false" ht="12" hidden="false" customHeight="true" outlineLevel="0" collapsed="false">
      <c r="W43" s="86"/>
      <c r="X43" s="87" t="s">
        <v>41</v>
      </c>
      <c r="Y43" s="87"/>
      <c r="Z43" s="88" t="n">
        <f aca="false">MAX(Z11:Z39)</f>
        <v>94.955</v>
      </c>
      <c r="AA43" s="88" t="n">
        <f aca="false">MAX(AA11:AA39)</f>
        <v>100</v>
      </c>
      <c r="AB43" s="88" t="n">
        <f aca="false">MAX(AB11:AB39)</f>
        <v>71</v>
      </c>
      <c r="AC43" s="88" t="n">
        <f aca="false">MAX(AC11:AC39)</f>
        <v>58</v>
      </c>
      <c r="AD43" s="88" t="n">
        <f aca="false">MAX(AD11:AD39)</f>
        <v>91.9933333333333</v>
      </c>
      <c r="AE43" s="88" t="n">
        <f aca="false">MAX(AE11:AE39)</f>
        <v>98.9166666666667</v>
      </c>
    </row>
    <row r="44" customFormat="false" ht="12" hidden="false" customHeight="true" outlineLevel="0" collapsed="false">
      <c r="W44" s="86"/>
      <c r="X44" s="89" t="s">
        <v>42</v>
      </c>
      <c r="Y44" s="89"/>
      <c r="Z44" s="90" t="n">
        <f aca="false">MAX(MIN(Z11:Z39))</f>
        <v>46.9166666666667</v>
      </c>
      <c r="AA44" s="90" t="n">
        <f aca="false">MAX(MIN(AA11:AA39))</f>
        <v>58</v>
      </c>
      <c r="AB44" s="90" t="n">
        <f aca="false">MAX(MIN(AB11:AB39))</f>
        <v>26</v>
      </c>
      <c r="AC44" s="90" t="n">
        <f aca="false">MAX(MIN(AC11:AC39))</f>
        <v>21</v>
      </c>
      <c r="AD44" s="90" t="n">
        <f aca="false">MAX(MIN(AD11:AD39))</f>
        <v>37.6666666666667</v>
      </c>
      <c r="AE44" s="90" t="n">
        <f aca="false">MAX(MIN(AE11:AE39))</f>
        <v>50.8333333333333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45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46</v>
      </c>
      <c r="AB8" s="18" t="s">
        <v>47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95</v>
      </c>
      <c r="C11" s="44" t="n">
        <v>97</v>
      </c>
      <c r="D11" s="44" t="n">
        <v>97</v>
      </c>
      <c r="E11" s="44" t="n">
        <v>97</v>
      </c>
      <c r="F11" s="44" t="n">
        <v>97</v>
      </c>
      <c r="G11" s="44" t="n">
        <v>97</v>
      </c>
      <c r="H11" s="44" t="n">
        <v>97</v>
      </c>
      <c r="I11" s="45" t="n">
        <v>93</v>
      </c>
      <c r="J11" s="44" t="n">
        <v>89</v>
      </c>
      <c r="K11" s="44" t="n">
        <v>65</v>
      </c>
      <c r="L11" s="44" t="n">
        <v>50</v>
      </c>
      <c r="M11" s="44" t="n">
        <v>44</v>
      </c>
      <c r="N11" s="44" t="n">
        <v>36</v>
      </c>
      <c r="O11" s="44" t="n">
        <v>31</v>
      </c>
      <c r="P11" s="44" t="n">
        <v>28</v>
      </c>
      <c r="Q11" s="44" t="n">
        <v>24</v>
      </c>
      <c r="R11" s="44" t="n">
        <v>22</v>
      </c>
      <c r="S11" s="44" t="n">
        <v>21</v>
      </c>
      <c r="T11" s="44" t="n">
        <v>22</v>
      </c>
      <c r="U11" s="45" t="n">
        <v>27</v>
      </c>
      <c r="V11" s="44" t="n">
        <v>28</v>
      </c>
      <c r="W11" s="44" t="n">
        <v>31</v>
      </c>
      <c r="X11" s="44" t="n">
        <v>32</v>
      </c>
      <c r="Y11" s="44" t="n">
        <v>40</v>
      </c>
      <c r="Z11" s="46" t="n">
        <f aca="false">AVERAGE(B11:Y11)</f>
        <v>56.6666666666667</v>
      </c>
      <c r="AA11" s="47" t="n">
        <f aca="false">MAX(B11:Y11)</f>
        <v>97</v>
      </c>
      <c r="AB11" s="48" t="n">
        <f aca="false">MIN(B11:Y11)</f>
        <v>21</v>
      </c>
      <c r="AC11" s="49" t="n">
        <f aca="false">AA11-AB11</f>
        <v>76</v>
      </c>
      <c r="AD11" s="50" t="n">
        <f aca="false">AVERAGE(J11:U11)</f>
        <v>38.25</v>
      </c>
      <c r="AE11" s="51" t="n">
        <f aca="false">AVERAGE(B11:I11,V11:Y11)</f>
        <v>75.0833333333333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33</v>
      </c>
      <c r="C12" s="44" t="n">
        <v>33</v>
      </c>
      <c r="D12" s="44" t="n">
        <v>34</v>
      </c>
      <c r="E12" s="44" t="n">
        <v>36</v>
      </c>
      <c r="F12" s="44" t="n">
        <v>38</v>
      </c>
      <c r="G12" s="44" t="n">
        <v>40</v>
      </c>
      <c r="H12" s="44" t="n">
        <v>40</v>
      </c>
      <c r="I12" s="45" t="n">
        <v>39</v>
      </c>
      <c r="J12" s="44" t="n">
        <v>38</v>
      </c>
      <c r="K12" s="44" t="n">
        <v>36</v>
      </c>
      <c r="L12" s="44" t="n">
        <v>35</v>
      </c>
      <c r="M12" s="44" t="n">
        <v>34</v>
      </c>
      <c r="N12" s="44" t="n">
        <v>33</v>
      </c>
      <c r="O12" s="44" t="n">
        <v>31</v>
      </c>
      <c r="P12" s="44" t="n">
        <v>29</v>
      </c>
      <c r="Q12" s="44" t="n">
        <v>40</v>
      </c>
      <c r="R12" s="44" t="n">
        <v>43</v>
      </c>
      <c r="S12" s="44" t="n">
        <v>44</v>
      </c>
      <c r="T12" s="44" t="n">
        <v>44</v>
      </c>
      <c r="U12" s="45" t="n">
        <v>46</v>
      </c>
      <c r="V12" s="44" t="n">
        <v>48</v>
      </c>
      <c r="W12" s="44" t="n">
        <v>45</v>
      </c>
      <c r="X12" s="44" t="n">
        <v>48</v>
      </c>
      <c r="Y12" s="44" t="n">
        <v>60</v>
      </c>
      <c r="Z12" s="46" t="n">
        <f aca="false">AVERAGE(B12:Y12)</f>
        <v>39.4583333333333</v>
      </c>
      <c r="AA12" s="52" t="n">
        <f aca="false">MAX(B12:Y12)</f>
        <v>60</v>
      </c>
      <c r="AB12" s="48" t="n">
        <f aca="false">MIN(B12:Y12)</f>
        <v>29</v>
      </c>
      <c r="AC12" s="53" t="n">
        <f aca="false">AA12-AB12</f>
        <v>31</v>
      </c>
      <c r="AD12" s="50" t="n">
        <f aca="false">AVERAGE(J12:U12)</f>
        <v>37.75</v>
      </c>
      <c r="AE12" s="54" t="n">
        <f aca="false">AVERAGE(B12:I12,V12:Y12)</f>
        <v>41.1666666666667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70</v>
      </c>
      <c r="C13" s="44" t="n">
        <v>78</v>
      </c>
      <c r="D13" s="44" t="n">
        <v>78</v>
      </c>
      <c r="E13" s="44" t="n">
        <v>76</v>
      </c>
      <c r="F13" s="44" t="n">
        <v>76</v>
      </c>
      <c r="G13" s="44" t="n">
        <v>70</v>
      </c>
      <c r="H13" s="44" t="n">
        <v>70</v>
      </c>
      <c r="I13" s="45" t="n">
        <v>72</v>
      </c>
      <c r="J13" s="44" t="n">
        <v>66</v>
      </c>
      <c r="K13" s="44" t="n">
        <v>68</v>
      </c>
      <c r="L13" s="44" t="n">
        <v>66</v>
      </c>
      <c r="M13" s="44" t="n">
        <v>58</v>
      </c>
      <c r="N13" s="44" t="n">
        <v>38</v>
      </c>
      <c r="O13" s="44" t="n">
        <v>39</v>
      </c>
      <c r="P13" s="44" t="n">
        <v>43</v>
      </c>
      <c r="Q13" s="44" t="n">
        <v>39</v>
      </c>
      <c r="R13" s="44" t="n">
        <v>48</v>
      </c>
      <c r="S13" s="44" t="n">
        <v>52</v>
      </c>
      <c r="T13" s="44" t="n">
        <v>62</v>
      </c>
      <c r="U13" s="45" t="n">
        <v>65</v>
      </c>
      <c r="V13" s="44" t="n">
        <v>62</v>
      </c>
      <c r="W13" s="44" t="n">
        <v>66</v>
      </c>
      <c r="X13" s="44" t="n">
        <v>67</v>
      </c>
      <c r="Y13" s="44" t="n">
        <v>69</v>
      </c>
      <c r="Z13" s="46" t="n">
        <f aca="false">AVERAGE(B13:Y13)</f>
        <v>62.4166666666667</v>
      </c>
      <c r="AA13" s="52" t="n">
        <v>79</v>
      </c>
      <c r="AB13" s="48" t="n">
        <v>37</v>
      </c>
      <c r="AC13" s="53" t="n">
        <f aca="false">AA13-AB13</f>
        <v>42</v>
      </c>
      <c r="AD13" s="50" t="n">
        <f aca="false">AVERAGE(J13:U13)</f>
        <v>53.6666666666667</v>
      </c>
      <c r="AE13" s="54" t="n">
        <f aca="false">AVERAGE(B13:I13,V13:Y13)</f>
        <v>71.1666666666667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71</v>
      </c>
      <c r="C14" s="44" t="n">
        <v>74</v>
      </c>
      <c r="D14" s="44" t="n">
        <v>72</v>
      </c>
      <c r="E14" s="44" t="n">
        <v>73</v>
      </c>
      <c r="F14" s="44" t="n">
        <v>74</v>
      </c>
      <c r="G14" s="44" t="n">
        <v>75</v>
      </c>
      <c r="H14" s="44" t="n">
        <v>75</v>
      </c>
      <c r="I14" s="45" t="n">
        <v>75</v>
      </c>
      <c r="J14" s="44" t="n">
        <v>74</v>
      </c>
      <c r="K14" s="44" t="n">
        <v>60</v>
      </c>
      <c r="L14" s="44" t="n">
        <v>54</v>
      </c>
      <c r="M14" s="44" t="n">
        <v>48</v>
      </c>
      <c r="N14" s="44" t="n">
        <v>44</v>
      </c>
      <c r="O14" s="44" t="n">
        <v>45</v>
      </c>
      <c r="P14" s="44" t="n">
        <v>45</v>
      </c>
      <c r="Q14" s="44" t="n">
        <v>50</v>
      </c>
      <c r="R14" s="44" t="n">
        <v>58</v>
      </c>
      <c r="S14" s="44" t="n">
        <v>71</v>
      </c>
      <c r="T14" s="44" t="n">
        <v>77</v>
      </c>
      <c r="U14" s="45" t="n">
        <v>72</v>
      </c>
      <c r="V14" s="44" t="n">
        <v>77</v>
      </c>
      <c r="W14" s="44" t="n">
        <v>85</v>
      </c>
      <c r="X14" s="44" t="n">
        <v>89</v>
      </c>
      <c r="Y14" s="44" t="n">
        <v>90</v>
      </c>
      <c r="Z14" s="46" t="n">
        <f aca="false">AVERAGE(B14:Y14)</f>
        <v>67.8333333333333</v>
      </c>
      <c r="AA14" s="52" t="n">
        <f aca="false">MAX(B14:Y14)</f>
        <v>90</v>
      </c>
      <c r="AB14" s="48" t="n">
        <v>43</v>
      </c>
      <c r="AC14" s="53" t="n">
        <f aca="false">AA14-AB14</f>
        <v>47</v>
      </c>
      <c r="AD14" s="50" t="n">
        <f aca="false">AVERAGE(J14:U14)</f>
        <v>58.1666666666667</v>
      </c>
      <c r="AE14" s="54" t="n">
        <f aca="false">AVERAGE(B14:I14,V14:Y14)</f>
        <v>77.5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92</v>
      </c>
      <c r="C15" s="44" t="n">
        <v>91</v>
      </c>
      <c r="D15" s="44" t="n">
        <v>96</v>
      </c>
      <c r="E15" s="44" t="n">
        <v>85</v>
      </c>
      <c r="F15" s="44" t="n">
        <v>80</v>
      </c>
      <c r="G15" s="44" t="n">
        <v>71</v>
      </c>
      <c r="H15" s="44" t="n">
        <v>70</v>
      </c>
      <c r="I15" s="45" t="n">
        <v>75</v>
      </c>
      <c r="J15" s="44" t="n">
        <v>76</v>
      </c>
      <c r="K15" s="44" t="n">
        <v>71</v>
      </c>
      <c r="L15" s="44" t="n">
        <v>69</v>
      </c>
      <c r="M15" s="44" t="n">
        <v>71</v>
      </c>
      <c r="N15" s="44" t="n">
        <v>73</v>
      </c>
      <c r="O15" s="44" t="n">
        <v>92</v>
      </c>
      <c r="P15" s="44" t="n">
        <v>95</v>
      </c>
      <c r="Q15" s="44" t="n">
        <v>93</v>
      </c>
      <c r="R15" s="44" t="n">
        <v>96</v>
      </c>
      <c r="S15" s="44" t="n">
        <v>95</v>
      </c>
      <c r="T15" s="44" t="n">
        <v>97</v>
      </c>
      <c r="U15" s="45" t="n">
        <v>98</v>
      </c>
      <c r="V15" s="44" t="n">
        <v>98</v>
      </c>
      <c r="W15" s="44" t="n">
        <v>98</v>
      </c>
      <c r="X15" s="44" t="n">
        <v>98</v>
      </c>
      <c r="Y15" s="44" t="n">
        <v>97</v>
      </c>
      <c r="Z15" s="46" t="n">
        <f aca="false">AVERAGE(B15:Y15)</f>
        <v>86.5416666666667</v>
      </c>
      <c r="AA15" s="52" t="n">
        <f aca="false">MAX(B15:Y15)</f>
        <v>98</v>
      </c>
      <c r="AB15" s="48" t="n">
        <v>58</v>
      </c>
      <c r="AC15" s="53" t="n">
        <f aca="false">AA15-AB15</f>
        <v>40</v>
      </c>
      <c r="AD15" s="50" t="n">
        <f aca="false">AVERAGE(J15:U15)</f>
        <v>85.5</v>
      </c>
      <c r="AE15" s="54" t="n">
        <f aca="false">AVERAGE(B15:I15,V15:Y15)</f>
        <v>87.5833333333333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97</v>
      </c>
      <c r="C16" s="44" t="n">
        <v>97</v>
      </c>
      <c r="D16" s="44" t="n">
        <v>97</v>
      </c>
      <c r="E16" s="44" t="n">
        <v>98</v>
      </c>
      <c r="F16" s="44" t="n">
        <v>98</v>
      </c>
      <c r="G16" s="44" t="n">
        <v>97</v>
      </c>
      <c r="H16" s="44" t="n">
        <v>97</v>
      </c>
      <c r="I16" s="45" t="n">
        <v>98</v>
      </c>
      <c r="J16" s="44" t="n">
        <v>98</v>
      </c>
      <c r="K16" s="44" t="n">
        <v>92</v>
      </c>
      <c r="L16" s="44" t="n">
        <v>85</v>
      </c>
      <c r="M16" s="44" t="n">
        <v>77</v>
      </c>
      <c r="N16" s="44" t="n">
        <v>77</v>
      </c>
      <c r="O16" s="44" t="n">
        <v>73</v>
      </c>
      <c r="P16" s="44" t="n">
        <v>53</v>
      </c>
      <c r="Q16" s="44" t="n">
        <v>49</v>
      </c>
      <c r="R16" s="44" t="n">
        <v>54</v>
      </c>
      <c r="S16" s="44" t="n">
        <v>72</v>
      </c>
      <c r="T16" s="44" t="n">
        <v>87</v>
      </c>
      <c r="U16" s="45" t="n">
        <v>92</v>
      </c>
      <c r="V16" s="44" t="n">
        <v>94</v>
      </c>
      <c r="W16" s="44" t="n">
        <v>98</v>
      </c>
      <c r="X16" s="44" t="n">
        <v>99</v>
      </c>
      <c r="Y16" s="44" t="n">
        <v>99</v>
      </c>
      <c r="Z16" s="46" t="n">
        <f aca="false">AVERAGE(B16:Y16)</f>
        <v>86.5833333333333</v>
      </c>
      <c r="AA16" s="52" t="n">
        <f aca="false">MAX(B16:Y16)</f>
        <v>99</v>
      </c>
      <c r="AB16" s="48" t="n">
        <v>47</v>
      </c>
      <c r="AC16" s="53" t="n">
        <f aca="false">AA16-AB16</f>
        <v>52</v>
      </c>
      <c r="AD16" s="50" t="n">
        <f aca="false">AVERAGE(J16:U16)</f>
        <v>75.75</v>
      </c>
      <c r="AE16" s="54" t="n">
        <f aca="false">AVERAGE(B16:I16,V16:Y16)</f>
        <v>97.4166666666667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99</v>
      </c>
      <c r="C17" s="44" t="n">
        <v>99</v>
      </c>
      <c r="D17" s="44" t="n">
        <v>99</v>
      </c>
      <c r="E17" s="44" t="n">
        <v>99</v>
      </c>
      <c r="F17" s="44" t="n">
        <v>99</v>
      </c>
      <c r="G17" s="44" t="n">
        <v>99</v>
      </c>
      <c r="H17" s="44" t="n">
        <v>100</v>
      </c>
      <c r="I17" s="45" t="n">
        <v>100</v>
      </c>
      <c r="J17" s="44" t="n">
        <v>91</v>
      </c>
      <c r="K17" s="44" t="n">
        <v>70</v>
      </c>
      <c r="L17" s="44" t="n">
        <v>58</v>
      </c>
      <c r="M17" s="44" t="n">
        <v>58</v>
      </c>
      <c r="N17" s="44" t="n">
        <v>62</v>
      </c>
      <c r="O17" s="44" t="n">
        <v>64</v>
      </c>
      <c r="P17" s="44" t="n">
        <v>70</v>
      </c>
      <c r="Q17" s="44" t="n">
        <v>73</v>
      </c>
      <c r="R17" s="44" t="n">
        <v>63</v>
      </c>
      <c r="S17" s="44" t="n">
        <v>70</v>
      </c>
      <c r="T17" s="44" t="n">
        <v>69</v>
      </c>
      <c r="U17" s="45" t="n">
        <v>80</v>
      </c>
      <c r="V17" s="44" t="n">
        <v>85</v>
      </c>
      <c r="W17" s="44" t="n">
        <v>92</v>
      </c>
      <c r="X17" s="44" t="n">
        <v>92</v>
      </c>
      <c r="Y17" s="44" t="n">
        <v>92</v>
      </c>
      <c r="Z17" s="46" t="n">
        <f aca="false">AVERAGE(B17:Y17)</f>
        <v>82.625</v>
      </c>
      <c r="AA17" s="52" t="n">
        <f aca="false">MAX(B17:Y17)</f>
        <v>100</v>
      </c>
      <c r="AB17" s="48" t="n">
        <v>51</v>
      </c>
      <c r="AC17" s="53" t="n">
        <f aca="false">AA17-AB17</f>
        <v>49</v>
      </c>
      <c r="AD17" s="50" t="n">
        <f aca="false">AVERAGE(J17:U17)</f>
        <v>69</v>
      </c>
      <c r="AE17" s="54" t="n">
        <f aca="false">AVERAGE(B17:I17,V17:Y17)</f>
        <v>96.25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92</v>
      </c>
      <c r="C18" s="44" t="n">
        <v>90</v>
      </c>
      <c r="D18" s="44" t="n">
        <v>89</v>
      </c>
      <c r="E18" s="44" t="n">
        <v>89</v>
      </c>
      <c r="F18" s="44" t="n">
        <v>90</v>
      </c>
      <c r="G18" s="44" t="n">
        <v>89</v>
      </c>
      <c r="H18" s="44" t="n">
        <v>92</v>
      </c>
      <c r="I18" s="45" t="n">
        <v>91</v>
      </c>
      <c r="J18" s="44" t="n">
        <v>86</v>
      </c>
      <c r="K18" s="44" t="n">
        <v>73</v>
      </c>
      <c r="L18" s="44" t="n">
        <v>61</v>
      </c>
      <c r="M18" s="44" t="n">
        <v>58</v>
      </c>
      <c r="N18" s="44" t="n">
        <v>57</v>
      </c>
      <c r="O18" s="44" t="n">
        <v>55</v>
      </c>
      <c r="P18" s="44" t="n">
        <v>54</v>
      </c>
      <c r="Q18" s="44" t="n">
        <v>58</v>
      </c>
      <c r="R18" s="44" t="n">
        <v>67</v>
      </c>
      <c r="S18" s="44" t="n">
        <v>78</v>
      </c>
      <c r="T18" s="44" t="n">
        <v>79</v>
      </c>
      <c r="U18" s="45" t="n">
        <v>81</v>
      </c>
      <c r="V18" s="44" t="n">
        <v>83</v>
      </c>
      <c r="W18" s="44" t="n">
        <v>90</v>
      </c>
      <c r="X18" s="44" t="n">
        <v>93</v>
      </c>
      <c r="Y18" s="44" t="n">
        <v>94</v>
      </c>
      <c r="Z18" s="46" t="n">
        <f aca="false">AVERAGE(B18:Y18)</f>
        <v>78.7083333333333</v>
      </c>
      <c r="AA18" s="52" t="n">
        <f aca="false">MAX(B18:Y18)</f>
        <v>94</v>
      </c>
      <c r="AB18" s="48" t="n">
        <f aca="false">MIN(B18:Y18)</f>
        <v>54</v>
      </c>
      <c r="AC18" s="53" t="n">
        <f aca="false">AA18-AB18</f>
        <v>40</v>
      </c>
      <c r="AD18" s="50" t="n">
        <f aca="false">AVERAGE(J18:U18)</f>
        <v>67.25</v>
      </c>
      <c r="AE18" s="54" t="n">
        <f aca="false">AVERAGE(B18:I18,V18:Y18)</f>
        <v>90.1666666666667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93</v>
      </c>
      <c r="C19" s="44" t="n">
        <v>92</v>
      </c>
      <c r="D19" s="44" t="n">
        <v>91</v>
      </c>
      <c r="E19" s="44" t="n">
        <v>90</v>
      </c>
      <c r="F19" s="44" t="n">
        <v>91</v>
      </c>
      <c r="G19" s="44" t="n">
        <v>91</v>
      </c>
      <c r="H19" s="44" t="n">
        <v>91</v>
      </c>
      <c r="I19" s="45" t="n">
        <v>85</v>
      </c>
      <c r="J19" s="44" t="n">
        <v>86</v>
      </c>
      <c r="K19" s="44" t="n">
        <v>85</v>
      </c>
      <c r="L19" s="44" t="n">
        <v>83</v>
      </c>
      <c r="M19" s="44" t="n">
        <v>81</v>
      </c>
      <c r="N19" s="44" t="n">
        <v>72</v>
      </c>
      <c r="O19" s="44" t="n">
        <v>79</v>
      </c>
      <c r="P19" s="44" t="n">
        <v>86</v>
      </c>
      <c r="Q19" s="44" t="n">
        <v>93</v>
      </c>
      <c r="R19" s="44" t="n">
        <v>93</v>
      </c>
      <c r="S19" s="44" t="n">
        <v>90</v>
      </c>
      <c r="T19" s="44" t="n">
        <v>93</v>
      </c>
      <c r="U19" s="45" t="n">
        <v>94</v>
      </c>
      <c r="V19" s="44" t="n">
        <v>93</v>
      </c>
      <c r="W19" s="44" t="n">
        <v>93</v>
      </c>
      <c r="X19" s="44" t="n">
        <v>94</v>
      </c>
      <c r="Y19" s="44" t="n">
        <v>95</v>
      </c>
      <c r="Z19" s="46" t="n">
        <f aca="false">AVERAGE(B19:Y19)</f>
        <v>88.9166666666667</v>
      </c>
      <c r="AA19" s="52" t="n">
        <f aca="false">MAX(B19:Y19)</f>
        <v>95</v>
      </c>
      <c r="AB19" s="48" t="n">
        <v>71</v>
      </c>
      <c r="AC19" s="53" t="n">
        <f aca="false">AA19-AB19</f>
        <v>24</v>
      </c>
      <c r="AD19" s="50" t="n">
        <f aca="false">AVERAGE(J19:U19)</f>
        <v>86.25</v>
      </c>
      <c r="AE19" s="54" t="n">
        <f aca="false">AVERAGE(B19:I19,V19:Y19)</f>
        <v>91.5833333333333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96</v>
      </c>
      <c r="C20" s="57" t="n">
        <v>96</v>
      </c>
      <c r="D20" s="57" t="n">
        <v>97</v>
      </c>
      <c r="E20" s="57" t="n">
        <v>97</v>
      </c>
      <c r="F20" s="57" t="n">
        <v>98</v>
      </c>
      <c r="G20" s="57" t="n">
        <v>98</v>
      </c>
      <c r="H20" s="57" t="n">
        <v>99</v>
      </c>
      <c r="I20" s="58" t="n">
        <v>99</v>
      </c>
      <c r="J20" s="57" t="n">
        <v>97</v>
      </c>
      <c r="K20" s="57" t="n">
        <v>96</v>
      </c>
      <c r="L20" s="57" t="n">
        <v>96</v>
      </c>
      <c r="M20" s="57" t="n">
        <v>96</v>
      </c>
      <c r="N20" s="57" t="n">
        <v>93</v>
      </c>
      <c r="O20" s="57" t="n">
        <v>84</v>
      </c>
      <c r="P20" s="57" t="n">
        <v>80</v>
      </c>
      <c r="Q20" s="57" t="n">
        <v>71</v>
      </c>
      <c r="R20" s="57" t="n">
        <v>72</v>
      </c>
      <c r="S20" s="57" t="n">
        <v>78</v>
      </c>
      <c r="T20" s="57" t="n">
        <v>82</v>
      </c>
      <c r="U20" s="58" t="n">
        <v>88</v>
      </c>
      <c r="V20" s="57" t="n">
        <v>93</v>
      </c>
      <c r="W20" s="57" t="n">
        <v>95</v>
      </c>
      <c r="X20" s="57" t="n">
        <v>97</v>
      </c>
      <c r="Y20" s="57" t="n">
        <v>98</v>
      </c>
      <c r="Z20" s="59" t="n">
        <f aca="false">AVERAGE(B20:Y20)</f>
        <v>91.5</v>
      </c>
      <c r="AA20" s="60" t="n">
        <f aca="false">MAX(B20:Y20)</f>
        <v>99</v>
      </c>
      <c r="AB20" s="61" t="n">
        <v>70</v>
      </c>
      <c r="AC20" s="62" t="n">
        <f aca="false">AA20-AB20</f>
        <v>29</v>
      </c>
      <c r="AD20" s="63" t="n">
        <f aca="false">AVERAGE(J20:U20)</f>
        <v>86.0833333333333</v>
      </c>
      <c r="AE20" s="64" t="n">
        <f aca="false">AVERAGE(B20:I20,V20:Y20)</f>
        <v>96.9166666666667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98</v>
      </c>
      <c r="D21" s="67" t="n">
        <v>98</v>
      </c>
      <c r="E21" s="67" t="n">
        <v>98</v>
      </c>
      <c r="F21" s="67" t="n">
        <v>98</v>
      </c>
      <c r="G21" s="67" t="n">
        <v>98</v>
      </c>
      <c r="H21" s="67" t="n">
        <v>98</v>
      </c>
      <c r="I21" s="68" t="n">
        <v>95</v>
      </c>
      <c r="J21" s="67" t="n">
        <v>90</v>
      </c>
      <c r="K21" s="67" t="n">
        <v>83</v>
      </c>
      <c r="L21" s="67" t="n">
        <v>82</v>
      </c>
      <c r="M21" s="67" t="n">
        <v>81</v>
      </c>
      <c r="N21" s="67" t="n">
        <v>93</v>
      </c>
      <c r="O21" s="67" t="n">
        <v>94</v>
      </c>
      <c r="P21" s="67" t="n">
        <v>95</v>
      </c>
      <c r="Q21" s="67" t="n">
        <v>95</v>
      </c>
      <c r="R21" s="67" t="n">
        <v>95</v>
      </c>
      <c r="S21" s="67" t="n">
        <v>95</v>
      </c>
      <c r="T21" s="67" t="n">
        <v>96</v>
      </c>
      <c r="U21" s="68" t="n">
        <v>97</v>
      </c>
      <c r="V21" s="67" t="n">
        <v>97</v>
      </c>
      <c r="W21" s="67" t="n">
        <v>97</v>
      </c>
      <c r="X21" s="67" t="n">
        <v>97</v>
      </c>
      <c r="Y21" s="67" t="n">
        <v>97</v>
      </c>
      <c r="Z21" s="69" t="n">
        <f aca="false">AVERAGE(B21:Y21)</f>
        <v>94.375</v>
      </c>
      <c r="AA21" s="70" t="n">
        <f aca="false">MAX(B21:Y21)</f>
        <v>98</v>
      </c>
      <c r="AB21" s="71" t="n">
        <f aca="false">MIN(B21:Y21)</f>
        <v>81</v>
      </c>
      <c r="AC21" s="72" t="n">
        <f aca="false">AA21-AB21</f>
        <v>17</v>
      </c>
      <c r="AD21" s="73" t="n">
        <f aca="false">AVERAGE(J21:U21)</f>
        <v>91.3333333333333</v>
      </c>
      <c r="AE21" s="74" t="n">
        <f aca="false">AVERAGE(B21:I21,V21:Y21)</f>
        <v>97.4166666666667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96</v>
      </c>
      <c r="C22" s="44" t="n">
        <v>96</v>
      </c>
      <c r="D22" s="44" t="n">
        <v>95</v>
      </c>
      <c r="E22" s="44" t="n">
        <v>93</v>
      </c>
      <c r="F22" s="44" t="n">
        <v>93</v>
      </c>
      <c r="G22" s="44" t="n">
        <v>89</v>
      </c>
      <c r="H22" s="44" t="n">
        <v>92</v>
      </c>
      <c r="I22" s="45" t="n">
        <v>91</v>
      </c>
      <c r="J22" s="44" t="n">
        <v>84</v>
      </c>
      <c r="K22" s="44" t="n">
        <v>77</v>
      </c>
      <c r="L22" s="44" t="n">
        <v>69</v>
      </c>
      <c r="M22" s="44" t="n">
        <v>68</v>
      </c>
      <c r="N22" s="44" t="n">
        <v>63</v>
      </c>
      <c r="O22" s="44" t="n">
        <v>59</v>
      </c>
      <c r="P22" s="44" t="n">
        <v>62</v>
      </c>
      <c r="Q22" s="44" t="n">
        <v>54</v>
      </c>
      <c r="R22" s="44" t="n">
        <v>58</v>
      </c>
      <c r="S22" s="44" t="n">
        <v>59</v>
      </c>
      <c r="T22" s="44" t="n">
        <v>64</v>
      </c>
      <c r="U22" s="45" t="n">
        <v>67</v>
      </c>
      <c r="V22" s="44" t="n">
        <v>70</v>
      </c>
      <c r="W22" s="44" t="n">
        <v>73</v>
      </c>
      <c r="X22" s="44" t="n">
        <v>90</v>
      </c>
      <c r="Y22" s="44" t="n">
        <v>93</v>
      </c>
      <c r="Z22" s="46" t="n">
        <f aca="false">AVERAGE(B22:Y22)</f>
        <v>77.2916666666667</v>
      </c>
      <c r="AA22" s="52" t="n">
        <v>97</v>
      </c>
      <c r="AB22" s="48" t="n">
        <v>52</v>
      </c>
      <c r="AC22" s="53" t="n">
        <f aca="false">AA22-AB22</f>
        <v>45</v>
      </c>
      <c r="AD22" s="50" t="n">
        <f aca="false">AVERAGE(J22:U22)</f>
        <v>65.3333333333333</v>
      </c>
      <c r="AE22" s="54" t="n">
        <f aca="false">AVERAGE(B22:I22,V22:Y22)</f>
        <v>89.25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97</v>
      </c>
      <c r="C23" s="44" t="n">
        <v>97</v>
      </c>
      <c r="D23" s="44" t="n">
        <v>98</v>
      </c>
      <c r="E23" s="44" t="n">
        <v>98</v>
      </c>
      <c r="F23" s="44" t="n">
        <v>100</v>
      </c>
      <c r="G23" s="44" t="n">
        <v>100</v>
      </c>
      <c r="H23" s="44" t="n">
        <v>100</v>
      </c>
      <c r="I23" s="45" t="n">
        <v>100</v>
      </c>
      <c r="J23" s="44" t="n">
        <v>100</v>
      </c>
      <c r="K23" s="44" t="n">
        <v>99</v>
      </c>
      <c r="L23" s="44" t="n">
        <v>94</v>
      </c>
      <c r="M23" s="44" t="n">
        <v>57</v>
      </c>
      <c r="N23" s="44" t="n">
        <v>56</v>
      </c>
      <c r="O23" s="44" t="n">
        <v>54</v>
      </c>
      <c r="P23" s="44" t="n">
        <v>51</v>
      </c>
      <c r="Q23" s="44" t="n">
        <v>53</v>
      </c>
      <c r="R23" s="44" t="n">
        <v>54</v>
      </c>
      <c r="S23" s="44" t="n">
        <v>54</v>
      </c>
      <c r="T23" s="44" t="n">
        <v>55</v>
      </c>
      <c r="U23" s="45" t="n">
        <v>58</v>
      </c>
      <c r="V23" s="44" t="n">
        <v>61</v>
      </c>
      <c r="W23" s="44" t="n">
        <v>72</v>
      </c>
      <c r="X23" s="44" t="n">
        <v>88</v>
      </c>
      <c r="Y23" s="44" t="n">
        <v>95</v>
      </c>
      <c r="Z23" s="46" t="n">
        <f aca="false">AVERAGE(B23:Y23)</f>
        <v>78.7916666666667</v>
      </c>
      <c r="AA23" s="52" t="n">
        <f aca="false">MAX(B23:Y23)</f>
        <v>100</v>
      </c>
      <c r="AB23" s="48" t="n">
        <f aca="false">MIN(B23:Y23)</f>
        <v>51</v>
      </c>
      <c r="AC23" s="53" t="n">
        <f aca="false">AA23-AB23</f>
        <v>49</v>
      </c>
      <c r="AD23" s="50" t="n">
        <f aca="false">AVERAGE(J23:U23)</f>
        <v>65.4166666666667</v>
      </c>
      <c r="AE23" s="54" t="n">
        <f aca="false">AVERAGE(B23:I23,V23:Y23)</f>
        <v>92.1666666666667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96</v>
      </c>
      <c r="C24" s="44" t="n">
        <v>97</v>
      </c>
      <c r="D24" s="44" t="n">
        <v>97</v>
      </c>
      <c r="E24" s="44" t="n">
        <v>97</v>
      </c>
      <c r="F24" s="44" t="n">
        <v>98</v>
      </c>
      <c r="G24" s="44" t="n">
        <v>98</v>
      </c>
      <c r="H24" s="44" t="n">
        <v>98</v>
      </c>
      <c r="I24" s="45" t="n">
        <v>98</v>
      </c>
      <c r="J24" s="44" t="n">
        <v>91</v>
      </c>
      <c r="K24" s="44" t="n">
        <v>82</v>
      </c>
      <c r="L24" s="44" t="n">
        <v>65</v>
      </c>
      <c r="M24" s="44" t="n">
        <v>58</v>
      </c>
      <c r="N24" s="44" t="n">
        <v>53</v>
      </c>
      <c r="O24" s="44" t="n">
        <v>55</v>
      </c>
      <c r="P24" s="44" t="n">
        <v>55</v>
      </c>
      <c r="Q24" s="44" t="n">
        <v>55</v>
      </c>
      <c r="R24" s="44" t="n">
        <v>59</v>
      </c>
      <c r="S24" s="44" t="n">
        <v>62</v>
      </c>
      <c r="T24" s="44" t="n">
        <v>70</v>
      </c>
      <c r="U24" s="45" t="n">
        <v>83</v>
      </c>
      <c r="V24" s="44" t="n">
        <v>88</v>
      </c>
      <c r="W24" s="44" t="n">
        <v>90</v>
      </c>
      <c r="X24" s="44" t="n">
        <v>94</v>
      </c>
      <c r="Y24" s="44" t="n">
        <v>96</v>
      </c>
      <c r="Z24" s="46" t="n">
        <f aca="false">AVERAGE(B24:Y24)</f>
        <v>80.625</v>
      </c>
      <c r="AA24" s="52" t="n">
        <f aca="false">MAX(B24:Y24)</f>
        <v>98</v>
      </c>
      <c r="AB24" s="48" t="n">
        <v>52</v>
      </c>
      <c r="AC24" s="53" t="n">
        <f aca="false">AA24-AB24</f>
        <v>46</v>
      </c>
      <c r="AD24" s="50" t="n">
        <f aca="false">AVERAGE(J24:U24)</f>
        <v>65.6666666666667</v>
      </c>
      <c r="AE24" s="54" t="n">
        <f aca="false">AVERAGE(B24:I24,V24:Y24)</f>
        <v>95.5833333333333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97</v>
      </c>
      <c r="C25" s="44" t="n">
        <v>97</v>
      </c>
      <c r="D25" s="44" t="n">
        <v>97</v>
      </c>
      <c r="E25" s="44" t="n">
        <v>97</v>
      </c>
      <c r="F25" s="44" t="n">
        <v>97</v>
      </c>
      <c r="G25" s="44" t="n">
        <v>97</v>
      </c>
      <c r="H25" s="44" t="n">
        <v>95</v>
      </c>
      <c r="I25" s="45" t="n">
        <v>90</v>
      </c>
      <c r="J25" s="44" t="n">
        <v>78</v>
      </c>
      <c r="K25" s="44" t="n">
        <v>59</v>
      </c>
      <c r="L25" s="44" t="n">
        <v>43</v>
      </c>
      <c r="M25" s="44" t="n">
        <v>40</v>
      </c>
      <c r="N25" s="44" t="n">
        <v>35</v>
      </c>
      <c r="O25" s="44" t="n">
        <v>35</v>
      </c>
      <c r="P25" s="44" t="n">
        <v>44</v>
      </c>
      <c r="Q25" s="44" t="n">
        <v>41</v>
      </c>
      <c r="R25" s="44" t="n">
        <v>41</v>
      </c>
      <c r="S25" s="44" t="n">
        <v>41</v>
      </c>
      <c r="T25" s="44" t="n">
        <v>44</v>
      </c>
      <c r="U25" s="45" t="n">
        <v>44</v>
      </c>
      <c r="V25" s="44" t="n">
        <v>61</v>
      </c>
      <c r="W25" s="44" t="n">
        <v>74</v>
      </c>
      <c r="X25" s="44" t="n">
        <v>83</v>
      </c>
      <c r="Y25" s="44" t="n">
        <v>90</v>
      </c>
      <c r="Z25" s="46" t="n">
        <f aca="false">AVERAGE(B25:Y25)</f>
        <v>67.5</v>
      </c>
      <c r="AA25" s="52" t="n">
        <f aca="false">MAX(B25:Y25)</f>
        <v>97</v>
      </c>
      <c r="AB25" s="48" t="n">
        <v>33</v>
      </c>
      <c r="AC25" s="53" t="n">
        <f aca="false">AA25-AB25</f>
        <v>64</v>
      </c>
      <c r="AD25" s="50" t="n">
        <f aca="false">AVERAGE(J25:U25)</f>
        <v>45.4166666666667</v>
      </c>
      <c r="AE25" s="54" t="n">
        <f aca="false">AVERAGE(B25:I25,V25:Y25)</f>
        <v>89.5833333333333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91</v>
      </c>
      <c r="C26" s="44" t="n">
        <v>93</v>
      </c>
      <c r="D26" s="44" t="n">
        <v>97</v>
      </c>
      <c r="E26" s="44" t="n">
        <v>96</v>
      </c>
      <c r="F26" s="44" t="n">
        <v>95</v>
      </c>
      <c r="G26" s="44" t="n">
        <v>92</v>
      </c>
      <c r="H26" s="44" t="n">
        <v>93</v>
      </c>
      <c r="I26" s="45" t="n">
        <v>79</v>
      </c>
      <c r="J26" s="44" t="n">
        <v>77</v>
      </c>
      <c r="K26" s="44" t="n">
        <v>62</v>
      </c>
      <c r="L26" s="44" t="n">
        <v>56</v>
      </c>
      <c r="M26" s="44" t="n">
        <v>48</v>
      </c>
      <c r="N26" s="44" t="n">
        <v>50</v>
      </c>
      <c r="O26" s="44" t="n">
        <v>51</v>
      </c>
      <c r="P26" s="44" t="n">
        <v>50</v>
      </c>
      <c r="Q26" s="44" t="n">
        <v>50</v>
      </c>
      <c r="R26" s="44" t="n">
        <v>51</v>
      </c>
      <c r="S26" s="44" t="n">
        <v>53</v>
      </c>
      <c r="T26" s="44" t="n">
        <v>54</v>
      </c>
      <c r="U26" s="45" t="n">
        <v>58</v>
      </c>
      <c r="V26" s="44" t="n">
        <v>76</v>
      </c>
      <c r="W26" s="44" t="n">
        <v>82</v>
      </c>
      <c r="X26" s="44" t="n">
        <v>90</v>
      </c>
      <c r="Y26" s="44" t="n">
        <v>93</v>
      </c>
      <c r="Z26" s="46" t="n">
        <f aca="false">AVERAGE(B26:Y26)</f>
        <v>72.375</v>
      </c>
      <c r="AA26" s="52" t="n">
        <f aca="false">MAX(B26:Y26)</f>
        <v>97</v>
      </c>
      <c r="AB26" s="48" t="n">
        <v>47</v>
      </c>
      <c r="AC26" s="53" t="n">
        <f aca="false">AA26-AB26</f>
        <v>50</v>
      </c>
      <c r="AD26" s="50" t="n">
        <f aca="false">AVERAGE(J26:U26)</f>
        <v>55</v>
      </c>
      <c r="AE26" s="54" t="n">
        <f aca="false">AVERAGE(B26:I26,V26:Y26)</f>
        <v>89.75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94</v>
      </c>
      <c r="C27" s="44" t="n">
        <v>95</v>
      </c>
      <c r="D27" s="44" t="n">
        <v>96</v>
      </c>
      <c r="E27" s="44" t="n">
        <v>97</v>
      </c>
      <c r="F27" s="44" t="n">
        <v>97</v>
      </c>
      <c r="G27" s="44" t="n">
        <v>97</v>
      </c>
      <c r="H27" s="44" t="n">
        <v>96</v>
      </c>
      <c r="I27" s="45" t="n">
        <v>92</v>
      </c>
      <c r="J27" s="44" t="n">
        <v>83</v>
      </c>
      <c r="K27" s="44" t="n">
        <v>75</v>
      </c>
      <c r="L27" s="44" t="n">
        <v>66</v>
      </c>
      <c r="M27" s="44" t="n">
        <v>56</v>
      </c>
      <c r="N27" s="44" t="n">
        <v>59</v>
      </c>
      <c r="O27" s="44" t="n">
        <v>62</v>
      </c>
      <c r="P27" s="44" t="n">
        <v>57</v>
      </c>
      <c r="Q27" s="44" t="n">
        <v>51</v>
      </c>
      <c r="R27" s="44" t="n">
        <v>50</v>
      </c>
      <c r="S27" s="44" t="n">
        <v>52</v>
      </c>
      <c r="T27" s="44" t="n">
        <v>55</v>
      </c>
      <c r="U27" s="45" t="n">
        <v>86</v>
      </c>
      <c r="V27" s="44" t="n">
        <v>86</v>
      </c>
      <c r="W27" s="44" t="n">
        <v>83</v>
      </c>
      <c r="X27" s="44" t="n">
        <v>91</v>
      </c>
      <c r="Y27" s="44" t="n">
        <v>93</v>
      </c>
      <c r="Z27" s="46" t="n">
        <f aca="false">AVERAGE(B27:Y27)</f>
        <v>77.875</v>
      </c>
      <c r="AA27" s="52" t="n">
        <f aca="false">MAX(B27:Y27)</f>
        <v>97</v>
      </c>
      <c r="AB27" s="48" t="n">
        <v>49</v>
      </c>
      <c r="AC27" s="53" t="n">
        <f aca="false">AA27-AB27</f>
        <v>48</v>
      </c>
      <c r="AD27" s="50" t="n">
        <f aca="false">AVERAGE(J27:U27)</f>
        <v>62.6666666666667</v>
      </c>
      <c r="AE27" s="54" t="n">
        <f aca="false">AVERAGE(B27:I27,V27:Y27)</f>
        <v>93.0833333333333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94</v>
      </c>
      <c r="C28" s="44" t="n">
        <v>93</v>
      </c>
      <c r="D28" s="44" t="n">
        <v>93</v>
      </c>
      <c r="E28" s="44" t="n">
        <v>93</v>
      </c>
      <c r="F28" s="44" t="n">
        <v>95</v>
      </c>
      <c r="G28" s="44" t="n">
        <v>98</v>
      </c>
      <c r="H28" s="44" t="n">
        <v>98</v>
      </c>
      <c r="I28" s="45" t="n">
        <v>98</v>
      </c>
      <c r="J28" s="44" t="n">
        <v>95</v>
      </c>
      <c r="K28" s="44" t="n">
        <v>93</v>
      </c>
      <c r="L28" s="44" t="n">
        <v>88</v>
      </c>
      <c r="M28" s="44" t="n">
        <v>78</v>
      </c>
      <c r="N28" s="44" t="n">
        <v>65</v>
      </c>
      <c r="O28" s="44" t="n">
        <v>57</v>
      </c>
      <c r="P28" s="44" t="n">
        <v>56</v>
      </c>
      <c r="Q28" s="44" t="n">
        <v>55</v>
      </c>
      <c r="R28" s="44" t="n">
        <v>58</v>
      </c>
      <c r="S28" s="44" t="n">
        <v>64</v>
      </c>
      <c r="T28" s="44" t="n">
        <v>70</v>
      </c>
      <c r="U28" s="45" t="n">
        <v>80</v>
      </c>
      <c r="V28" s="44" t="n">
        <v>82</v>
      </c>
      <c r="W28" s="44" t="n">
        <v>84</v>
      </c>
      <c r="X28" s="44" t="n">
        <v>85</v>
      </c>
      <c r="Y28" s="44" t="n">
        <v>85</v>
      </c>
      <c r="Z28" s="46" t="n">
        <f aca="false">AVERAGE(B28:Y28)</f>
        <v>81.5416666666667</v>
      </c>
      <c r="AA28" s="52" t="n">
        <f aca="false">MAX(B28:Y28)</f>
        <v>98</v>
      </c>
      <c r="AB28" s="48" t="n">
        <v>53</v>
      </c>
      <c r="AC28" s="53" t="n">
        <f aca="false">AA28-AB28</f>
        <v>45</v>
      </c>
      <c r="AD28" s="50" t="n">
        <f aca="false">AVERAGE(J28:U28)</f>
        <v>71.5833333333333</v>
      </c>
      <c r="AE28" s="54" t="n">
        <f aca="false">AVERAGE(B28:I28,V28:Y28)</f>
        <v>91.5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88</v>
      </c>
      <c r="C29" s="44" t="n">
        <v>92</v>
      </c>
      <c r="D29" s="44" t="n">
        <v>94</v>
      </c>
      <c r="E29" s="44" t="n">
        <v>93</v>
      </c>
      <c r="F29" s="44" t="n">
        <v>92</v>
      </c>
      <c r="G29" s="44" t="n">
        <v>91</v>
      </c>
      <c r="H29" s="44" t="n">
        <v>90</v>
      </c>
      <c r="I29" s="45" t="n">
        <v>90</v>
      </c>
      <c r="J29" s="44" t="n">
        <v>83</v>
      </c>
      <c r="K29" s="44" t="n">
        <v>74</v>
      </c>
      <c r="L29" s="44" t="n">
        <v>65</v>
      </c>
      <c r="M29" s="44" t="n">
        <v>63</v>
      </c>
      <c r="N29" s="44" t="n">
        <v>70</v>
      </c>
      <c r="O29" s="44" t="n">
        <v>66</v>
      </c>
      <c r="P29" s="44" t="n">
        <v>63</v>
      </c>
      <c r="Q29" s="44" t="n">
        <v>65</v>
      </c>
      <c r="R29" s="44" t="n">
        <v>63</v>
      </c>
      <c r="S29" s="44" t="n">
        <v>62</v>
      </c>
      <c r="T29" s="44" t="n">
        <v>78</v>
      </c>
      <c r="U29" s="45" t="n">
        <v>88</v>
      </c>
      <c r="V29" s="44" t="n">
        <v>92</v>
      </c>
      <c r="W29" s="44" t="n">
        <v>94</v>
      </c>
      <c r="X29" s="44" t="n">
        <v>94</v>
      </c>
      <c r="Y29" s="44" t="n">
        <v>94</v>
      </c>
      <c r="Z29" s="46" t="n">
        <f aca="false">AVERAGE(B29:Y29)</f>
        <v>81</v>
      </c>
      <c r="AA29" s="52" t="n">
        <v>95</v>
      </c>
      <c r="AB29" s="48" t="n">
        <v>59</v>
      </c>
      <c r="AC29" s="53" t="n">
        <f aca="false">AA29-AB29</f>
        <v>36</v>
      </c>
      <c r="AD29" s="50" t="n">
        <f aca="false">AVERAGE(J29:U29)</f>
        <v>70</v>
      </c>
      <c r="AE29" s="54" t="n">
        <f aca="false">AVERAGE(B29:I29,V29:Y29)</f>
        <v>92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94</v>
      </c>
      <c r="C30" s="57" t="n">
        <v>94</v>
      </c>
      <c r="D30" s="57" t="n">
        <v>93</v>
      </c>
      <c r="E30" s="57" t="n">
        <v>93</v>
      </c>
      <c r="F30" s="57" t="n">
        <v>96</v>
      </c>
      <c r="G30" s="57" t="n">
        <v>98</v>
      </c>
      <c r="H30" s="57" t="n">
        <v>98</v>
      </c>
      <c r="I30" s="58" t="n">
        <v>97</v>
      </c>
      <c r="J30" s="57" t="n">
        <v>93</v>
      </c>
      <c r="K30" s="57" t="n">
        <v>85</v>
      </c>
      <c r="L30" s="57" t="n">
        <v>65</v>
      </c>
      <c r="M30" s="57" t="n">
        <v>51</v>
      </c>
      <c r="N30" s="57" t="n">
        <v>49</v>
      </c>
      <c r="O30" s="57" t="n">
        <v>52</v>
      </c>
      <c r="P30" s="57" t="n">
        <v>49</v>
      </c>
      <c r="Q30" s="57" t="n">
        <v>47</v>
      </c>
      <c r="R30" s="57" t="n">
        <v>48</v>
      </c>
      <c r="S30" s="57" t="n">
        <v>61</v>
      </c>
      <c r="T30" s="57" t="n">
        <v>70</v>
      </c>
      <c r="U30" s="58" t="n">
        <v>75</v>
      </c>
      <c r="V30" s="57" t="n">
        <v>80</v>
      </c>
      <c r="W30" s="57" t="n">
        <v>83</v>
      </c>
      <c r="X30" s="57" t="n">
        <v>80</v>
      </c>
      <c r="Y30" s="57" t="n">
        <v>78</v>
      </c>
      <c r="Z30" s="59" t="n">
        <f aca="false">AVERAGE(B30:Y30)</f>
        <v>76.2083333333333</v>
      </c>
      <c r="AA30" s="60" t="n">
        <f aca="false">MAX(B30:Y30)</f>
        <v>98</v>
      </c>
      <c r="AB30" s="61" t="n">
        <v>46</v>
      </c>
      <c r="AC30" s="62" t="n">
        <f aca="false">AA30-AB30</f>
        <v>52</v>
      </c>
      <c r="AD30" s="63" t="n">
        <f aca="false">AVERAGE(J30:U30)</f>
        <v>62.0833333333333</v>
      </c>
      <c r="AE30" s="64" t="n">
        <f aca="false">AVERAGE(B30:I30,V30:Y30)</f>
        <v>90.3333333333333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78</v>
      </c>
      <c r="C31" s="67" t="n">
        <v>80</v>
      </c>
      <c r="D31" s="67" t="n">
        <v>81</v>
      </c>
      <c r="E31" s="67" t="n">
        <v>93</v>
      </c>
      <c r="F31" s="67" t="n">
        <v>95</v>
      </c>
      <c r="G31" s="67" t="n">
        <v>96</v>
      </c>
      <c r="H31" s="67" t="n">
        <v>97</v>
      </c>
      <c r="I31" s="68" t="n">
        <v>97</v>
      </c>
      <c r="J31" s="67" t="n">
        <v>84</v>
      </c>
      <c r="K31" s="67" t="n">
        <v>78</v>
      </c>
      <c r="L31" s="67" t="n">
        <v>82</v>
      </c>
      <c r="M31" s="67" t="n">
        <v>70</v>
      </c>
      <c r="N31" s="67" t="n">
        <v>67</v>
      </c>
      <c r="O31" s="67" t="n">
        <v>53</v>
      </c>
      <c r="P31" s="67" t="n">
        <v>51</v>
      </c>
      <c r="Q31" s="67" t="n">
        <v>50</v>
      </c>
      <c r="R31" s="67" t="n">
        <v>52</v>
      </c>
      <c r="S31" s="67" t="n">
        <v>55</v>
      </c>
      <c r="T31" s="67" t="n">
        <v>60</v>
      </c>
      <c r="U31" s="68" t="n">
        <v>67</v>
      </c>
      <c r="V31" s="67" t="n">
        <v>67</v>
      </c>
      <c r="W31" s="67" t="n">
        <v>66</v>
      </c>
      <c r="X31" s="67" t="n">
        <v>64</v>
      </c>
      <c r="Y31" s="67" t="n">
        <v>64</v>
      </c>
      <c r="Z31" s="69" t="n">
        <f aca="false">AVERAGE(B31:Y31)</f>
        <v>72.7916666666667</v>
      </c>
      <c r="AA31" s="70" t="n">
        <f aca="false">MAX(B31:Y31)</f>
        <v>97</v>
      </c>
      <c r="AB31" s="71" t="n">
        <v>49</v>
      </c>
      <c r="AC31" s="72" t="n">
        <f aca="false">AA31-AB31</f>
        <v>48</v>
      </c>
      <c r="AD31" s="73" t="n">
        <f aca="false">AVERAGE(J31:U31)</f>
        <v>64.0833333333333</v>
      </c>
      <c r="AE31" s="74" t="n">
        <f aca="false">AVERAGE(B31:I31,V31:Y31)</f>
        <v>81.5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65</v>
      </c>
      <c r="C32" s="44" t="n">
        <v>67</v>
      </c>
      <c r="D32" s="44" t="n">
        <v>67</v>
      </c>
      <c r="E32" s="44" t="n">
        <v>68</v>
      </c>
      <c r="F32" s="44" t="n">
        <v>71</v>
      </c>
      <c r="G32" s="44" t="n">
        <v>71</v>
      </c>
      <c r="H32" s="44" t="n">
        <v>71</v>
      </c>
      <c r="I32" s="45" t="n">
        <v>70</v>
      </c>
      <c r="J32" s="44" t="n">
        <v>62</v>
      </c>
      <c r="K32" s="44" t="n">
        <v>52</v>
      </c>
      <c r="L32" s="44" t="n">
        <v>47</v>
      </c>
      <c r="M32" s="44" t="n">
        <v>42</v>
      </c>
      <c r="N32" s="44" t="n">
        <v>41</v>
      </c>
      <c r="O32" s="44" t="n">
        <v>36</v>
      </c>
      <c r="P32" s="44" t="n">
        <v>50</v>
      </c>
      <c r="Q32" s="44" t="n">
        <v>50</v>
      </c>
      <c r="R32" s="44" t="n">
        <v>53</v>
      </c>
      <c r="S32" s="44" t="n">
        <v>57</v>
      </c>
      <c r="T32" s="44" t="n">
        <v>63</v>
      </c>
      <c r="U32" s="45" t="n">
        <v>66</v>
      </c>
      <c r="V32" s="44" t="n">
        <v>67</v>
      </c>
      <c r="W32" s="44" t="n">
        <v>67</v>
      </c>
      <c r="X32" s="44" t="n">
        <v>66</v>
      </c>
      <c r="Y32" s="44" t="n">
        <v>67</v>
      </c>
      <c r="Z32" s="46" t="n">
        <f aca="false">AVERAGE(B32:Y32)</f>
        <v>59.8333333333333</v>
      </c>
      <c r="AA32" s="52" t="n">
        <v>72</v>
      </c>
      <c r="AB32" s="48" t="n">
        <f aca="false">MIN(B32:Y32)</f>
        <v>36</v>
      </c>
      <c r="AC32" s="53" t="n">
        <f aca="false">AA32-AB32</f>
        <v>36</v>
      </c>
      <c r="AD32" s="50" t="n">
        <f aca="false">AVERAGE(J32:U32)</f>
        <v>51.5833333333333</v>
      </c>
      <c r="AE32" s="54" t="n">
        <f aca="false">AVERAGE(B32:I32,V32:Y32)</f>
        <v>68.0833333333333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70</v>
      </c>
      <c r="C33" s="44" t="n">
        <v>73</v>
      </c>
      <c r="D33" s="44" t="n">
        <v>74</v>
      </c>
      <c r="E33" s="44" t="n">
        <v>75</v>
      </c>
      <c r="F33" s="44" t="n">
        <v>85</v>
      </c>
      <c r="G33" s="44" t="n">
        <v>96</v>
      </c>
      <c r="H33" s="44" t="n">
        <v>98</v>
      </c>
      <c r="I33" s="45" t="n">
        <v>88</v>
      </c>
      <c r="J33" s="44" t="n">
        <v>77</v>
      </c>
      <c r="K33" s="44" t="n">
        <v>65</v>
      </c>
      <c r="L33" s="44" t="n">
        <v>54</v>
      </c>
      <c r="M33" s="44" t="n">
        <v>52</v>
      </c>
      <c r="N33" s="44" t="n">
        <v>50</v>
      </c>
      <c r="O33" s="44" t="n">
        <v>55</v>
      </c>
      <c r="P33" s="44" t="n">
        <v>55</v>
      </c>
      <c r="Q33" s="44" t="n">
        <v>55</v>
      </c>
      <c r="R33" s="44" t="n">
        <v>58</v>
      </c>
      <c r="S33" s="44" t="n">
        <v>63</v>
      </c>
      <c r="T33" s="44" t="n">
        <v>70</v>
      </c>
      <c r="U33" s="45" t="n">
        <v>77</v>
      </c>
      <c r="V33" s="44" t="n">
        <v>77</v>
      </c>
      <c r="W33" s="44" t="n">
        <v>76</v>
      </c>
      <c r="X33" s="44" t="n">
        <v>76</v>
      </c>
      <c r="Y33" s="44" t="n">
        <v>77</v>
      </c>
      <c r="Z33" s="46" t="n">
        <f aca="false">AVERAGE(B33:Y33)</f>
        <v>70.6666666666667</v>
      </c>
      <c r="AA33" s="52" t="n">
        <f aca="false">MAX(B33:Y33)</f>
        <v>98</v>
      </c>
      <c r="AB33" s="48" t="n">
        <f aca="false">MIN(B33:Y33)</f>
        <v>50</v>
      </c>
      <c r="AC33" s="53" t="n">
        <f aca="false">AA33-AB33</f>
        <v>48</v>
      </c>
      <c r="AD33" s="50" t="n">
        <f aca="false">AVERAGE(J33:U33)</f>
        <v>60.9166666666667</v>
      </c>
      <c r="AE33" s="54" t="n">
        <f aca="false">AVERAGE(B33:I33,V33:Y33)</f>
        <v>80.4166666666667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78</v>
      </c>
      <c r="C34" s="44" t="n">
        <v>79</v>
      </c>
      <c r="D34" s="44" t="n">
        <v>80</v>
      </c>
      <c r="E34" s="44" t="n">
        <v>89</v>
      </c>
      <c r="F34" s="44" t="n">
        <v>96</v>
      </c>
      <c r="G34" s="44" t="n">
        <v>97</v>
      </c>
      <c r="H34" s="44" t="n">
        <v>98</v>
      </c>
      <c r="I34" s="45" t="n">
        <v>97</v>
      </c>
      <c r="J34" s="44" t="n">
        <v>92</v>
      </c>
      <c r="K34" s="44" t="n">
        <v>83</v>
      </c>
      <c r="L34" s="44" t="n">
        <v>69</v>
      </c>
      <c r="M34" s="44" t="n">
        <v>60</v>
      </c>
      <c r="N34" s="44" t="n">
        <v>63</v>
      </c>
      <c r="O34" s="44" t="n">
        <v>55</v>
      </c>
      <c r="P34" s="44" t="n">
        <v>55</v>
      </c>
      <c r="Q34" s="44" t="n">
        <v>55</v>
      </c>
      <c r="R34" s="44" t="n">
        <v>55</v>
      </c>
      <c r="S34" s="44" t="n">
        <v>55</v>
      </c>
      <c r="T34" s="44" t="n">
        <v>55</v>
      </c>
      <c r="U34" s="45" t="n">
        <v>57</v>
      </c>
      <c r="V34" s="44" t="n">
        <v>49</v>
      </c>
      <c r="W34" s="44" t="n">
        <v>43</v>
      </c>
      <c r="X34" s="44" t="n">
        <v>41</v>
      </c>
      <c r="Y34" s="44" t="n">
        <v>38</v>
      </c>
      <c r="Z34" s="46" t="n">
        <f aca="false">AVERAGE(B34:Y34)</f>
        <v>68.2916666666667</v>
      </c>
      <c r="AA34" s="52" t="n">
        <f aca="false">MAX(B34:Y34)</f>
        <v>98</v>
      </c>
      <c r="AB34" s="48" t="n">
        <f aca="false">MIN(B34:Y34)</f>
        <v>38</v>
      </c>
      <c r="AC34" s="53" t="n">
        <f aca="false">AA34-AB34</f>
        <v>60</v>
      </c>
      <c r="AD34" s="50" t="n">
        <f aca="false">AVERAGE(J34:U34)</f>
        <v>62.8333333333333</v>
      </c>
      <c r="AE34" s="54" t="n">
        <f aca="false">AVERAGE(B34:I34,V34:Y34)</f>
        <v>73.75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38</v>
      </c>
      <c r="C35" s="44" t="n">
        <v>42</v>
      </c>
      <c r="D35" s="44" t="n">
        <v>43</v>
      </c>
      <c r="E35" s="44" t="n">
        <v>45</v>
      </c>
      <c r="F35" s="44" t="n">
        <v>45</v>
      </c>
      <c r="G35" s="44" t="n">
        <v>46</v>
      </c>
      <c r="H35" s="44" t="n">
        <v>46</v>
      </c>
      <c r="I35" s="45" t="n">
        <v>44</v>
      </c>
      <c r="J35" s="44" t="n">
        <v>40</v>
      </c>
      <c r="K35" s="44" t="n">
        <v>39</v>
      </c>
      <c r="L35" s="44" t="n">
        <v>35</v>
      </c>
      <c r="M35" s="44" t="n">
        <v>31</v>
      </c>
      <c r="N35" s="44" t="n">
        <v>28</v>
      </c>
      <c r="O35" s="44" t="n">
        <v>25</v>
      </c>
      <c r="P35" s="44" t="n">
        <v>24</v>
      </c>
      <c r="Q35" s="44" t="n">
        <v>23</v>
      </c>
      <c r="R35" s="44" t="n">
        <v>35</v>
      </c>
      <c r="S35" s="44" t="n">
        <v>33</v>
      </c>
      <c r="T35" s="44" t="n">
        <v>34</v>
      </c>
      <c r="U35" s="45" t="n">
        <v>37</v>
      </c>
      <c r="V35" s="44" t="n">
        <v>40</v>
      </c>
      <c r="W35" s="44" t="n">
        <v>42</v>
      </c>
      <c r="X35" s="44" t="n">
        <v>44</v>
      </c>
      <c r="Y35" s="44" t="n">
        <v>47</v>
      </c>
      <c r="Z35" s="46" t="n">
        <f aca="false">AVERAGE(B35:Y35)</f>
        <v>37.75</v>
      </c>
      <c r="AA35" s="52" t="n">
        <f aca="false">MAX(B35:Y35)</f>
        <v>47</v>
      </c>
      <c r="AB35" s="48" t="n">
        <v>22</v>
      </c>
      <c r="AC35" s="53" t="n">
        <f aca="false">AA35-AB35</f>
        <v>25</v>
      </c>
      <c r="AD35" s="50" t="n">
        <f aca="false">AVERAGE(J35:U35)</f>
        <v>32</v>
      </c>
      <c r="AE35" s="54" t="n">
        <f aca="false">AVERAGE(B35:I35,V35:Y35)</f>
        <v>43.5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47</v>
      </c>
      <c r="C36" s="44" t="n">
        <v>50</v>
      </c>
      <c r="D36" s="44" t="n">
        <v>57</v>
      </c>
      <c r="E36" s="44" t="n">
        <v>61</v>
      </c>
      <c r="F36" s="44" t="n">
        <v>60</v>
      </c>
      <c r="G36" s="44" t="n">
        <v>57</v>
      </c>
      <c r="H36" s="44" t="n">
        <v>58</v>
      </c>
      <c r="I36" s="45" t="n">
        <v>54</v>
      </c>
      <c r="J36" s="44" t="n">
        <v>51</v>
      </c>
      <c r="K36" s="44" t="n">
        <v>46</v>
      </c>
      <c r="L36" s="44" t="n">
        <v>41</v>
      </c>
      <c r="M36" s="44" t="n">
        <v>36</v>
      </c>
      <c r="N36" s="44" t="n">
        <v>31</v>
      </c>
      <c r="O36" s="44" t="n">
        <v>28</v>
      </c>
      <c r="P36" s="44" t="n">
        <v>24</v>
      </c>
      <c r="Q36" s="44" t="n">
        <v>20</v>
      </c>
      <c r="R36" s="44" t="n">
        <v>19</v>
      </c>
      <c r="S36" s="44" t="n">
        <v>18</v>
      </c>
      <c r="T36" s="44" t="n">
        <v>21</v>
      </c>
      <c r="U36" s="45" t="n">
        <v>22</v>
      </c>
      <c r="V36" s="44" t="n">
        <v>25</v>
      </c>
      <c r="W36" s="44" t="n">
        <v>27</v>
      </c>
      <c r="X36" s="44" t="n">
        <v>30</v>
      </c>
      <c r="Y36" s="44" t="n">
        <v>33</v>
      </c>
      <c r="Z36" s="46" t="n">
        <f aca="false">AVERAGE(B36:Y36)</f>
        <v>38.1666666666667</v>
      </c>
      <c r="AA36" s="52" t="n">
        <v>65</v>
      </c>
      <c r="AB36" s="48" t="n">
        <f aca="false">MIN(B36:Y36)</f>
        <v>18</v>
      </c>
      <c r="AC36" s="53" t="n">
        <f aca="false">AA36-AB36</f>
        <v>47</v>
      </c>
      <c r="AD36" s="50" t="n">
        <f aca="false">AVERAGE(J36:U36)</f>
        <v>29.75</v>
      </c>
      <c r="AE36" s="54" t="n">
        <f aca="false">AVERAGE(B36:I36,V36:Y36)</f>
        <v>46.5833333333333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34</v>
      </c>
      <c r="C37" s="44" t="n">
        <v>34</v>
      </c>
      <c r="D37" s="44" t="n">
        <v>35</v>
      </c>
      <c r="E37" s="44" t="n">
        <v>36</v>
      </c>
      <c r="F37" s="44" t="n">
        <v>40</v>
      </c>
      <c r="G37" s="44" t="n">
        <v>42</v>
      </c>
      <c r="H37" s="44" t="n">
        <v>44</v>
      </c>
      <c r="I37" s="45" t="n">
        <v>44</v>
      </c>
      <c r="J37" s="44" t="n">
        <v>41</v>
      </c>
      <c r="K37" s="44" t="n">
        <v>37</v>
      </c>
      <c r="L37" s="44" t="n">
        <v>34</v>
      </c>
      <c r="M37" s="44" t="n">
        <v>33</v>
      </c>
      <c r="N37" s="44" t="n">
        <v>32</v>
      </c>
      <c r="O37" s="44" t="n">
        <v>31</v>
      </c>
      <c r="P37" s="44" t="n">
        <v>30</v>
      </c>
      <c r="Q37" s="44" t="n">
        <v>30</v>
      </c>
      <c r="R37" s="44" t="n">
        <v>30</v>
      </c>
      <c r="S37" s="44" t="n">
        <v>30</v>
      </c>
      <c r="T37" s="44" t="n">
        <v>30</v>
      </c>
      <c r="U37" s="45" t="n">
        <v>31</v>
      </c>
      <c r="V37" s="44" t="n">
        <v>31</v>
      </c>
      <c r="W37" s="44" t="n">
        <v>32</v>
      </c>
      <c r="X37" s="44" t="n">
        <v>32</v>
      </c>
      <c r="Y37" s="44" t="n">
        <v>33</v>
      </c>
      <c r="Z37" s="46" t="n">
        <f aca="false">AVERAGE(B37:Y37)</f>
        <v>34.4166666666667</v>
      </c>
      <c r="AA37" s="52" t="n">
        <v>45</v>
      </c>
      <c r="AB37" s="48" t="n">
        <v>29</v>
      </c>
      <c r="AC37" s="53" t="n">
        <f aca="false">AA37-AB37</f>
        <v>16</v>
      </c>
      <c r="AD37" s="50" t="n">
        <f aca="false">AVERAGE(J37:U37)</f>
        <v>32.4166666666667</v>
      </c>
      <c r="AE37" s="54" t="n">
        <f aca="false">AVERAGE(B37:I37,V37:Y37)</f>
        <v>36.4166666666667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34</v>
      </c>
      <c r="C38" s="44" t="n">
        <v>35</v>
      </c>
      <c r="D38" s="44" t="n">
        <v>36</v>
      </c>
      <c r="E38" s="44" t="n">
        <v>36</v>
      </c>
      <c r="F38" s="44" t="n">
        <v>38</v>
      </c>
      <c r="G38" s="44" t="n">
        <v>39</v>
      </c>
      <c r="H38" s="44" t="n">
        <v>39</v>
      </c>
      <c r="I38" s="45" t="n">
        <v>40</v>
      </c>
      <c r="J38" s="44" t="n">
        <v>39</v>
      </c>
      <c r="K38" s="44" t="n">
        <v>37</v>
      </c>
      <c r="L38" s="44" t="n">
        <v>38</v>
      </c>
      <c r="M38" s="44" t="n">
        <v>36</v>
      </c>
      <c r="N38" s="44" t="n">
        <v>35</v>
      </c>
      <c r="O38" s="44" t="n">
        <v>38</v>
      </c>
      <c r="P38" s="44" t="n">
        <v>40</v>
      </c>
      <c r="Q38" s="44" t="n">
        <v>41</v>
      </c>
      <c r="R38" s="44" t="n">
        <v>41</v>
      </c>
      <c r="S38" s="44" t="n">
        <v>42</v>
      </c>
      <c r="T38" s="44" t="n">
        <v>43</v>
      </c>
      <c r="U38" s="45" t="n">
        <v>46</v>
      </c>
      <c r="V38" s="44" t="n">
        <v>52</v>
      </c>
      <c r="W38" s="44" t="n">
        <v>55</v>
      </c>
      <c r="X38" s="44" t="n">
        <v>59</v>
      </c>
      <c r="Y38" s="44" t="n">
        <v>58</v>
      </c>
      <c r="Z38" s="46" t="n">
        <f aca="false">AVERAGE(B38:Y38)</f>
        <v>41.5416666666667</v>
      </c>
      <c r="AA38" s="52" t="n">
        <f aca="false">MAX(B38:Y38)</f>
        <v>59</v>
      </c>
      <c r="AB38" s="48" t="n">
        <v>33</v>
      </c>
      <c r="AC38" s="53" t="n">
        <f aca="false">AA38-AB38</f>
        <v>26</v>
      </c>
      <c r="AD38" s="50" t="n">
        <f aca="false">AVERAGE(J38:U38)</f>
        <v>39.6666666666667</v>
      </c>
      <c r="AE38" s="54" t="n">
        <f aca="false">AVERAGE(B38:I38,V38:Y38)</f>
        <v>43.4166666666667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57</v>
      </c>
      <c r="C39" s="44" t="n">
        <v>72</v>
      </c>
      <c r="D39" s="44" t="n">
        <v>78</v>
      </c>
      <c r="E39" s="44" t="n">
        <v>82</v>
      </c>
      <c r="F39" s="44" t="n">
        <v>79</v>
      </c>
      <c r="G39" s="44" t="n">
        <v>78</v>
      </c>
      <c r="H39" s="44" t="n">
        <v>75</v>
      </c>
      <c r="I39" s="45" t="n">
        <v>75</v>
      </c>
      <c r="J39" s="44" t="n">
        <v>68</v>
      </c>
      <c r="K39" s="44" t="n">
        <v>58</v>
      </c>
      <c r="L39" s="44" t="n">
        <v>54</v>
      </c>
      <c r="M39" s="44" t="n">
        <v>52</v>
      </c>
      <c r="N39" s="44" t="n">
        <v>57</v>
      </c>
      <c r="O39" s="44" t="n">
        <v>57</v>
      </c>
      <c r="P39" s="44" t="n">
        <v>55</v>
      </c>
      <c r="Q39" s="44" t="n">
        <v>58</v>
      </c>
      <c r="R39" s="44" t="n">
        <v>61</v>
      </c>
      <c r="S39" s="44" t="n">
        <v>63</v>
      </c>
      <c r="T39" s="44" t="n">
        <v>60</v>
      </c>
      <c r="U39" s="45" t="n">
        <v>64</v>
      </c>
      <c r="V39" s="44" t="n">
        <v>66</v>
      </c>
      <c r="W39" s="44" t="n">
        <v>71</v>
      </c>
      <c r="X39" s="44" t="n">
        <v>80</v>
      </c>
      <c r="Y39" s="44" t="n">
        <v>82</v>
      </c>
      <c r="Z39" s="46" t="n">
        <f aca="false">AVERAGE(B39:Y39)</f>
        <v>66.75</v>
      </c>
      <c r="AA39" s="52" t="n">
        <f aca="false">MAX(B39:Y39)</f>
        <v>82</v>
      </c>
      <c r="AB39" s="48" t="n">
        <v>51</v>
      </c>
      <c r="AC39" s="53" t="n">
        <f aca="false">AA39-AB39</f>
        <v>31</v>
      </c>
      <c r="AD39" s="50" t="n">
        <f aca="false">AVERAGE(J39:U39)</f>
        <v>58.9166666666667</v>
      </c>
      <c r="AE39" s="54" t="n">
        <f aca="false">AVERAGE(B39:I39,V39:Y39)</f>
        <v>74.5833333333333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81</v>
      </c>
      <c r="C40" s="44" t="n">
        <v>81</v>
      </c>
      <c r="D40" s="44" t="n">
        <v>82</v>
      </c>
      <c r="E40" s="44" t="n">
        <v>85</v>
      </c>
      <c r="F40" s="44" t="n">
        <v>89</v>
      </c>
      <c r="G40" s="44" t="n">
        <v>93</v>
      </c>
      <c r="H40" s="44" t="n">
        <v>96</v>
      </c>
      <c r="I40" s="45" t="n">
        <v>96</v>
      </c>
      <c r="J40" s="44" t="n">
        <v>87</v>
      </c>
      <c r="K40" s="44" t="n">
        <v>70</v>
      </c>
      <c r="L40" s="44" t="n">
        <v>67</v>
      </c>
      <c r="M40" s="44" t="n">
        <v>69</v>
      </c>
      <c r="N40" s="44" t="n">
        <v>74</v>
      </c>
      <c r="O40" s="44" t="n">
        <v>80</v>
      </c>
      <c r="P40" s="44" t="n">
        <v>69</v>
      </c>
      <c r="Q40" s="44" t="n">
        <v>80</v>
      </c>
      <c r="R40" s="44" t="n">
        <v>74</v>
      </c>
      <c r="S40" s="44" t="n">
        <v>76</v>
      </c>
      <c r="T40" s="44" t="n">
        <v>90</v>
      </c>
      <c r="U40" s="45" t="n">
        <v>92</v>
      </c>
      <c r="V40" s="44" t="n">
        <v>90</v>
      </c>
      <c r="W40" s="44" t="n">
        <v>90</v>
      </c>
      <c r="X40" s="44" t="n">
        <v>88</v>
      </c>
      <c r="Y40" s="44" t="n">
        <v>90</v>
      </c>
      <c r="Z40" s="46" t="n">
        <f aca="false">AVERAGE(B40:Y40)</f>
        <v>82.875</v>
      </c>
      <c r="AA40" s="52" t="n">
        <f aca="false">MAX(B40:Y40)</f>
        <v>96</v>
      </c>
      <c r="AB40" s="48" t="n">
        <v>61</v>
      </c>
      <c r="AC40" s="53" t="n">
        <f aca="false">AA40-AB40</f>
        <v>35</v>
      </c>
      <c r="AD40" s="50" t="n">
        <f aca="false">AVERAGE(J40:U40)</f>
        <v>77.3333333333333</v>
      </c>
      <c r="AE40" s="54" t="n">
        <f aca="false">AVERAGE(B40:I40,V40:Y40)</f>
        <v>88.4166666666667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92</v>
      </c>
      <c r="C41" s="57" t="n">
        <v>92</v>
      </c>
      <c r="D41" s="57" t="n">
        <v>95</v>
      </c>
      <c r="E41" s="57" t="n">
        <v>97</v>
      </c>
      <c r="F41" s="57" t="n">
        <v>97</v>
      </c>
      <c r="G41" s="57" t="n">
        <v>98</v>
      </c>
      <c r="H41" s="57" t="n">
        <v>96</v>
      </c>
      <c r="I41" s="58" t="n">
        <v>89</v>
      </c>
      <c r="J41" s="57" t="n">
        <v>90</v>
      </c>
      <c r="K41" s="57" t="n">
        <v>90</v>
      </c>
      <c r="L41" s="57" t="n">
        <v>73</v>
      </c>
      <c r="M41" s="57" t="n">
        <v>60</v>
      </c>
      <c r="N41" s="57" t="n">
        <v>50</v>
      </c>
      <c r="O41" s="57" t="n">
        <v>54</v>
      </c>
      <c r="P41" s="57" t="n">
        <v>61</v>
      </c>
      <c r="Q41" s="57" t="n">
        <v>63</v>
      </c>
      <c r="R41" s="57" t="n">
        <v>73</v>
      </c>
      <c r="S41" s="57" t="n">
        <v>73</v>
      </c>
      <c r="T41" s="57" t="n">
        <v>73</v>
      </c>
      <c r="U41" s="58" t="n">
        <v>89</v>
      </c>
      <c r="V41" s="57" t="n">
        <v>89</v>
      </c>
      <c r="W41" s="57" t="n">
        <v>92</v>
      </c>
      <c r="X41" s="57" t="n">
        <v>91</v>
      </c>
      <c r="Y41" s="57" t="n">
        <v>89</v>
      </c>
      <c r="Z41" s="59" t="n">
        <f aca="false">AVERAGE(B41:Y41)</f>
        <v>81.9166666666667</v>
      </c>
      <c r="AA41" s="60" t="n">
        <f aca="false">MAX(B41:Y41)</f>
        <v>98</v>
      </c>
      <c r="AB41" s="61" t="n">
        <v>45</v>
      </c>
      <c r="AC41" s="62" t="n">
        <f aca="false">AA41-AB41</f>
        <v>53</v>
      </c>
      <c r="AD41" s="63" t="n">
        <f aca="false">AVERAGE(J41:U41)</f>
        <v>70.75</v>
      </c>
      <c r="AE41" s="64" t="n">
        <f aca="false">AVERAGE(B41:I41,V41:Y41)</f>
        <v>93.0833333333333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79.258064516129</v>
      </c>
      <c r="C43" s="79" t="n">
        <f aca="false">AVERAGE(C11:C41)</f>
        <v>80.7741935483871</v>
      </c>
      <c r="D43" s="79" t="n">
        <f aca="false">AVERAGE(D11:D41)</f>
        <v>81.8064516129032</v>
      </c>
      <c r="E43" s="79" t="n">
        <f aca="false">AVERAGE(E11:E41)</f>
        <v>82.6451612903226</v>
      </c>
      <c r="F43" s="79" t="n">
        <f aca="false">AVERAGE(F11:F41)</f>
        <v>83.7741935483871</v>
      </c>
      <c r="G43" s="79" t="n">
        <f aca="false">AVERAGE(G11:G41)</f>
        <v>83.8064516129032</v>
      </c>
      <c r="H43" s="79" t="n">
        <f aca="false">AVERAGE(H11:H41)</f>
        <v>84.0967741935484</v>
      </c>
      <c r="I43" s="80" t="n">
        <f aca="false">AVERAGE(I11:I41)</f>
        <v>82.2903225806452</v>
      </c>
      <c r="J43" s="79" t="n">
        <f aca="false">AVERAGE(J11:J41)</f>
        <v>77.6129032258064</v>
      </c>
      <c r="K43" s="79" t="n">
        <f aca="false">AVERAGE(K11:K41)</f>
        <v>69.6774193548387</v>
      </c>
      <c r="L43" s="79" t="n">
        <f aca="false">AVERAGE(L11:L41)</f>
        <v>62.7096774193548</v>
      </c>
      <c r="M43" s="79" t="n">
        <f aca="false">AVERAGE(M11:M41)</f>
        <v>56.9677419354839</v>
      </c>
      <c r="N43" s="79" t="n">
        <f aca="false">AVERAGE(N11:N41)</f>
        <v>55.0322580645161</v>
      </c>
      <c r="O43" s="79" t="n">
        <f aca="false">AVERAGE(O11:O41)</f>
        <v>54.5161290322581</v>
      </c>
      <c r="P43" s="79" t="n">
        <f aca="false">AVERAGE(P11:P41)</f>
        <v>54.1612903225806</v>
      </c>
      <c r="Q43" s="79" t="n">
        <f aca="false">AVERAGE(Q11:Q41)</f>
        <v>54.2258064516129</v>
      </c>
      <c r="R43" s="79" t="n">
        <f aca="false">AVERAGE(R11:R41)</f>
        <v>56.258064516129</v>
      </c>
      <c r="S43" s="79" t="n">
        <f aca="false">AVERAGE(S11:S41)</f>
        <v>59.3225806451613</v>
      </c>
      <c r="T43" s="79" t="n">
        <f aca="false">AVERAGE(T11:T41)</f>
        <v>63.4516129032258</v>
      </c>
      <c r="U43" s="80" t="n">
        <f aca="false">AVERAGE(U11:U41)</f>
        <v>68.6129032258065</v>
      </c>
      <c r="V43" s="79" t="n">
        <f aca="false">AVERAGE(V11:V41)</f>
        <v>71.1935483870968</v>
      </c>
      <c r="W43" s="79" t="n">
        <f aca="false">AVERAGE(W11:W41)</f>
        <v>73.741935483871</v>
      </c>
      <c r="X43" s="79" t="n">
        <f aca="false">AVERAGE(X11:X41)</f>
        <v>76.5161290322581</v>
      </c>
      <c r="Y43" s="79" t="n">
        <f aca="false">AVERAGE(Y11:Y41)</f>
        <v>78.258064516129</v>
      </c>
      <c r="Z43" s="92" t="n">
        <f aca="false">AVERAGE(B43:Y43)</f>
        <v>70.4462365591398</v>
      </c>
      <c r="AA43" s="93" t="n">
        <f aca="false">AVERAGE(AA11:AA41)</f>
        <v>88.4838709677419</v>
      </c>
      <c r="AB43" s="94" t="n">
        <f aca="false">AVERAGE(AB11:AB41)</f>
        <v>46.3225806451613</v>
      </c>
      <c r="AC43" s="95" t="n">
        <f aca="false">AA43-AB43</f>
        <v>42.1612903225807</v>
      </c>
      <c r="AD43" s="95" t="n">
        <f aca="false">AVERAGE(J43:U43)</f>
        <v>61.0456989247312</v>
      </c>
      <c r="AE43" s="96" t="n">
        <f aca="false">AVERAGE(B43:I43,V43:Y43)</f>
        <v>79.8467741935484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W45" s="86"/>
      <c r="X45" s="87" t="s">
        <v>41</v>
      </c>
      <c r="Y45" s="87"/>
      <c r="Z45" s="88" t="n">
        <f aca="false">MAX(Z11:Z41)</f>
        <v>94.375</v>
      </c>
      <c r="AA45" s="88" t="n">
        <f aca="false">MAX(AA11:AA41)</f>
        <v>100</v>
      </c>
      <c r="AB45" s="88" t="n">
        <f aca="false">MAX(AB11:AB41)</f>
        <v>81</v>
      </c>
      <c r="AC45" s="88" t="n">
        <f aca="false">MAX(AC11:AC41)</f>
        <v>76</v>
      </c>
      <c r="AD45" s="88" t="n">
        <f aca="false">MAX(AD11:AD41)</f>
        <v>91.3333333333333</v>
      </c>
      <c r="AE45" s="88" t="n">
        <f aca="false">MAX(AE11:AE41)</f>
        <v>97.4166666666667</v>
      </c>
    </row>
    <row r="46" customFormat="false" ht="12" hidden="false" customHeight="true" outlineLevel="0" collapsed="false">
      <c r="W46" s="86"/>
      <c r="X46" s="89" t="s">
        <v>42</v>
      </c>
      <c r="Y46" s="89"/>
      <c r="Z46" s="90" t="n">
        <f aca="false">MAX(MIN(Z11:Z41))</f>
        <v>34.4166666666667</v>
      </c>
      <c r="AA46" s="90" t="n">
        <f aca="false">MAX(MIN(AA11:AA41))</f>
        <v>45</v>
      </c>
      <c r="AB46" s="90" t="n">
        <f aca="false">MAX(MIN(AB11:AB41))</f>
        <v>18</v>
      </c>
      <c r="AC46" s="90" t="n">
        <f aca="false">MAX(MIN(AC11:AC41))</f>
        <v>16</v>
      </c>
      <c r="AD46" s="90" t="n">
        <f aca="false">MAX(MIN(AD11:AD41))</f>
        <v>29.75</v>
      </c>
      <c r="AE46" s="90" t="n">
        <f aca="false">MAX(MIN(AE11:AE41))</f>
        <v>36.4166666666667</v>
      </c>
    </row>
    <row r="47" customFormat="false" ht="12" hidden="false" customHeight="false" outlineLevel="0" collapsed="false">
      <c r="X47" s="86" t="s">
        <v>48</v>
      </c>
      <c r="Y47" s="86"/>
      <c r="Z47" s="97"/>
      <c r="AA47" s="86"/>
      <c r="AB47" s="98" t="n">
        <f aca="false">SUM(AA45-AB46)</f>
        <v>82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49</v>
      </c>
      <c r="C7" s="11"/>
      <c r="L7" s="12" t="s">
        <v>6</v>
      </c>
      <c r="M7" s="12"/>
      <c r="N7" s="12"/>
      <c r="O7" s="12"/>
      <c r="P7" s="12"/>
      <c r="Q7" s="12"/>
      <c r="R7" s="12"/>
      <c r="S7" s="0"/>
      <c r="T7" s="0"/>
      <c r="Z7" s="1"/>
      <c r="AB7" s="1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8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93</v>
      </c>
      <c r="C11" s="44" t="n">
        <v>90</v>
      </c>
      <c r="D11" s="44" t="n">
        <v>85</v>
      </c>
      <c r="E11" s="44" t="n">
        <v>81</v>
      </c>
      <c r="F11" s="44" t="n">
        <v>89</v>
      </c>
      <c r="G11" s="44" t="n">
        <v>71</v>
      </c>
      <c r="H11" s="44" t="n">
        <v>66</v>
      </c>
      <c r="I11" s="45" t="n">
        <v>69</v>
      </c>
      <c r="J11" s="44" t="n">
        <v>81</v>
      </c>
      <c r="K11" s="44" t="n">
        <v>70</v>
      </c>
      <c r="L11" s="44" t="n">
        <v>66</v>
      </c>
      <c r="M11" s="44" t="n">
        <v>65</v>
      </c>
      <c r="N11" s="44" t="n">
        <v>57</v>
      </c>
      <c r="O11" s="44" t="n">
        <v>53</v>
      </c>
      <c r="P11" s="44" t="n">
        <v>76</v>
      </c>
      <c r="Q11" s="44" t="n">
        <v>75</v>
      </c>
      <c r="R11" s="44" t="n">
        <v>73</v>
      </c>
      <c r="S11" s="44" t="n">
        <v>78</v>
      </c>
      <c r="T11" s="44" t="n">
        <v>86</v>
      </c>
      <c r="U11" s="45" t="n">
        <v>94</v>
      </c>
      <c r="V11" s="44" t="n">
        <v>95</v>
      </c>
      <c r="W11" s="44" t="n">
        <v>93</v>
      </c>
      <c r="X11" s="44" t="n">
        <v>93</v>
      </c>
      <c r="Y11" s="44" t="n">
        <v>92</v>
      </c>
      <c r="Z11" s="46" t="n">
        <f aca="false">AVERAGE(B11:Y11)</f>
        <v>78.7916666666667</v>
      </c>
      <c r="AA11" s="47" t="n">
        <v>96</v>
      </c>
      <c r="AB11" s="48" t="n">
        <v>51</v>
      </c>
      <c r="AC11" s="49" t="n">
        <f aca="false">AA11-AB11</f>
        <v>45</v>
      </c>
      <c r="AD11" s="50" t="n">
        <f aca="false">AVERAGE(J11:U11)</f>
        <v>72.8333333333333</v>
      </c>
      <c r="AE11" s="51" t="n">
        <f aca="false">AVERAGE(B11:I11,V11:Y11)</f>
        <v>84.75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83</v>
      </c>
      <c r="C12" s="44" t="n">
        <v>82</v>
      </c>
      <c r="D12" s="44" t="n">
        <v>99</v>
      </c>
      <c r="E12" s="44" t="n">
        <v>99</v>
      </c>
      <c r="F12" s="44" t="n">
        <v>99</v>
      </c>
      <c r="G12" s="44" t="n">
        <v>99</v>
      </c>
      <c r="H12" s="44" t="n">
        <v>99</v>
      </c>
      <c r="I12" s="45" t="n">
        <v>93</v>
      </c>
      <c r="J12" s="44" t="n">
        <v>93</v>
      </c>
      <c r="K12" s="44" t="n">
        <v>65</v>
      </c>
      <c r="L12" s="44" t="n">
        <v>54</v>
      </c>
      <c r="M12" s="44" t="n">
        <v>55</v>
      </c>
      <c r="N12" s="44" t="n">
        <v>66</v>
      </c>
      <c r="O12" s="44" t="n">
        <v>63</v>
      </c>
      <c r="P12" s="44" t="n">
        <v>61</v>
      </c>
      <c r="Q12" s="44" t="n">
        <v>60</v>
      </c>
      <c r="R12" s="44" t="n">
        <v>65</v>
      </c>
      <c r="S12" s="44" t="n">
        <v>72</v>
      </c>
      <c r="T12" s="44" t="n">
        <v>83</v>
      </c>
      <c r="U12" s="45" t="n">
        <v>86</v>
      </c>
      <c r="V12" s="44" t="n">
        <v>92</v>
      </c>
      <c r="W12" s="44" t="n">
        <v>95</v>
      </c>
      <c r="X12" s="44" t="n">
        <v>98</v>
      </c>
      <c r="Y12" s="44" t="n">
        <v>98</v>
      </c>
      <c r="Z12" s="46" t="n">
        <f aca="false">AVERAGE(B12:Y12)</f>
        <v>81.625</v>
      </c>
      <c r="AA12" s="52" t="n">
        <f aca="false">MAX(B12:Y12)</f>
        <v>99</v>
      </c>
      <c r="AB12" s="48" t="n">
        <v>59</v>
      </c>
      <c r="AC12" s="53" t="n">
        <f aca="false">AA12-AB12</f>
        <v>40</v>
      </c>
      <c r="AD12" s="50" t="n">
        <f aca="false">AVERAGE(J12:U12)</f>
        <v>68.5833333333333</v>
      </c>
      <c r="AE12" s="54" t="n">
        <f aca="false">AVERAGE(B12:I12,V12:Y12)</f>
        <v>94.6666666666667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96</v>
      </c>
      <c r="C13" s="44" t="n">
        <v>99</v>
      </c>
      <c r="D13" s="44" t="n">
        <v>99</v>
      </c>
      <c r="E13" s="44" t="n">
        <v>99</v>
      </c>
      <c r="F13" s="44" t="n">
        <v>99</v>
      </c>
      <c r="G13" s="44" t="n">
        <v>99</v>
      </c>
      <c r="H13" s="44" t="n">
        <v>99</v>
      </c>
      <c r="I13" s="45" t="n">
        <v>93</v>
      </c>
      <c r="J13" s="44" t="n">
        <v>93</v>
      </c>
      <c r="K13" s="44" t="n">
        <v>65</v>
      </c>
      <c r="L13" s="44" t="n">
        <v>54</v>
      </c>
      <c r="M13" s="44" t="n">
        <v>55</v>
      </c>
      <c r="N13" s="44" t="n">
        <v>66</v>
      </c>
      <c r="O13" s="44" t="n">
        <v>63</v>
      </c>
      <c r="P13" s="44" t="n">
        <v>61</v>
      </c>
      <c r="Q13" s="44" t="n">
        <v>60</v>
      </c>
      <c r="R13" s="44" t="n">
        <v>65</v>
      </c>
      <c r="S13" s="44" t="n">
        <v>72</v>
      </c>
      <c r="T13" s="44" t="n">
        <v>83</v>
      </c>
      <c r="U13" s="45" t="n">
        <v>86</v>
      </c>
      <c r="V13" s="44" t="n">
        <v>92</v>
      </c>
      <c r="W13" s="44" t="n">
        <v>95</v>
      </c>
      <c r="X13" s="44" t="n">
        <v>98</v>
      </c>
      <c r="Y13" s="44" t="n">
        <v>98</v>
      </c>
      <c r="Z13" s="46" t="n">
        <f aca="false">AVERAGE(B13:Y13)</f>
        <v>82.875</v>
      </c>
      <c r="AA13" s="52" t="n">
        <f aca="false">MAX(B13:Y13)</f>
        <v>99</v>
      </c>
      <c r="AB13" s="48" t="n">
        <v>46</v>
      </c>
      <c r="AC13" s="53" t="n">
        <f aca="false">AA13-AB13</f>
        <v>53</v>
      </c>
      <c r="AD13" s="50" t="n">
        <f aca="false">AVERAGE(J13:U13)</f>
        <v>68.5833333333333</v>
      </c>
      <c r="AE13" s="54" t="n">
        <f aca="false">AVERAGE(B13:I13,V13:Y13)</f>
        <v>97.1666666666667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100</v>
      </c>
      <c r="C14" s="44" t="n">
        <v>100</v>
      </c>
      <c r="D14" s="44" t="n">
        <v>100</v>
      </c>
      <c r="E14" s="44" t="n">
        <v>100</v>
      </c>
      <c r="F14" s="44" t="n">
        <v>100</v>
      </c>
      <c r="G14" s="44" t="n">
        <v>100</v>
      </c>
      <c r="H14" s="44" t="n">
        <v>100</v>
      </c>
      <c r="I14" s="45" t="n">
        <v>95</v>
      </c>
      <c r="J14" s="44" t="n">
        <v>84</v>
      </c>
      <c r="K14" s="44" t="n">
        <v>69</v>
      </c>
      <c r="L14" s="44" t="n">
        <v>58</v>
      </c>
      <c r="M14" s="44" t="n">
        <v>52</v>
      </c>
      <c r="N14" s="44" t="n">
        <v>50</v>
      </c>
      <c r="O14" s="44" t="n">
        <v>47</v>
      </c>
      <c r="P14" s="44" t="n">
        <v>46</v>
      </c>
      <c r="Q14" s="44" t="n">
        <v>48</v>
      </c>
      <c r="R14" s="44" t="n">
        <v>51</v>
      </c>
      <c r="S14" s="44" t="n">
        <v>55</v>
      </c>
      <c r="T14" s="44" t="n">
        <v>57</v>
      </c>
      <c r="U14" s="45" t="n">
        <v>61</v>
      </c>
      <c r="V14" s="44" t="n">
        <v>67</v>
      </c>
      <c r="W14" s="44" t="n">
        <v>77</v>
      </c>
      <c r="X14" s="44" t="n">
        <v>84</v>
      </c>
      <c r="Y14" s="44" t="n">
        <v>91</v>
      </c>
      <c r="Z14" s="46" t="n">
        <f aca="false">AVERAGE(B14:Y14)</f>
        <v>74.6666666666667</v>
      </c>
      <c r="AA14" s="52" t="n">
        <f aca="false">MAX(B14:Y14)</f>
        <v>100</v>
      </c>
      <c r="AB14" s="48" t="n">
        <v>44</v>
      </c>
      <c r="AC14" s="53" t="n">
        <f aca="false">AA14-AB14</f>
        <v>56</v>
      </c>
      <c r="AD14" s="50" t="n">
        <f aca="false">AVERAGE(J14:U14)</f>
        <v>56.5</v>
      </c>
      <c r="AE14" s="54" t="n">
        <f aca="false">AVERAGE(B14:I14,V14:Y14)</f>
        <v>92.8333333333333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95</v>
      </c>
      <c r="C15" s="44" t="n">
        <v>96</v>
      </c>
      <c r="D15" s="44" t="n">
        <v>97</v>
      </c>
      <c r="E15" s="44" t="n">
        <v>98</v>
      </c>
      <c r="F15" s="44" t="n">
        <v>98</v>
      </c>
      <c r="G15" s="44" t="n">
        <v>98</v>
      </c>
      <c r="H15" s="44" t="n">
        <v>97</v>
      </c>
      <c r="I15" s="45" t="n">
        <v>92</v>
      </c>
      <c r="J15" s="44" t="n">
        <v>81</v>
      </c>
      <c r="K15" s="44" t="n">
        <v>65</v>
      </c>
      <c r="L15" s="44" t="n">
        <v>58</v>
      </c>
      <c r="M15" s="44" t="n">
        <v>57</v>
      </c>
      <c r="N15" s="44" t="n">
        <v>54</v>
      </c>
      <c r="O15" s="44" t="n">
        <v>51</v>
      </c>
      <c r="P15" s="44" t="n">
        <v>49</v>
      </c>
      <c r="Q15" s="44" t="n">
        <v>47</v>
      </c>
      <c r="R15" s="44" t="n">
        <v>47</v>
      </c>
      <c r="S15" s="44" t="n">
        <v>50</v>
      </c>
      <c r="T15" s="44" t="n">
        <v>51</v>
      </c>
      <c r="U15" s="45" t="n">
        <v>58</v>
      </c>
      <c r="V15" s="44" t="n">
        <v>66</v>
      </c>
      <c r="W15" s="44" t="n">
        <v>77</v>
      </c>
      <c r="X15" s="44" t="n">
        <v>87</v>
      </c>
      <c r="Y15" s="44" t="n">
        <v>91</v>
      </c>
      <c r="Z15" s="46" t="n">
        <f aca="false">AVERAGE(B15:Y15)</f>
        <v>73.3333333333333</v>
      </c>
      <c r="AA15" s="52" t="n">
        <f aca="false">MAX(B15:Y15)</f>
        <v>98</v>
      </c>
      <c r="AB15" s="48" t="n">
        <v>46</v>
      </c>
      <c r="AC15" s="53" t="n">
        <f aca="false">AA15-AB15</f>
        <v>52</v>
      </c>
      <c r="AD15" s="50" t="n">
        <f aca="false">AVERAGE(J15:U15)</f>
        <v>55.6666666666667</v>
      </c>
      <c r="AE15" s="54" t="n">
        <f aca="false">AVERAGE(B15:I15,V15:Y15)</f>
        <v>91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94</v>
      </c>
      <c r="C16" s="44" t="n">
        <v>95</v>
      </c>
      <c r="D16" s="44" t="n">
        <v>96</v>
      </c>
      <c r="E16" s="44" t="n">
        <v>96</v>
      </c>
      <c r="F16" s="44" t="n">
        <v>96</v>
      </c>
      <c r="G16" s="44" t="n">
        <v>98</v>
      </c>
      <c r="H16" s="44" t="n">
        <v>98</v>
      </c>
      <c r="I16" s="45" t="n">
        <v>98</v>
      </c>
      <c r="J16" s="44" t="n">
        <v>85</v>
      </c>
      <c r="K16" s="44" t="n">
        <v>70</v>
      </c>
      <c r="L16" s="44" t="n">
        <v>76</v>
      </c>
      <c r="M16" s="44" t="n">
        <v>75</v>
      </c>
      <c r="N16" s="44" t="n">
        <v>69</v>
      </c>
      <c r="O16" s="44" t="n">
        <v>59</v>
      </c>
      <c r="P16" s="44" t="n">
        <v>53</v>
      </c>
      <c r="Q16" s="44" t="n">
        <v>47</v>
      </c>
      <c r="R16" s="44" t="n">
        <v>54</v>
      </c>
      <c r="S16" s="44" t="n">
        <v>64</v>
      </c>
      <c r="T16" s="44" t="n">
        <v>70</v>
      </c>
      <c r="U16" s="45" t="n">
        <v>78</v>
      </c>
      <c r="V16" s="44" t="n">
        <v>83</v>
      </c>
      <c r="W16" s="44" t="n">
        <v>89</v>
      </c>
      <c r="X16" s="44" t="n">
        <v>92</v>
      </c>
      <c r="Y16" s="44" t="n">
        <v>94</v>
      </c>
      <c r="Z16" s="46" t="n">
        <f aca="false">AVERAGE(B16:Y16)</f>
        <v>80.375</v>
      </c>
      <c r="AA16" s="52" t="n">
        <f aca="false">MAX(B16:Y16)</f>
        <v>98</v>
      </c>
      <c r="AB16" s="48" t="n">
        <v>45</v>
      </c>
      <c r="AC16" s="53" t="n">
        <f aca="false">AA16-AB16</f>
        <v>53</v>
      </c>
      <c r="AD16" s="50" t="n">
        <f aca="false">AVERAGE(J16:U16)</f>
        <v>66.6666666666667</v>
      </c>
      <c r="AE16" s="54" t="n">
        <f aca="false">AVERAGE(B16:I16,V16:Y16)</f>
        <v>94.0833333333333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95</v>
      </c>
      <c r="C17" s="44" t="n">
        <v>96</v>
      </c>
      <c r="D17" s="44" t="n">
        <v>96</v>
      </c>
      <c r="E17" s="44" t="n">
        <v>95</v>
      </c>
      <c r="F17" s="44" t="n">
        <v>95</v>
      </c>
      <c r="G17" s="44" t="n">
        <v>92</v>
      </c>
      <c r="H17" s="44" t="n">
        <v>91</v>
      </c>
      <c r="I17" s="45" t="n">
        <v>89</v>
      </c>
      <c r="J17" s="44" t="n">
        <v>89</v>
      </c>
      <c r="K17" s="44" t="n">
        <v>76</v>
      </c>
      <c r="L17" s="44" t="n">
        <v>60</v>
      </c>
      <c r="M17" s="44" t="n">
        <v>61</v>
      </c>
      <c r="N17" s="44" t="n">
        <v>56</v>
      </c>
      <c r="O17" s="44" t="n">
        <v>53</v>
      </c>
      <c r="P17" s="44" t="n">
        <v>49</v>
      </c>
      <c r="Q17" s="44" t="n">
        <v>48</v>
      </c>
      <c r="R17" s="44" t="n">
        <v>51</v>
      </c>
      <c r="S17" s="44" t="n">
        <v>53</v>
      </c>
      <c r="T17" s="44" t="n">
        <v>56</v>
      </c>
      <c r="U17" s="45" t="n">
        <v>61</v>
      </c>
      <c r="V17" s="44" t="n">
        <v>65</v>
      </c>
      <c r="W17" s="44" t="n">
        <v>70</v>
      </c>
      <c r="X17" s="44" t="n">
        <v>70</v>
      </c>
      <c r="Y17" s="44" t="n">
        <v>86</v>
      </c>
      <c r="Z17" s="46" t="n">
        <f aca="false">AVERAGE(B17:Y17)</f>
        <v>73.0416666666667</v>
      </c>
      <c r="AA17" s="52" t="n">
        <v>97</v>
      </c>
      <c r="AB17" s="48" t="n">
        <v>46</v>
      </c>
      <c r="AC17" s="53" t="n">
        <f aca="false">AA17-AB17</f>
        <v>51</v>
      </c>
      <c r="AD17" s="50" t="n">
        <f aca="false">AVERAGE(J17:U17)</f>
        <v>59.4166666666667</v>
      </c>
      <c r="AE17" s="54" t="n">
        <f aca="false">AVERAGE(B17:I17,V17:Y17)</f>
        <v>86.6666666666667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96</v>
      </c>
      <c r="C18" s="44" t="n">
        <v>98</v>
      </c>
      <c r="D18" s="44" t="n">
        <v>98</v>
      </c>
      <c r="E18" s="44" t="n">
        <v>99</v>
      </c>
      <c r="F18" s="44" t="n">
        <v>99</v>
      </c>
      <c r="G18" s="44" t="n">
        <v>99</v>
      </c>
      <c r="H18" s="44" t="n">
        <v>99</v>
      </c>
      <c r="I18" s="45" t="n">
        <v>99</v>
      </c>
      <c r="J18" s="44" t="n">
        <v>69</v>
      </c>
      <c r="K18" s="44" t="n">
        <v>58</v>
      </c>
      <c r="L18" s="44" t="n">
        <v>50</v>
      </c>
      <c r="M18" s="44" t="n">
        <v>46</v>
      </c>
      <c r="N18" s="44" t="n">
        <v>44</v>
      </c>
      <c r="O18" s="44" t="n">
        <v>42</v>
      </c>
      <c r="P18" s="44" t="n">
        <v>37</v>
      </c>
      <c r="Q18" s="44" t="n">
        <v>37</v>
      </c>
      <c r="R18" s="44" t="n">
        <v>38</v>
      </c>
      <c r="S18" s="44" t="n">
        <v>39</v>
      </c>
      <c r="T18" s="44" t="n">
        <v>40</v>
      </c>
      <c r="U18" s="45" t="n">
        <v>43</v>
      </c>
      <c r="V18" s="44" t="n">
        <v>43</v>
      </c>
      <c r="W18" s="44" t="n">
        <v>43</v>
      </c>
      <c r="X18" s="44" t="n">
        <v>42</v>
      </c>
      <c r="Y18" s="44" t="n">
        <v>42</v>
      </c>
      <c r="Z18" s="46" t="n">
        <f aca="false">AVERAGE(B18:Y18)</f>
        <v>62.5</v>
      </c>
      <c r="AA18" s="52" t="n">
        <f aca="false">MAX(B18:Y18)</f>
        <v>99</v>
      </c>
      <c r="AB18" s="48" t="n">
        <v>36</v>
      </c>
      <c r="AC18" s="53" t="n">
        <f aca="false">AA18-AB18</f>
        <v>63</v>
      </c>
      <c r="AD18" s="50" t="n">
        <f aca="false">AVERAGE(J18:U18)</f>
        <v>45.25</v>
      </c>
      <c r="AE18" s="54" t="n">
        <f aca="false">AVERAGE(B18:I18,V18:Y18)</f>
        <v>79.75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42</v>
      </c>
      <c r="C19" s="44" t="n">
        <v>43</v>
      </c>
      <c r="D19" s="44" t="n">
        <v>44</v>
      </c>
      <c r="E19" s="44" t="n">
        <v>44</v>
      </c>
      <c r="F19" s="44" t="n">
        <v>47</v>
      </c>
      <c r="G19" s="44" t="n">
        <v>45</v>
      </c>
      <c r="H19" s="44" t="n">
        <v>45</v>
      </c>
      <c r="I19" s="45" t="n">
        <v>44</v>
      </c>
      <c r="J19" s="44" t="n">
        <v>41</v>
      </c>
      <c r="K19" s="44" t="n">
        <v>37</v>
      </c>
      <c r="L19" s="44" t="n">
        <v>30</v>
      </c>
      <c r="M19" s="44" t="n">
        <v>27</v>
      </c>
      <c r="N19" s="44" t="n">
        <v>25</v>
      </c>
      <c r="O19" s="44" t="n">
        <v>26</v>
      </c>
      <c r="P19" s="44" t="n">
        <v>28</v>
      </c>
      <c r="Q19" s="44" t="n">
        <v>28</v>
      </c>
      <c r="R19" s="44" t="n">
        <v>29</v>
      </c>
      <c r="S19" s="44" t="n">
        <v>29</v>
      </c>
      <c r="T19" s="44" t="n">
        <v>31</v>
      </c>
      <c r="U19" s="45" t="n">
        <v>33</v>
      </c>
      <c r="V19" s="44" t="n">
        <v>33</v>
      </c>
      <c r="W19" s="44" t="n">
        <v>34</v>
      </c>
      <c r="X19" s="44" t="n">
        <v>34</v>
      </c>
      <c r="Y19" s="44" t="n">
        <v>35</v>
      </c>
      <c r="Z19" s="46" t="n">
        <f aca="false">AVERAGE(B19:Y19)</f>
        <v>35.5833333333333</v>
      </c>
      <c r="AA19" s="52" t="n">
        <f aca="false">MAX(B19:Y19)</f>
        <v>47</v>
      </c>
      <c r="AB19" s="48" t="n">
        <f aca="false">MIN(B19:Y19)</f>
        <v>25</v>
      </c>
      <c r="AC19" s="53" t="n">
        <f aca="false">AA19-AB19</f>
        <v>22</v>
      </c>
      <c r="AD19" s="50" t="n">
        <f aca="false">AVERAGE(J19:U19)</f>
        <v>30.3333333333333</v>
      </c>
      <c r="AE19" s="54" t="n">
        <f aca="false">AVERAGE(B19:I19,V19:Y19)</f>
        <v>40.8333333333333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36</v>
      </c>
      <c r="C20" s="57" t="n">
        <v>35</v>
      </c>
      <c r="D20" s="57" t="n">
        <v>36</v>
      </c>
      <c r="E20" s="57" t="n">
        <v>39</v>
      </c>
      <c r="F20" s="57" t="n">
        <v>42</v>
      </c>
      <c r="G20" s="57" t="n">
        <v>42</v>
      </c>
      <c r="H20" s="57" t="n">
        <v>45</v>
      </c>
      <c r="I20" s="58" t="n">
        <v>43</v>
      </c>
      <c r="J20" s="57" t="n">
        <v>44</v>
      </c>
      <c r="K20" s="57" t="n">
        <v>40</v>
      </c>
      <c r="L20" s="57" t="n">
        <v>36</v>
      </c>
      <c r="M20" s="57" t="n">
        <v>33</v>
      </c>
      <c r="N20" s="57" t="n">
        <v>38</v>
      </c>
      <c r="O20" s="57" t="n">
        <v>43</v>
      </c>
      <c r="P20" s="57" t="n">
        <v>48</v>
      </c>
      <c r="Q20" s="57" t="n">
        <v>46</v>
      </c>
      <c r="R20" s="57" t="n">
        <v>50</v>
      </c>
      <c r="S20" s="57" t="n">
        <v>55</v>
      </c>
      <c r="T20" s="57" t="n">
        <v>60</v>
      </c>
      <c r="U20" s="58" t="n">
        <v>70</v>
      </c>
      <c r="V20" s="57" t="n">
        <v>70</v>
      </c>
      <c r="W20" s="57" t="n">
        <v>65</v>
      </c>
      <c r="X20" s="57" t="n">
        <v>75</v>
      </c>
      <c r="Y20" s="58" t="n">
        <v>90</v>
      </c>
      <c r="Z20" s="59" t="n">
        <f aca="false">AVERAGE(B20:Y20)</f>
        <v>49.2083333333333</v>
      </c>
      <c r="AA20" s="60" t="n">
        <f aca="false">MAX(B20:Y20)</f>
        <v>90</v>
      </c>
      <c r="AB20" s="61" t="n">
        <v>31</v>
      </c>
      <c r="AC20" s="62" t="n">
        <f aca="false">AA20-AB20</f>
        <v>59</v>
      </c>
      <c r="AD20" s="63" t="n">
        <f aca="false">AVERAGE(J20:U20)</f>
        <v>46.9166666666667</v>
      </c>
      <c r="AE20" s="64" t="n">
        <f aca="false">AVERAGE(B20:I20,V20:Y20)</f>
        <v>51.5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92</v>
      </c>
      <c r="C21" s="67" t="n">
        <v>97</v>
      </c>
      <c r="D21" s="67" t="n">
        <v>95</v>
      </c>
      <c r="E21" s="67" t="n">
        <v>80</v>
      </c>
      <c r="F21" s="67" t="n">
        <v>80</v>
      </c>
      <c r="G21" s="67" t="n">
        <v>78</v>
      </c>
      <c r="H21" s="67" t="n">
        <v>77</v>
      </c>
      <c r="I21" s="68" t="n">
        <v>56</v>
      </c>
      <c r="J21" s="67" t="n">
        <v>46</v>
      </c>
      <c r="K21" s="67" t="n">
        <v>40</v>
      </c>
      <c r="L21" s="67" t="n">
        <v>36</v>
      </c>
      <c r="M21" s="67" t="n">
        <v>33</v>
      </c>
      <c r="N21" s="67" t="n">
        <v>35</v>
      </c>
      <c r="O21" s="67" t="n">
        <v>40</v>
      </c>
      <c r="P21" s="67" t="n">
        <v>40</v>
      </c>
      <c r="Q21" s="67" t="n">
        <v>39</v>
      </c>
      <c r="R21" s="67" t="n">
        <v>40</v>
      </c>
      <c r="S21" s="67" t="n">
        <v>41</v>
      </c>
      <c r="T21" s="67" t="n">
        <v>44</v>
      </c>
      <c r="U21" s="68" t="n">
        <v>54</v>
      </c>
      <c r="V21" s="67" t="n">
        <v>66</v>
      </c>
      <c r="W21" s="67" t="n">
        <v>73</v>
      </c>
      <c r="X21" s="67" t="n">
        <v>80</v>
      </c>
      <c r="Y21" s="67" t="n">
        <v>82</v>
      </c>
      <c r="Z21" s="69" t="n">
        <f aca="false">AVERAGE(B21:Y21)</f>
        <v>60.1666666666667</v>
      </c>
      <c r="AA21" s="70" t="n">
        <f aca="false">MAX(B21:Y21)</f>
        <v>97</v>
      </c>
      <c r="AB21" s="71" t="n">
        <v>32</v>
      </c>
      <c r="AC21" s="72" t="n">
        <f aca="false">AA21-AB21</f>
        <v>65</v>
      </c>
      <c r="AD21" s="73" t="n">
        <f aca="false">AVERAGE(J21:U21)</f>
        <v>40.6666666666667</v>
      </c>
      <c r="AE21" s="74" t="n">
        <f aca="false">AVERAGE(B21:I21,V21:Y21)</f>
        <v>79.6666666666667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85</v>
      </c>
      <c r="C22" s="44" t="n">
        <v>92</v>
      </c>
      <c r="D22" s="44" t="n">
        <v>93</v>
      </c>
      <c r="E22" s="44" t="n">
        <v>93</v>
      </c>
      <c r="F22" s="44" t="n">
        <v>95</v>
      </c>
      <c r="G22" s="44" t="n">
        <v>96</v>
      </c>
      <c r="H22" s="44" t="n">
        <v>96</v>
      </c>
      <c r="I22" s="45" t="n">
        <v>86</v>
      </c>
      <c r="J22" s="44" t="n">
        <v>68</v>
      </c>
      <c r="K22" s="44" t="n">
        <v>52</v>
      </c>
      <c r="L22" s="44" t="n">
        <v>48</v>
      </c>
      <c r="M22" s="44" t="n">
        <v>59</v>
      </c>
      <c r="N22" s="44" t="n">
        <v>59</v>
      </c>
      <c r="O22" s="44" t="n">
        <v>59</v>
      </c>
      <c r="P22" s="44" t="n">
        <v>56</v>
      </c>
      <c r="Q22" s="44" t="n">
        <v>52</v>
      </c>
      <c r="R22" s="44" t="n">
        <v>56</v>
      </c>
      <c r="S22" s="44" t="n">
        <v>62</v>
      </c>
      <c r="T22" s="44" t="n">
        <v>65</v>
      </c>
      <c r="U22" s="45" t="n">
        <v>72</v>
      </c>
      <c r="V22" s="44" t="n">
        <v>86</v>
      </c>
      <c r="W22" s="44" t="n">
        <v>92</v>
      </c>
      <c r="X22" s="44" t="n">
        <v>93</v>
      </c>
      <c r="Y22" s="44" t="n">
        <v>92</v>
      </c>
      <c r="Z22" s="46" t="n">
        <f aca="false">AVERAGE(B22:Y22)</f>
        <v>75.2916666666667</v>
      </c>
      <c r="AA22" s="52" t="n">
        <v>97</v>
      </c>
      <c r="AB22" s="48" t="n">
        <v>46</v>
      </c>
      <c r="AC22" s="53" t="n">
        <f aca="false">AA22-AB22</f>
        <v>51</v>
      </c>
      <c r="AD22" s="50" t="n">
        <f aca="false">AVERAGE(J22:U22)</f>
        <v>59</v>
      </c>
      <c r="AE22" s="54" t="n">
        <f aca="false">AVERAGE(B22:I22,V22:Y22)</f>
        <v>91.5833333333333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94</v>
      </c>
      <c r="C23" s="44" t="n">
        <v>94</v>
      </c>
      <c r="D23" s="44" t="n">
        <v>97</v>
      </c>
      <c r="E23" s="44" t="n">
        <v>97</v>
      </c>
      <c r="F23" s="44" t="n">
        <v>81</v>
      </c>
      <c r="G23" s="44" t="n">
        <v>73</v>
      </c>
      <c r="H23" s="44" t="n">
        <v>67</v>
      </c>
      <c r="I23" s="45" t="n">
        <v>59</v>
      </c>
      <c r="J23" s="44" t="n">
        <v>51</v>
      </c>
      <c r="K23" s="44" t="n">
        <v>45</v>
      </c>
      <c r="L23" s="44" t="n">
        <v>42</v>
      </c>
      <c r="M23" s="44" t="n">
        <v>39</v>
      </c>
      <c r="N23" s="44" t="n">
        <v>38</v>
      </c>
      <c r="O23" s="44" t="n">
        <v>43</v>
      </c>
      <c r="P23" s="44" t="n">
        <v>42</v>
      </c>
      <c r="Q23" s="44" t="n">
        <v>41</v>
      </c>
      <c r="R23" s="44" t="n">
        <v>40</v>
      </c>
      <c r="S23" s="44" t="n">
        <v>47</v>
      </c>
      <c r="T23" s="44" t="n">
        <v>50</v>
      </c>
      <c r="U23" s="45" t="n">
        <v>53</v>
      </c>
      <c r="V23" s="44" t="n">
        <v>59</v>
      </c>
      <c r="W23" s="44" t="n">
        <v>72</v>
      </c>
      <c r="X23" s="44" t="n">
        <v>80</v>
      </c>
      <c r="Y23" s="44" t="n">
        <v>83</v>
      </c>
      <c r="Z23" s="46" t="n">
        <f aca="false">AVERAGE(B23:Y23)</f>
        <v>61.9583333333333</v>
      </c>
      <c r="AA23" s="52" t="n">
        <v>98</v>
      </c>
      <c r="AB23" s="48" t="n">
        <v>37</v>
      </c>
      <c r="AC23" s="53" t="n">
        <f aca="false">AA23-AB23</f>
        <v>61</v>
      </c>
      <c r="AD23" s="50" t="n">
        <f aca="false">AVERAGE(J23:U23)</f>
        <v>44.25</v>
      </c>
      <c r="AE23" s="54" t="n">
        <f aca="false">AVERAGE(B23:I23,V23:Y23)</f>
        <v>79.6666666666667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80</v>
      </c>
      <c r="C24" s="44" t="n">
        <v>67</v>
      </c>
      <c r="D24" s="44" t="n">
        <v>52</v>
      </c>
      <c r="E24" s="44" t="n">
        <v>52</v>
      </c>
      <c r="F24" s="44" t="n">
        <v>52</v>
      </c>
      <c r="G24" s="44" t="n">
        <v>53</v>
      </c>
      <c r="H24" s="44" t="n">
        <v>52</v>
      </c>
      <c r="I24" s="45" t="n">
        <v>48</v>
      </c>
      <c r="J24" s="44" t="n">
        <v>44</v>
      </c>
      <c r="K24" s="44" t="n">
        <v>42</v>
      </c>
      <c r="L24" s="44" t="n">
        <v>39</v>
      </c>
      <c r="M24" s="44" t="n">
        <v>38</v>
      </c>
      <c r="N24" s="44" t="n">
        <v>37</v>
      </c>
      <c r="O24" s="44" t="n">
        <v>45</v>
      </c>
      <c r="P24" s="44" t="n">
        <v>45</v>
      </c>
      <c r="Q24" s="44" t="n">
        <v>45</v>
      </c>
      <c r="R24" s="44" t="n">
        <v>46</v>
      </c>
      <c r="S24" s="44" t="n">
        <v>48</v>
      </c>
      <c r="T24" s="44" t="n">
        <v>53</v>
      </c>
      <c r="U24" s="45" t="n">
        <v>53</v>
      </c>
      <c r="V24" s="44" t="n">
        <v>52</v>
      </c>
      <c r="W24" s="44" t="n">
        <v>54</v>
      </c>
      <c r="X24" s="44" t="n">
        <v>71</v>
      </c>
      <c r="Y24" s="44" t="n">
        <v>84</v>
      </c>
      <c r="Z24" s="46" t="n">
        <f aca="false">AVERAGE(B24:Y24)</f>
        <v>52.1666666666667</v>
      </c>
      <c r="AA24" s="52" t="n">
        <v>85</v>
      </c>
      <c r="AB24" s="48" t="n">
        <v>36</v>
      </c>
      <c r="AC24" s="53" t="n">
        <f aca="false">AA24-AB24</f>
        <v>49</v>
      </c>
      <c r="AD24" s="50" t="n">
        <f aca="false">AVERAGE(J24:U24)</f>
        <v>44.5833333333333</v>
      </c>
      <c r="AE24" s="54" t="n">
        <f aca="false">AVERAGE(B24:I24,V24:Y24)</f>
        <v>59.75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85</v>
      </c>
      <c r="C25" s="44" t="n">
        <v>92</v>
      </c>
      <c r="D25" s="44" t="n">
        <v>97</v>
      </c>
      <c r="E25" s="44" t="n">
        <v>97</v>
      </c>
      <c r="F25" s="44" t="n">
        <v>97</v>
      </c>
      <c r="G25" s="44" t="n">
        <v>96</v>
      </c>
      <c r="H25" s="44" t="n">
        <v>93</v>
      </c>
      <c r="I25" s="45" t="n">
        <v>77</v>
      </c>
      <c r="J25" s="44" t="n">
        <v>65</v>
      </c>
      <c r="K25" s="44" t="n">
        <v>52</v>
      </c>
      <c r="L25" s="44" t="n">
        <v>43</v>
      </c>
      <c r="M25" s="44" t="n">
        <v>53</v>
      </c>
      <c r="N25" s="44" t="n">
        <v>46</v>
      </c>
      <c r="O25" s="44" t="n">
        <v>46</v>
      </c>
      <c r="P25" s="44" t="n">
        <v>43</v>
      </c>
      <c r="Q25" s="44" t="n">
        <v>41</v>
      </c>
      <c r="R25" s="44" t="n">
        <v>41</v>
      </c>
      <c r="S25" s="44" t="n">
        <v>47</v>
      </c>
      <c r="T25" s="44" t="n">
        <v>52</v>
      </c>
      <c r="U25" s="45" t="n">
        <v>58</v>
      </c>
      <c r="V25" s="44" t="n">
        <v>65</v>
      </c>
      <c r="W25" s="44" t="n">
        <v>75</v>
      </c>
      <c r="X25" s="44" t="n">
        <v>89</v>
      </c>
      <c r="Y25" s="44" t="n">
        <v>87</v>
      </c>
      <c r="Z25" s="46" t="n">
        <f aca="false">AVERAGE(B25:Y25)</f>
        <v>68.2083333333333</v>
      </c>
      <c r="AA25" s="52" t="n">
        <f aca="false">MAX(B25:Y25)</f>
        <v>97</v>
      </c>
      <c r="AB25" s="48" t="n">
        <v>40</v>
      </c>
      <c r="AC25" s="53" t="n">
        <f aca="false">AA25-AB25</f>
        <v>57</v>
      </c>
      <c r="AD25" s="50" t="n">
        <f aca="false">AVERAGE(J25:U25)</f>
        <v>48.9166666666667</v>
      </c>
      <c r="AE25" s="54" t="n">
        <f aca="false">AVERAGE(B25:I25,V25:Y25)</f>
        <v>87.5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90</v>
      </c>
      <c r="C26" s="44" t="n">
        <v>93</v>
      </c>
      <c r="D26" s="44" t="n">
        <v>96</v>
      </c>
      <c r="E26" s="44" t="n">
        <v>97</v>
      </c>
      <c r="F26" s="44" t="n">
        <v>97</v>
      </c>
      <c r="G26" s="44" t="n">
        <v>97</v>
      </c>
      <c r="H26" s="44" t="n">
        <v>96</v>
      </c>
      <c r="I26" s="45" t="n">
        <v>92</v>
      </c>
      <c r="J26" s="44" t="n">
        <v>73</v>
      </c>
      <c r="K26" s="44" t="n">
        <v>63</v>
      </c>
      <c r="L26" s="44" t="n">
        <v>70</v>
      </c>
      <c r="M26" s="44" t="n">
        <v>70</v>
      </c>
      <c r="N26" s="44" t="n">
        <v>67</v>
      </c>
      <c r="O26" s="44" t="n">
        <v>64</v>
      </c>
      <c r="P26" s="44" t="n">
        <v>63</v>
      </c>
      <c r="Q26" s="44" t="n">
        <v>63</v>
      </c>
      <c r="R26" s="44" t="n">
        <v>62</v>
      </c>
      <c r="S26" s="44" t="n">
        <v>63</v>
      </c>
      <c r="T26" s="44" t="n">
        <v>67</v>
      </c>
      <c r="U26" s="45" t="n">
        <v>68</v>
      </c>
      <c r="V26" s="44" t="n">
        <v>70</v>
      </c>
      <c r="W26" s="44" t="n">
        <v>71</v>
      </c>
      <c r="X26" s="44" t="n">
        <v>74</v>
      </c>
      <c r="Y26" s="44" t="n">
        <v>77</v>
      </c>
      <c r="Z26" s="46" t="n">
        <f aca="false">AVERAGE(B26:Y26)</f>
        <v>76.7916666666667</v>
      </c>
      <c r="AA26" s="52" t="n">
        <f aca="false">MAX(B26:Y26)</f>
        <v>97</v>
      </c>
      <c r="AB26" s="48" t="n">
        <f aca="false">MIN(B26:Y26)</f>
        <v>62</v>
      </c>
      <c r="AC26" s="53" t="n">
        <f aca="false">AA26-AB26</f>
        <v>35</v>
      </c>
      <c r="AD26" s="50" t="n">
        <f aca="false">AVERAGE(J26:U26)</f>
        <v>66.0833333333333</v>
      </c>
      <c r="AE26" s="54" t="n">
        <f aca="false">AVERAGE(B26:I26,V26:Y26)</f>
        <v>87.5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79</v>
      </c>
      <c r="C27" s="44" t="n">
        <v>78</v>
      </c>
      <c r="D27" s="44" t="n">
        <v>81</v>
      </c>
      <c r="E27" s="44" t="n">
        <v>95</v>
      </c>
      <c r="F27" s="44" t="n">
        <v>96</v>
      </c>
      <c r="G27" s="44" t="n">
        <v>98</v>
      </c>
      <c r="H27" s="44" t="n">
        <v>96</v>
      </c>
      <c r="I27" s="45" t="n">
        <v>88</v>
      </c>
      <c r="J27" s="44" t="n">
        <v>72</v>
      </c>
      <c r="K27" s="44" t="n">
        <v>54</v>
      </c>
      <c r="L27" s="44" t="n">
        <v>48</v>
      </c>
      <c r="M27" s="44" t="n">
        <v>47</v>
      </c>
      <c r="N27" s="44" t="n">
        <v>48</v>
      </c>
      <c r="O27" s="44" t="n">
        <v>50</v>
      </c>
      <c r="P27" s="44" t="n">
        <v>55</v>
      </c>
      <c r="Q27" s="44" t="n">
        <v>57</v>
      </c>
      <c r="R27" s="44" t="n">
        <v>59</v>
      </c>
      <c r="S27" s="44" t="n">
        <v>59</v>
      </c>
      <c r="T27" s="44" t="n">
        <v>61</v>
      </c>
      <c r="U27" s="45" t="n">
        <v>62</v>
      </c>
      <c r="V27" s="44" t="n">
        <v>63</v>
      </c>
      <c r="W27" s="44" t="n">
        <v>65</v>
      </c>
      <c r="X27" s="44" t="n">
        <v>67</v>
      </c>
      <c r="Y27" s="44" t="n">
        <v>72</v>
      </c>
      <c r="Z27" s="46" t="n">
        <f aca="false">AVERAGE(B27:Y27)</f>
        <v>68.75</v>
      </c>
      <c r="AA27" s="52" t="n">
        <f aca="false">MAX(B27:Y27)</f>
        <v>98</v>
      </c>
      <c r="AB27" s="48" t="n">
        <v>45</v>
      </c>
      <c r="AC27" s="53" t="n">
        <f aca="false">AA27-AB27</f>
        <v>53</v>
      </c>
      <c r="AD27" s="50" t="n">
        <f aca="false">AVERAGE(J27:U27)</f>
        <v>56</v>
      </c>
      <c r="AE27" s="54" t="n">
        <f aca="false">AVERAGE(B27:I27,V27:Y27)</f>
        <v>81.5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80</v>
      </c>
      <c r="C28" s="44" t="n">
        <v>98</v>
      </c>
      <c r="D28" s="44" t="n">
        <v>98</v>
      </c>
      <c r="E28" s="44" t="n">
        <v>98</v>
      </c>
      <c r="F28" s="44" t="n">
        <v>98</v>
      </c>
      <c r="G28" s="44" t="n">
        <v>98</v>
      </c>
      <c r="H28" s="44" t="n">
        <v>98</v>
      </c>
      <c r="I28" s="45" t="n">
        <v>98</v>
      </c>
      <c r="J28" s="44" t="n">
        <v>95</v>
      </c>
      <c r="K28" s="44" t="n">
        <v>92</v>
      </c>
      <c r="L28" s="44" t="n">
        <v>75</v>
      </c>
      <c r="M28" s="44" t="n">
        <v>68</v>
      </c>
      <c r="N28" s="44" t="n">
        <v>64</v>
      </c>
      <c r="O28" s="44" t="n">
        <v>58</v>
      </c>
      <c r="P28" s="44" t="n">
        <v>54</v>
      </c>
      <c r="Q28" s="44" t="n">
        <v>54</v>
      </c>
      <c r="R28" s="44" t="n">
        <v>56</v>
      </c>
      <c r="S28" s="44" t="n">
        <v>58</v>
      </c>
      <c r="T28" s="44" t="n">
        <v>75</v>
      </c>
      <c r="U28" s="45" t="n">
        <v>72</v>
      </c>
      <c r="V28" s="44" t="n">
        <v>74</v>
      </c>
      <c r="W28" s="44" t="n">
        <v>73</v>
      </c>
      <c r="X28" s="44" t="n">
        <v>77</v>
      </c>
      <c r="Y28" s="44" t="n">
        <v>71</v>
      </c>
      <c r="Z28" s="46" t="n">
        <f aca="false">AVERAGE(B28:Y28)</f>
        <v>78.4166666666667</v>
      </c>
      <c r="AA28" s="52" t="n">
        <v>99</v>
      </c>
      <c r="AB28" s="48" t="n">
        <v>49</v>
      </c>
      <c r="AC28" s="53" t="n">
        <f aca="false">AA28-AB28</f>
        <v>50</v>
      </c>
      <c r="AD28" s="50" t="n">
        <f aca="false">AVERAGE(J28:U28)</f>
        <v>68.4166666666667</v>
      </c>
      <c r="AE28" s="54" t="n">
        <f aca="false">AVERAGE(B28:I28,V28:Y28)</f>
        <v>88.4166666666667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82</v>
      </c>
      <c r="C29" s="44" t="n">
        <v>85</v>
      </c>
      <c r="D29" s="44" t="n">
        <v>78</v>
      </c>
      <c r="E29" s="44" t="n">
        <v>85</v>
      </c>
      <c r="F29" s="44" t="n">
        <v>87</v>
      </c>
      <c r="G29" s="44" t="n">
        <v>93</v>
      </c>
      <c r="H29" s="44" t="n">
        <v>92</v>
      </c>
      <c r="I29" s="45" t="n">
        <v>81</v>
      </c>
      <c r="J29" s="44" t="n">
        <v>76</v>
      </c>
      <c r="K29" s="44" t="n">
        <v>71</v>
      </c>
      <c r="L29" s="44" t="n">
        <v>69</v>
      </c>
      <c r="M29" s="44" t="n">
        <v>61</v>
      </c>
      <c r="N29" s="44" t="n">
        <v>70</v>
      </c>
      <c r="O29" s="44" t="n">
        <v>70</v>
      </c>
      <c r="P29" s="44" t="n">
        <v>74</v>
      </c>
      <c r="Q29" s="44" t="n">
        <v>91</v>
      </c>
      <c r="R29" s="44" t="n">
        <v>91</v>
      </c>
      <c r="S29" s="44" t="n">
        <v>88</v>
      </c>
      <c r="T29" s="44" t="n">
        <v>88</v>
      </c>
      <c r="U29" s="45" t="n">
        <v>93</v>
      </c>
      <c r="V29" s="44" t="n">
        <v>93</v>
      </c>
      <c r="W29" s="44" t="n">
        <v>97</v>
      </c>
      <c r="X29" s="44" t="n">
        <v>96</v>
      </c>
      <c r="Y29" s="44" t="n">
        <v>97</v>
      </c>
      <c r="Z29" s="46" t="n">
        <f aca="false">AVERAGE(B29:Y29)</f>
        <v>83.6666666666667</v>
      </c>
      <c r="AA29" s="52" t="n">
        <v>98</v>
      </c>
      <c r="AB29" s="48" t="n">
        <v>60</v>
      </c>
      <c r="AC29" s="53" t="n">
        <f aca="false">AA29-AB29</f>
        <v>38</v>
      </c>
      <c r="AD29" s="50" t="n">
        <f aca="false">AVERAGE(J29:U29)</f>
        <v>78.5</v>
      </c>
      <c r="AE29" s="54" t="n">
        <f aca="false">AVERAGE(B29:I29,V29:Y29)</f>
        <v>88.8333333333333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98</v>
      </c>
      <c r="C30" s="57" t="n">
        <v>97</v>
      </c>
      <c r="D30" s="57" t="n">
        <v>97</v>
      </c>
      <c r="E30" s="57" t="n">
        <v>97</v>
      </c>
      <c r="F30" s="57" t="n">
        <v>97</v>
      </c>
      <c r="G30" s="57" t="n">
        <v>97</v>
      </c>
      <c r="H30" s="57" t="n">
        <v>97</v>
      </c>
      <c r="I30" s="58" t="n">
        <v>93</v>
      </c>
      <c r="J30" s="57" t="n">
        <v>93</v>
      </c>
      <c r="K30" s="57" t="n">
        <v>91</v>
      </c>
      <c r="L30" s="57" t="n">
        <v>85</v>
      </c>
      <c r="M30" s="57" t="n">
        <v>82</v>
      </c>
      <c r="N30" s="57" t="n">
        <v>78</v>
      </c>
      <c r="O30" s="57" t="n">
        <v>78</v>
      </c>
      <c r="P30" s="57" t="n">
        <v>72</v>
      </c>
      <c r="Q30" s="57" t="n">
        <v>79</v>
      </c>
      <c r="R30" s="57" t="n">
        <v>82</v>
      </c>
      <c r="S30" s="57" t="n">
        <v>78</v>
      </c>
      <c r="T30" s="57" t="n">
        <v>78</v>
      </c>
      <c r="U30" s="58" t="n">
        <v>85</v>
      </c>
      <c r="V30" s="57" t="n">
        <v>83</v>
      </c>
      <c r="W30" s="57" t="n">
        <v>83</v>
      </c>
      <c r="X30" s="57" t="n">
        <v>84</v>
      </c>
      <c r="Y30" s="58" t="n">
        <v>85</v>
      </c>
      <c r="Z30" s="59" t="n">
        <f aca="false">AVERAGE(B30:Y30)</f>
        <v>87.0416666666667</v>
      </c>
      <c r="AA30" s="60" t="n">
        <f aca="false">MAX(B30:Y30)</f>
        <v>98</v>
      </c>
      <c r="AB30" s="61" t="n">
        <f aca="false">MIN(B30:Y30)</f>
        <v>72</v>
      </c>
      <c r="AC30" s="62" t="n">
        <f aca="false">AA30-AB30</f>
        <v>26</v>
      </c>
      <c r="AD30" s="63" t="n">
        <f aca="false">AVERAGE(J30:U30)</f>
        <v>81.75</v>
      </c>
      <c r="AE30" s="64" t="n">
        <f aca="false">AVERAGE(B30:I30,V30:Y30)</f>
        <v>92.3333333333333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84</v>
      </c>
      <c r="C31" s="67" t="n">
        <v>83</v>
      </c>
      <c r="D31" s="67" t="n">
        <v>78</v>
      </c>
      <c r="E31" s="67" t="n">
        <v>74</v>
      </c>
      <c r="F31" s="67" t="n">
        <v>72</v>
      </c>
      <c r="G31" s="67" t="n">
        <v>74</v>
      </c>
      <c r="H31" s="67" t="n">
        <v>85</v>
      </c>
      <c r="I31" s="68" t="n">
        <v>89</v>
      </c>
      <c r="J31" s="67" t="n">
        <v>90</v>
      </c>
      <c r="K31" s="67" t="n">
        <v>90</v>
      </c>
      <c r="L31" s="67" t="n">
        <v>82</v>
      </c>
      <c r="M31" s="67" t="n">
        <v>95</v>
      </c>
      <c r="N31" s="67" t="n">
        <v>94</v>
      </c>
      <c r="O31" s="67" t="n">
        <v>88</v>
      </c>
      <c r="P31" s="67" t="n">
        <v>82</v>
      </c>
      <c r="Q31" s="67" t="n">
        <v>88</v>
      </c>
      <c r="R31" s="67" t="n">
        <v>83</v>
      </c>
      <c r="S31" s="67" t="n">
        <v>70</v>
      </c>
      <c r="T31" s="67" t="n">
        <v>75</v>
      </c>
      <c r="U31" s="68" t="n">
        <v>78</v>
      </c>
      <c r="V31" s="67" t="n">
        <v>81</v>
      </c>
      <c r="W31" s="67" t="n">
        <v>82</v>
      </c>
      <c r="X31" s="67" t="n">
        <v>91</v>
      </c>
      <c r="Y31" s="67" t="n">
        <v>77</v>
      </c>
      <c r="Z31" s="69" t="n">
        <f aca="false">AVERAGE(B31:Y31)</f>
        <v>82.7083333333333</v>
      </c>
      <c r="AA31" s="70" t="n">
        <v>96</v>
      </c>
      <c r="AB31" s="71" t="n">
        <v>69</v>
      </c>
      <c r="AC31" s="72" t="n">
        <f aca="false">AA31-AB31</f>
        <v>27</v>
      </c>
      <c r="AD31" s="73" t="n">
        <f aca="false">AVERAGE(J31:U31)</f>
        <v>84.5833333333333</v>
      </c>
      <c r="AE31" s="74" t="n">
        <f aca="false">AVERAGE(B31:I31,V31:Y31)</f>
        <v>80.8333333333333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88</v>
      </c>
      <c r="C32" s="44" t="n">
        <v>84</v>
      </c>
      <c r="D32" s="44" t="n">
        <v>88</v>
      </c>
      <c r="E32" s="44" t="n">
        <v>94</v>
      </c>
      <c r="F32" s="44" t="n">
        <v>97</v>
      </c>
      <c r="G32" s="44" t="n">
        <v>98</v>
      </c>
      <c r="H32" s="44" t="n">
        <v>98</v>
      </c>
      <c r="I32" s="45" t="n">
        <v>91</v>
      </c>
      <c r="J32" s="44" t="n">
        <v>79</v>
      </c>
      <c r="K32" s="44" t="n">
        <v>69</v>
      </c>
      <c r="L32" s="44" t="n">
        <v>76</v>
      </c>
      <c r="M32" s="44" t="n">
        <v>70</v>
      </c>
      <c r="N32" s="44" t="n">
        <v>70</v>
      </c>
      <c r="O32" s="44" t="n">
        <v>66</v>
      </c>
      <c r="P32" s="44" t="n">
        <v>67</v>
      </c>
      <c r="Q32" s="44" t="n">
        <v>66</v>
      </c>
      <c r="R32" s="44" t="n">
        <v>65</v>
      </c>
      <c r="S32" s="44" t="n">
        <v>68</v>
      </c>
      <c r="T32" s="44" t="n">
        <v>73</v>
      </c>
      <c r="U32" s="45" t="n">
        <v>80</v>
      </c>
      <c r="V32" s="44" t="n">
        <v>86</v>
      </c>
      <c r="W32" s="44" t="n">
        <v>90</v>
      </c>
      <c r="X32" s="44" t="n">
        <v>93</v>
      </c>
      <c r="Y32" s="44" t="n">
        <v>95</v>
      </c>
      <c r="Z32" s="46" t="n">
        <f aca="false">AVERAGE(B32:Y32)</f>
        <v>81.2916666666667</v>
      </c>
      <c r="AA32" s="52" t="n">
        <f aca="false">MAX(B32:Y32)</f>
        <v>98</v>
      </c>
      <c r="AB32" s="48" t="n">
        <v>62</v>
      </c>
      <c r="AC32" s="53" t="n">
        <f aca="false">AA32-AB32</f>
        <v>36</v>
      </c>
      <c r="AD32" s="50" t="n">
        <f aca="false">AVERAGE(J32:U32)</f>
        <v>70.75</v>
      </c>
      <c r="AE32" s="54" t="n">
        <f aca="false">AVERAGE(B32:I32,V32:Y32)</f>
        <v>91.8333333333333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97</v>
      </c>
      <c r="C33" s="44" t="n">
        <v>98</v>
      </c>
      <c r="D33" s="44" t="n">
        <v>97</v>
      </c>
      <c r="E33" s="44" t="n">
        <v>98</v>
      </c>
      <c r="F33" s="44" t="n">
        <v>98</v>
      </c>
      <c r="G33" s="44" t="n">
        <v>98</v>
      </c>
      <c r="H33" s="44" t="n">
        <v>95</v>
      </c>
      <c r="I33" s="45" t="n">
        <v>72</v>
      </c>
      <c r="J33" s="44" t="n">
        <v>54</v>
      </c>
      <c r="K33" s="44" t="n">
        <v>44</v>
      </c>
      <c r="L33" s="44" t="n">
        <v>41</v>
      </c>
      <c r="M33" s="44" t="n">
        <v>37</v>
      </c>
      <c r="N33" s="44" t="n">
        <v>36</v>
      </c>
      <c r="O33" s="44" t="n">
        <v>35</v>
      </c>
      <c r="P33" s="44" t="n">
        <v>35</v>
      </c>
      <c r="Q33" s="44" t="n">
        <v>42</v>
      </c>
      <c r="R33" s="44" t="n">
        <v>42</v>
      </c>
      <c r="S33" s="44" t="n">
        <v>44</v>
      </c>
      <c r="T33" s="44" t="n">
        <v>43</v>
      </c>
      <c r="U33" s="45" t="n">
        <v>45</v>
      </c>
      <c r="V33" s="44" t="n">
        <v>46</v>
      </c>
      <c r="W33" s="44" t="n">
        <v>56</v>
      </c>
      <c r="X33" s="44" t="n">
        <v>72</v>
      </c>
      <c r="Y33" s="44" t="n">
        <v>84</v>
      </c>
      <c r="Z33" s="46" t="n">
        <f aca="false">AVERAGE(B33:Y33)</f>
        <v>62.875</v>
      </c>
      <c r="AA33" s="52" t="n">
        <f aca="false">MAX(B33:Y33)</f>
        <v>98</v>
      </c>
      <c r="AB33" s="48" t="n">
        <v>34</v>
      </c>
      <c r="AC33" s="53" t="n">
        <f aca="false">AA33-AB33</f>
        <v>64</v>
      </c>
      <c r="AD33" s="50" t="n">
        <f aca="false">AVERAGE(J33:U33)</f>
        <v>41.5</v>
      </c>
      <c r="AE33" s="54" t="n">
        <f aca="false">AVERAGE(B33:I33,V33:Y33)</f>
        <v>84.25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90</v>
      </c>
      <c r="C34" s="44" t="n">
        <v>96</v>
      </c>
      <c r="D34" s="44" t="n">
        <v>97</v>
      </c>
      <c r="E34" s="44" t="n">
        <v>93</v>
      </c>
      <c r="F34" s="44" t="n">
        <v>80</v>
      </c>
      <c r="G34" s="44" t="n">
        <v>76</v>
      </c>
      <c r="H34" s="44" t="n">
        <v>71</v>
      </c>
      <c r="I34" s="45" t="n">
        <v>63</v>
      </c>
      <c r="J34" s="44" t="n">
        <v>57</v>
      </c>
      <c r="K34" s="44" t="n">
        <v>52</v>
      </c>
      <c r="L34" s="44" t="n">
        <v>49</v>
      </c>
      <c r="M34" s="44" t="n">
        <v>49</v>
      </c>
      <c r="N34" s="44" t="n">
        <v>53</v>
      </c>
      <c r="O34" s="44" t="n">
        <v>48</v>
      </c>
      <c r="P34" s="44" t="n">
        <v>44</v>
      </c>
      <c r="Q34" s="44" t="n">
        <v>44</v>
      </c>
      <c r="R34" s="44" t="n">
        <v>44</v>
      </c>
      <c r="S34" s="44" t="n">
        <v>45</v>
      </c>
      <c r="T34" s="44" t="n">
        <v>46</v>
      </c>
      <c r="U34" s="45" t="n">
        <v>49</v>
      </c>
      <c r="V34" s="44" t="n">
        <v>50</v>
      </c>
      <c r="W34" s="44" t="n">
        <v>63</v>
      </c>
      <c r="X34" s="44" t="n">
        <v>77</v>
      </c>
      <c r="Y34" s="44" t="n">
        <v>83</v>
      </c>
      <c r="Z34" s="46" t="n">
        <f aca="false">AVERAGE(B34:Y34)</f>
        <v>63.2916666666667</v>
      </c>
      <c r="AA34" s="52" t="n">
        <v>98</v>
      </c>
      <c r="AB34" s="48" t="n">
        <v>43</v>
      </c>
      <c r="AC34" s="53" t="n">
        <f aca="false">AA34-AB34</f>
        <v>55</v>
      </c>
      <c r="AD34" s="50" t="n">
        <f aca="false">AVERAGE(J34:U34)</f>
        <v>48.3333333333333</v>
      </c>
      <c r="AE34" s="54" t="n">
        <f aca="false">AVERAGE(B34:I34,V34:Y34)</f>
        <v>78.25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93</v>
      </c>
      <c r="C35" s="44" t="n">
        <v>97</v>
      </c>
      <c r="D35" s="44" t="n">
        <v>97</v>
      </c>
      <c r="E35" s="44" t="n">
        <v>97</v>
      </c>
      <c r="F35" s="44" t="n">
        <v>97</v>
      </c>
      <c r="G35" s="44" t="n">
        <v>96</v>
      </c>
      <c r="H35" s="44" t="n">
        <v>87</v>
      </c>
      <c r="I35" s="45" t="n">
        <v>77</v>
      </c>
      <c r="J35" s="44" t="n">
        <v>63</v>
      </c>
      <c r="K35" s="44" t="n">
        <v>56</v>
      </c>
      <c r="L35" s="44" t="n">
        <v>48</v>
      </c>
      <c r="M35" s="44" t="n">
        <v>49</v>
      </c>
      <c r="N35" s="44" t="n">
        <v>51</v>
      </c>
      <c r="O35" s="44" t="n">
        <v>50</v>
      </c>
      <c r="P35" s="44" t="n">
        <v>49</v>
      </c>
      <c r="Q35" s="44" t="n">
        <v>48</v>
      </c>
      <c r="R35" s="44" t="n">
        <v>47</v>
      </c>
      <c r="S35" s="44" t="n">
        <v>46</v>
      </c>
      <c r="T35" s="44" t="n">
        <v>46</v>
      </c>
      <c r="U35" s="45" t="n">
        <v>47</v>
      </c>
      <c r="V35" s="44" t="n">
        <v>50</v>
      </c>
      <c r="W35" s="44" t="n">
        <v>60</v>
      </c>
      <c r="X35" s="44" t="n">
        <v>73</v>
      </c>
      <c r="Y35" s="44" t="n">
        <v>80</v>
      </c>
      <c r="Z35" s="46" t="n">
        <f aca="false">AVERAGE(B35:Y35)</f>
        <v>66.8333333333333</v>
      </c>
      <c r="AA35" s="52" t="n">
        <v>98</v>
      </c>
      <c r="AB35" s="48" t="n">
        <v>45</v>
      </c>
      <c r="AC35" s="53" t="n">
        <f aca="false">AA35-AB35</f>
        <v>53</v>
      </c>
      <c r="AD35" s="50" t="n">
        <f aca="false">AVERAGE(J35:U35)</f>
        <v>50</v>
      </c>
      <c r="AE35" s="54" t="n">
        <f aca="false">AVERAGE(B35:I35,V35:Y35)</f>
        <v>83.6666666666667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85</v>
      </c>
      <c r="C36" s="44" t="n">
        <v>91</v>
      </c>
      <c r="D36" s="44" t="n">
        <v>92</v>
      </c>
      <c r="E36" s="44" t="n">
        <v>93</v>
      </c>
      <c r="F36" s="44" t="n">
        <v>94</v>
      </c>
      <c r="G36" s="44" t="n">
        <v>95</v>
      </c>
      <c r="H36" s="44" t="n">
        <v>90</v>
      </c>
      <c r="I36" s="45" t="n">
        <v>80</v>
      </c>
      <c r="J36" s="44" t="n">
        <v>83</v>
      </c>
      <c r="K36" s="44" t="n">
        <v>50</v>
      </c>
      <c r="L36" s="44" t="n">
        <v>60</v>
      </c>
      <c r="M36" s="44" t="n">
        <v>58</v>
      </c>
      <c r="N36" s="44" t="n">
        <v>63</v>
      </c>
      <c r="O36" s="44" t="n">
        <v>52</v>
      </c>
      <c r="P36" s="44" t="n">
        <v>50</v>
      </c>
      <c r="Q36" s="44" t="n">
        <v>56</v>
      </c>
      <c r="R36" s="44" t="n">
        <v>53</v>
      </c>
      <c r="S36" s="44" t="n">
        <v>56</v>
      </c>
      <c r="T36" s="44" t="n">
        <v>54</v>
      </c>
      <c r="U36" s="45" t="n">
        <v>67</v>
      </c>
      <c r="V36" s="44" t="n">
        <v>91</v>
      </c>
      <c r="W36" s="44" t="n">
        <v>97</v>
      </c>
      <c r="X36" s="44" t="n">
        <v>94</v>
      </c>
      <c r="Y36" s="44" t="n">
        <v>97</v>
      </c>
      <c r="Z36" s="46" t="n">
        <f aca="false">AVERAGE(B36:Y36)</f>
        <v>75.0416666666667</v>
      </c>
      <c r="AA36" s="52" t="n">
        <v>98</v>
      </c>
      <c r="AB36" s="48" t="n">
        <v>48</v>
      </c>
      <c r="AC36" s="53" t="n">
        <f aca="false">AA36-AB36</f>
        <v>50</v>
      </c>
      <c r="AD36" s="50" t="n">
        <f aca="false">AVERAGE(J36:U36)</f>
        <v>58.5</v>
      </c>
      <c r="AE36" s="54" t="n">
        <f aca="false">AVERAGE(B36:I36,V36:Y36)</f>
        <v>91.5833333333333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91</v>
      </c>
      <c r="C37" s="44" t="n">
        <v>94</v>
      </c>
      <c r="D37" s="44" t="n">
        <v>93</v>
      </c>
      <c r="E37" s="44" t="n">
        <v>96</v>
      </c>
      <c r="F37" s="44" t="n">
        <v>96</v>
      </c>
      <c r="G37" s="44" t="n">
        <v>98</v>
      </c>
      <c r="H37" s="44" t="n">
        <v>87</v>
      </c>
      <c r="I37" s="45" t="n">
        <v>73</v>
      </c>
      <c r="J37" s="44" t="n">
        <v>68</v>
      </c>
      <c r="K37" s="44" t="n">
        <v>58</v>
      </c>
      <c r="L37" s="44" t="n">
        <v>63</v>
      </c>
      <c r="M37" s="44" t="n">
        <v>63</v>
      </c>
      <c r="N37" s="44" t="n">
        <v>63</v>
      </c>
      <c r="O37" s="44" t="n">
        <v>64</v>
      </c>
      <c r="P37" s="44" t="n">
        <v>48</v>
      </c>
      <c r="Q37" s="44" t="n">
        <v>45</v>
      </c>
      <c r="R37" s="44" t="n">
        <v>50</v>
      </c>
      <c r="S37" s="44" t="n">
        <v>58</v>
      </c>
      <c r="T37" s="44" t="n">
        <v>70</v>
      </c>
      <c r="U37" s="45" t="n">
        <v>75</v>
      </c>
      <c r="V37" s="44" t="n">
        <v>80</v>
      </c>
      <c r="W37" s="44" t="n">
        <v>80</v>
      </c>
      <c r="X37" s="44" t="n">
        <v>83</v>
      </c>
      <c r="Y37" s="44" t="n">
        <v>85</v>
      </c>
      <c r="Z37" s="46" t="n">
        <f aca="false">AVERAGE(B37:Y37)</f>
        <v>74.2083333333333</v>
      </c>
      <c r="AA37" s="52" t="n">
        <f aca="false">MAX(B37:Y37)</f>
        <v>98</v>
      </c>
      <c r="AB37" s="48" t="n">
        <v>43</v>
      </c>
      <c r="AC37" s="53" t="n">
        <f aca="false">AA37-AB37</f>
        <v>55</v>
      </c>
      <c r="AD37" s="50" t="n">
        <f aca="false">AVERAGE(J37:U37)</f>
        <v>60.4166666666667</v>
      </c>
      <c r="AE37" s="54" t="n">
        <f aca="false">AVERAGE(B37:I37,V37:Y37)</f>
        <v>88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85</v>
      </c>
      <c r="C38" s="44" t="n">
        <v>80</v>
      </c>
      <c r="D38" s="44" t="n">
        <v>97</v>
      </c>
      <c r="E38" s="44" t="n">
        <v>90</v>
      </c>
      <c r="F38" s="44" t="n">
        <v>96</v>
      </c>
      <c r="G38" s="44" t="n">
        <v>96</v>
      </c>
      <c r="H38" s="44" t="n">
        <v>97</v>
      </c>
      <c r="I38" s="45" t="n">
        <v>62</v>
      </c>
      <c r="J38" s="44" t="n">
        <v>53</v>
      </c>
      <c r="K38" s="44" t="n">
        <v>49</v>
      </c>
      <c r="L38" s="44" t="n">
        <v>46</v>
      </c>
      <c r="M38" s="44" t="n">
        <v>44</v>
      </c>
      <c r="N38" s="44" t="n">
        <v>41</v>
      </c>
      <c r="O38" s="44" t="n">
        <v>42</v>
      </c>
      <c r="P38" s="44" t="n">
        <v>40</v>
      </c>
      <c r="Q38" s="44" t="n">
        <v>36</v>
      </c>
      <c r="R38" s="44" t="n">
        <v>34</v>
      </c>
      <c r="S38" s="44" t="n">
        <v>34</v>
      </c>
      <c r="T38" s="44" t="n">
        <v>36</v>
      </c>
      <c r="U38" s="45" t="n">
        <v>37</v>
      </c>
      <c r="V38" s="44" t="n">
        <v>39</v>
      </c>
      <c r="W38" s="44" t="n">
        <v>40</v>
      </c>
      <c r="X38" s="44" t="n">
        <v>44</v>
      </c>
      <c r="Y38" s="44" t="n">
        <v>48</v>
      </c>
      <c r="Z38" s="46" t="n">
        <f aca="false">AVERAGE(B38:Y38)</f>
        <v>56.9166666666667</v>
      </c>
      <c r="AA38" s="52" t="n">
        <v>98</v>
      </c>
      <c r="AB38" s="48" t="n">
        <v>41</v>
      </c>
      <c r="AC38" s="53" t="n">
        <f aca="false">AA38-AB38</f>
        <v>57</v>
      </c>
      <c r="AD38" s="50" t="n">
        <f aca="false">AVERAGE(J38:U38)</f>
        <v>41</v>
      </c>
      <c r="AE38" s="54" t="n">
        <f aca="false">AVERAGE(B38:I38,V38:Y38)</f>
        <v>72.8333333333333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51</v>
      </c>
      <c r="C39" s="44" t="n">
        <v>54</v>
      </c>
      <c r="D39" s="44" t="n">
        <v>56</v>
      </c>
      <c r="E39" s="44" t="n">
        <v>59</v>
      </c>
      <c r="F39" s="44" t="n">
        <v>61</v>
      </c>
      <c r="G39" s="44" t="n">
        <v>62</v>
      </c>
      <c r="H39" s="44" t="n">
        <v>61</v>
      </c>
      <c r="I39" s="45" t="n">
        <v>58</v>
      </c>
      <c r="J39" s="44" t="n">
        <v>53</v>
      </c>
      <c r="K39" s="44" t="n">
        <v>52</v>
      </c>
      <c r="L39" s="44" t="n">
        <v>49</v>
      </c>
      <c r="M39" s="44" t="n">
        <v>42</v>
      </c>
      <c r="N39" s="44" t="n">
        <v>60</v>
      </c>
      <c r="O39" s="44" t="n">
        <v>61</v>
      </c>
      <c r="P39" s="44" t="n">
        <v>65</v>
      </c>
      <c r="Q39" s="44" t="n">
        <v>65</v>
      </c>
      <c r="R39" s="44" t="n">
        <v>61</v>
      </c>
      <c r="S39" s="44" t="n">
        <v>60</v>
      </c>
      <c r="T39" s="44" t="n">
        <v>68</v>
      </c>
      <c r="U39" s="45" t="n">
        <v>73</v>
      </c>
      <c r="V39" s="44" t="n">
        <v>80</v>
      </c>
      <c r="W39" s="44" t="n">
        <v>82</v>
      </c>
      <c r="X39" s="44" t="n">
        <v>83</v>
      </c>
      <c r="Y39" s="44" t="n">
        <v>83</v>
      </c>
      <c r="Z39" s="46" t="n">
        <f aca="false">AVERAGE(B39:Y39)</f>
        <v>62.4583333333333</v>
      </c>
      <c r="AA39" s="52" t="n">
        <v>84</v>
      </c>
      <c r="AB39" s="48" t="n">
        <v>40</v>
      </c>
      <c r="AC39" s="53" t="n">
        <f aca="false">AA39-AB39</f>
        <v>44</v>
      </c>
      <c r="AD39" s="50" t="n">
        <f aca="false">AVERAGE(J39:U39)</f>
        <v>59.0833333333333</v>
      </c>
      <c r="AE39" s="54" t="n">
        <f aca="false">AVERAGE(B39:I39,V39:Y39)</f>
        <v>65.8333333333333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80</v>
      </c>
      <c r="C40" s="57" t="n">
        <v>81</v>
      </c>
      <c r="D40" s="57" t="n">
        <v>81</v>
      </c>
      <c r="E40" s="57" t="n">
        <v>79</v>
      </c>
      <c r="F40" s="57" t="n">
        <v>76</v>
      </c>
      <c r="G40" s="57" t="n">
        <v>75</v>
      </c>
      <c r="H40" s="57" t="n">
        <v>72</v>
      </c>
      <c r="I40" s="58" t="n">
        <v>67</v>
      </c>
      <c r="J40" s="57" t="n">
        <v>65</v>
      </c>
      <c r="K40" s="57" t="n">
        <v>71</v>
      </c>
      <c r="L40" s="57" t="n">
        <v>61</v>
      </c>
      <c r="M40" s="57" t="n">
        <v>58</v>
      </c>
      <c r="N40" s="57" t="n">
        <v>65</v>
      </c>
      <c r="O40" s="57" t="n">
        <v>60</v>
      </c>
      <c r="P40" s="57" t="n">
        <v>64</v>
      </c>
      <c r="Q40" s="57" t="n">
        <v>70</v>
      </c>
      <c r="R40" s="57" t="n">
        <v>86</v>
      </c>
      <c r="S40" s="57" t="n">
        <v>87</v>
      </c>
      <c r="T40" s="57" t="n">
        <v>93</v>
      </c>
      <c r="U40" s="58" t="n">
        <v>95</v>
      </c>
      <c r="V40" s="57" t="n">
        <v>94</v>
      </c>
      <c r="W40" s="57" t="n">
        <v>96</v>
      </c>
      <c r="X40" s="57" t="n">
        <v>96</v>
      </c>
      <c r="Y40" s="57" t="n">
        <v>91</v>
      </c>
      <c r="Z40" s="59" t="n">
        <f aca="false">AVERAGE(B40:Y40)</f>
        <v>77.625</v>
      </c>
      <c r="AA40" s="60" t="n">
        <f aca="false">MAX(B40:Y40)</f>
        <v>96</v>
      </c>
      <c r="AB40" s="61" t="n">
        <v>57</v>
      </c>
      <c r="AC40" s="62" t="n">
        <f aca="false">AA40-AB40</f>
        <v>39</v>
      </c>
      <c r="AD40" s="63" t="n">
        <f aca="false">AVERAGE(J40:U40)</f>
        <v>72.9166666666667</v>
      </c>
      <c r="AE40" s="64" t="n">
        <f aca="false">AVERAGE(B40:I40,V40:Y40)</f>
        <v>82.3333333333333</v>
      </c>
      <c r="AF40" s="1"/>
      <c r="AG40" s="1"/>
    </row>
    <row r="41" customFormat="false" ht="12" hidden="false" customHeight="true" outlineLevel="0" collapsed="false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AA41" s="76"/>
      <c r="AB41" s="77"/>
      <c r="AC41" s="3"/>
      <c r="AD41" s="2"/>
      <c r="AE41" s="2"/>
      <c r="AF41" s="1"/>
      <c r="AG41" s="1"/>
    </row>
    <row r="42" customFormat="false" ht="12" hidden="false" customHeight="true" outlineLevel="0" collapsed="false">
      <c r="A42" s="78" t="s">
        <v>40</v>
      </c>
      <c r="B42" s="79" t="n">
        <f aca="false">AVERAGE(B11:B40)</f>
        <v>84.6333333333334</v>
      </c>
      <c r="C42" s="79" t="n">
        <f aca="false">AVERAGE(C11:C40)</f>
        <v>86.1666666666667</v>
      </c>
      <c r="D42" s="79" t="n">
        <f aca="false">AVERAGE(D11:D40)</f>
        <v>87</v>
      </c>
      <c r="E42" s="79" t="n">
        <f aca="false">AVERAGE(E11:E40)</f>
        <v>87.1333333333334</v>
      </c>
      <c r="F42" s="79" t="n">
        <f aca="false">AVERAGE(F11:F40)</f>
        <v>87.0333333333333</v>
      </c>
      <c r="G42" s="79" t="n">
        <f aca="false">AVERAGE(G11:G40)</f>
        <v>86.3333333333333</v>
      </c>
      <c r="H42" s="79" t="n">
        <f aca="false">AVERAGE(H11:H40)</f>
        <v>84.8666666666667</v>
      </c>
      <c r="I42" s="80" t="n">
        <f aca="false">AVERAGE(I11:I40)</f>
        <v>77.5</v>
      </c>
      <c r="J42" s="79" t="n">
        <f aca="false">AVERAGE(J11:J40)</f>
        <v>70.2666666666667</v>
      </c>
      <c r="K42" s="79" t="n">
        <f aca="false">AVERAGE(K11:K40)</f>
        <v>60.2666666666667</v>
      </c>
      <c r="L42" s="79" t="n">
        <f aca="false">AVERAGE(L11:L40)</f>
        <v>55.7333333333333</v>
      </c>
      <c r="M42" s="79" t="n">
        <f aca="false">AVERAGE(M11:M40)</f>
        <v>54.7</v>
      </c>
      <c r="N42" s="79" t="n">
        <f aca="false">AVERAGE(N11:N40)</f>
        <v>55.4333333333333</v>
      </c>
      <c r="O42" s="79" t="n">
        <f aca="false">AVERAGE(O11:O40)</f>
        <v>53.9666666666667</v>
      </c>
      <c r="P42" s="79" t="n">
        <f aca="false">AVERAGE(P11:P40)</f>
        <v>53.2</v>
      </c>
      <c r="Q42" s="79" t="n">
        <f aca="false">AVERAGE(Q11:Q40)</f>
        <v>53.9333333333333</v>
      </c>
      <c r="R42" s="79" t="n">
        <f aca="false">AVERAGE(R11:R40)</f>
        <v>55.3666666666667</v>
      </c>
      <c r="S42" s="79" t="n">
        <f aca="false">AVERAGE(S11:S40)</f>
        <v>57.5333333333333</v>
      </c>
      <c r="T42" s="79" t="n">
        <f aca="false">AVERAGE(T11:T40)</f>
        <v>61.8</v>
      </c>
      <c r="U42" s="80" t="n">
        <f aca="false">AVERAGE(U11:U40)</f>
        <v>66.2</v>
      </c>
      <c r="V42" s="79" t="n">
        <f aca="false">AVERAGE(V11:V40)</f>
        <v>70.4666666666667</v>
      </c>
      <c r="W42" s="79" t="n">
        <f aca="false">AVERAGE(W11:W40)</f>
        <v>74.6333333333333</v>
      </c>
      <c r="X42" s="79" t="n">
        <f aca="false">AVERAGE(X11:X40)</f>
        <v>79.6666666666667</v>
      </c>
      <c r="Y42" s="79" t="n">
        <f aca="false">AVERAGE(Y11:Y40)</f>
        <v>82.3333333333333</v>
      </c>
      <c r="Z42" s="81" t="n">
        <f aca="false">AVERAGE(B42:Y42)</f>
        <v>70.2569444444444</v>
      </c>
      <c r="AA42" s="82" t="n">
        <f aca="false">AVERAGE(AA11:AA40)</f>
        <v>94.9666666666667</v>
      </c>
      <c r="AB42" s="83" t="n">
        <f aca="false">AVERAGE(AB11:AB40)</f>
        <v>46.3333333333333</v>
      </c>
      <c r="AC42" s="84" t="n">
        <f aca="false">AA42-AB42</f>
        <v>48.6333333333333</v>
      </c>
      <c r="AD42" s="85" t="n">
        <f aca="false">AVERAGE(J42:U42)</f>
        <v>58.2</v>
      </c>
      <c r="AE42" s="84" t="n">
        <f aca="false">AVERAGE(B42:I42,V42:Y42)</f>
        <v>82.3138888888889</v>
      </c>
      <c r="AF42" s="1"/>
      <c r="AG42" s="1"/>
    </row>
    <row r="43" customFormat="false" ht="12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true" outlineLevel="0" collapsed="false">
      <c r="W44" s="86"/>
      <c r="X44" s="87" t="s">
        <v>41</v>
      </c>
      <c r="Y44" s="87"/>
      <c r="Z44" s="88" t="n">
        <f aca="false">MAX(Z11:Z40)</f>
        <v>87.0416666666667</v>
      </c>
      <c r="AA44" s="88" t="n">
        <f aca="false">MAX(AA11:AA40)</f>
        <v>100</v>
      </c>
      <c r="AB44" s="88" t="n">
        <f aca="false">MAX(AB11:AB40)</f>
        <v>72</v>
      </c>
      <c r="AC44" s="88" t="n">
        <f aca="false">MAX(AC11:AC40)</f>
        <v>65</v>
      </c>
      <c r="AD44" s="88" t="n">
        <f aca="false">MAX(AD11:AD40)</f>
        <v>84.5833333333333</v>
      </c>
      <c r="AE44" s="88" t="n">
        <f aca="false">MAX(AE11:AE40)</f>
        <v>97.1666666666667</v>
      </c>
    </row>
    <row r="45" customFormat="false" ht="12" hidden="false" customHeight="true" outlineLevel="0" collapsed="false">
      <c r="W45" s="86"/>
      <c r="X45" s="89" t="s">
        <v>42</v>
      </c>
      <c r="Y45" s="89"/>
      <c r="Z45" s="90" t="n">
        <f aca="false">MAX(MIN(Z11:Z40))</f>
        <v>35.5833333333333</v>
      </c>
      <c r="AA45" s="90" t="n">
        <f aca="false">MAX(MIN(AA11:AA40))</f>
        <v>47</v>
      </c>
      <c r="AB45" s="90" t="n">
        <f aca="false">MAX(MIN(AB11:AB40))</f>
        <v>25</v>
      </c>
      <c r="AC45" s="90" t="n">
        <f aca="false">MAX(MIN(AC11:AC40))</f>
        <v>22</v>
      </c>
      <c r="AD45" s="90" t="n">
        <f aca="false">MAX(MIN(AD11:AD40))</f>
        <v>30.3333333333333</v>
      </c>
      <c r="AE45" s="90" t="n">
        <f aca="false">MAX(MIN(AE11:AE40))</f>
        <v>40.8333333333333</v>
      </c>
    </row>
    <row r="46" customFormat="false" ht="12" hidden="false" customHeight="true" outlineLevel="0" collapsed="false">
      <c r="X46" s="86" t="s">
        <v>48</v>
      </c>
      <c r="Y46" s="86"/>
      <c r="Z46" s="97"/>
      <c r="AA46" s="86"/>
      <c r="AB46" s="98" t="n">
        <f aca="false">SUM(AA44-AB45)</f>
        <v>75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50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89</v>
      </c>
      <c r="C11" s="44" t="n">
        <v>84</v>
      </c>
      <c r="D11" s="44" t="n">
        <v>84</v>
      </c>
      <c r="E11" s="44" t="n">
        <v>82</v>
      </c>
      <c r="F11" s="44" t="n">
        <v>84</v>
      </c>
      <c r="G11" s="44" t="n">
        <v>85</v>
      </c>
      <c r="H11" s="44" t="n">
        <v>83</v>
      </c>
      <c r="I11" s="45" t="n">
        <v>79</v>
      </c>
      <c r="J11" s="44" t="n">
        <v>75</v>
      </c>
      <c r="K11" s="44" t="n">
        <v>72</v>
      </c>
      <c r="L11" s="44" t="n">
        <v>68</v>
      </c>
      <c r="M11" s="44" t="n">
        <v>70</v>
      </c>
      <c r="N11" s="44" t="n">
        <v>60</v>
      </c>
      <c r="O11" s="44" t="n">
        <v>59</v>
      </c>
      <c r="P11" s="44" t="n">
        <v>58</v>
      </c>
      <c r="Q11" s="44" t="n">
        <v>59</v>
      </c>
      <c r="R11" s="44" t="n">
        <v>59</v>
      </c>
      <c r="S11" s="44" t="n">
        <v>59</v>
      </c>
      <c r="T11" s="44" t="n">
        <v>64</v>
      </c>
      <c r="U11" s="45" t="n">
        <v>70</v>
      </c>
      <c r="V11" s="44" t="n">
        <v>75</v>
      </c>
      <c r="W11" s="44" t="n">
        <v>82</v>
      </c>
      <c r="X11" s="44" t="n">
        <v>96</v>
      </c>
      <c r="Y11" s="44" t="n">
        <v>97</v>
      </c>
      <c r="Z11" s="46" t="n">
        <f aca="false">AVERAGE(B11:Y11)</f>
        <v>74.7083333333333</v>
      </c>
      <c r="AA11" s="47" t="n">
        <f aca="false">MAX(B11:Y11)</f>
        <v>97</v>
      </c>
      <c r="AB11" s="99" t="n">
        <v>56</v>
      </c>
      <c r="AC11" s="49" t="n">
        <f aca="false">AA11-AB11</f>
        <v>41</v>
      </c>
      <c r="AD11" s="50" t="n">
        <f aca="false">AVERAGE(J11:U11)</f>
        <v>64.4166666666667</v>
      </c>
      <c r="AE11" s="51" t="n">
        <f aca="false">AVERAGE(B11:I11,V11:Y11)</f>
        <v>85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96</v>
      </c>
      <c r="C12" s="44" t="n">
        <v>96</v>
      </c>
      <c r="D12" s="44" t="n">
        <v>96</v>
      </c>
      <c r="E12" s="44" t="n">
        <v>96</v>
      </c>
      <c r="F12" s="44" t="n">
        <v>96</v>
      </c>
      <c r="G12" s="44" t="n">
        <v>95</v>
      </c>
      <c r="H12" s="44" t="n">
        <v>93</v>
      </c>
      <c r="I12" s="45" t="n">
        <v>86</v>
      </c>
      <c r="J12" s="44" t="n">
        <v>72</v>
      </c>
      <c r="K12" s="44" t="n">
        <v>66</v>
      </c>
      <c r="L12" s="44" t="n">
        <v>62</v>
      </c>
      <c r="M12" s="44" t="n">
        <v>60</v>
      </c>
      <c r="N12" s="44" t="n">
        <v>62</v>
      </c>
      <c r="O12" s="44" t="n">
        <v>62</v>
      </c>
      <c r="P12" s="44" t="n">
        <v>61</v>
      </c>
      <c r="Q12" s="44" t="n">
        <v>60</v>
      </c>
      <c r="R12" s="44" t="n">
        <v>62</v>
      </c>
      <c r="S12" s="44" t="n">
        <v>64</v>
      </c>
      <c r="T12" s="44" t="n">
        <v>70</v>
      </c>
      <c r="U12" s="45" t="n">
        <v>72</v>
      </c>
      <c r="V12" s="44" t="n">
        <v>83</v>
      </c>
      <c r="W12" s="44" t="n">
        <v>85</v>
      </c>
      <c r="X12" s="44" t="n">
        <v>90</v>
      </c>
      <c r="Y12" s="44" t="n">
        <v>95</v>
      </c>
      <c r="Z12" s="46" t="n">
        <f aca="false">AVERAGE(B12:Y12)</f>
        <v>78.3333333333333</v>
      </c>
      <c r="AA12" s="52" t="n">
        <v>97</v>
      </c>
      <c r="AB12" s="48" t="n">
        <v>57</v>
      </c>
      <c r="AC12" s="53" t="n">
        <f aca="false">AA12-AB12</f>
        <v>40</v>
      </c>
      <c r="AD12" s="50" t="n">
        <f aca="false">AVERAGE(J12:U12)</f>
        <v>64.4166666666667</v>
      </c>
      <c r="AE12" s="54" t="n">
        <f aca="false">AVERAGE(B12:I12,V12:Y12)</f>
        <v>92.25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94</v>
      </c>
      <c r="C13" s="44" t="n">
        <v>96</v>
      </c>
      <c r="D13" s="44" t="n">
        <v>98</v>
      </c>
      <c r="E13" s="44" t="n">
        <v>98</v>
      </c>
      <c r="F13" s="44" t="n">
        <v>98</v>
      </c>
      <c r="G13" s="44" t="n">
        <v>98</v>
      </c>
      <c r="H13" s="44" t="n">
        <v>95</v>
      </c>
      <c r="I13" s="45" t="n">
        <v>90</v>
      </c>
      <c r="J13" s="44" t="n">
        <v>69</v>
      </c>
      <c r="K13" s="44" t="n">
        <v>49</v>
      </c>
      <c r="L13" s="44" t="n">
        <v>45</v>
      </c>
      <c r="M13" s="44" t="n">
        <v>50</v>
      </c>
      <c r="N13" s="44" t="n">
        <v>48</v>
      </c>
      <c r="O13" s="44" t="n">
        <v>43</v>
      </c>
      <c r="P13" s="44" t="n">
        <v>45</v>
      </c>
      <c r="Q13" s="44" t="n">
        <v>51</v>
      </c>
      <c r="R13" s="44" t="n">
        <v>55</v>
      </c>
      <c r="S13" s="44" t="n">
        <v>56</v>
      </c>
      <c r="T13" s="44" t="n">
        <v>61</v>
      </c>
      <c r="U13" s="45" t="n">
        <v>63</v>
      </c>
      <c r="V13" s="44" t="n">
        <v>55</v>
      </c>
      <c r="W13" s="44" t="n">
        <v>56</v>
      </c>
      <c r="X13" s="44" t="n">
        <v>58</v>
      </c>
      <c r="Y13" s="44" t="n">
        <v>60</v>
      </c>
      <c r="Z13" s="46" t="n">
        <f aca="false">AVERAGE(B13:Y13)</f>
        <v>67.9583333333333</v>
      </c>
      <c r="AA13" s="52" t="n">
        <f aca="false">MAX(B13:Y13)</f>
        <v>98</v>
      </c>
      <c r="AB13" s="48" t="n">
        <v>41</v>
      </c>
      <c r="AC13" s="53" t="n">
        <f aca="false">AA13-AB13</f>
        <v>57</v>
      </c>
      <c r="AD13" s="50" t="n">
        <f aca="false">AVERAGE(J13:U13)</f>
        <v>52.9166666666667</v>
      </c>
      <c r="AE13" s="54" t="n">
        <f aca="false">AVERAGE(B13:I13,V13:Y13)</f>
        <v>83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61</v>
      </c>
      <c r="C14" s="44" t="n">
        <v>65</v>
      </c>
      <c r="D14" s="44" t="n">
        <v>68</v>
      </c>
      <c r="E14" s="44" t="n">
        <v>71</v>
      </c>
      <c r="F14" s="44" t="n">
        <v>76</v>
      </c>
      <c r="G14" s="44" t="n">
        <v>82</v>
      </c>
      <c r="H14" s="44" t="n">
        <v>81</v>
      </c>
      <c r="I14" s="45" t="n">
        <v>67</v>
      </c>
      <c r="J14" s="44" t="n">
        <v>58</v>
      </c>
      <c r="K14" s="44" t="n">
        <v>51</v>
      </c>
      <c r="L14" s="44" t="n">
        <v>52</v>
      </c>
      <c r="M14" s="44" t="n">
        <v>58</v>
      </c>
      <c r="N14" s="44" t="n">
        <v>63</v>
      </c>
      <c r="O14" s="44" t="n">
        <v>61</v>
      </c>
      <c r="P14" s="44" t="n">
        <v>67</v>
      </c>
      <c r="Q14" s="44" t="n">
        <v>75</v>
      </c>
      <c r="R14" s="44" t="n">
        <v>83</v>
      </c>
      <c r="S14" s="44" t="n">
        <v>88</v>
      </c>
      <c r="T14" s="44" t="n">
        <v>86</v>
      </c>
      <c r="U14" s="45" t="n">
        <v>96</v>
      </c>
      <c r="V14" s="44" t="n">
        <v>95</v>
      </c>
      <c r="W14" s="44" t="n">
        <v>94</v>
      </c>
      <c r="X14" s="44" t="n">
        <v>94</v>
      </c>
      <c r="Y14" s="44" t="n">
        <v>91</v>
      </c>
      <c r="Z14" s="46" t="n">
        <f aca="false">AVERAGE(B14:Y14)</f>
        <v>74.2916666666667</v>
      </c>
      <c r="AA14" s="52" t="n">
        <v>97</v>
      </c>
      <c r="AB14" s="48" t="n">
        <v>50</v>
      </c>
      <c r="AC14" s="53" t="n">
        <f aca="false">AA14-AB14</f>
        <v>47</v>
      </c>
      <c r="AD14" s="50" t="n">
        <f aca="false">AVERAGE(J14:U14)</f>
        <v>69.8333333333333</v>
      </c>
      <c r="AE14" s="54" t="n">
        <f aca="false">AVERAGE(B14:I14,V14:Y14)</f>
        <v>78.75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95</v>
      </c>
      <c r="C15" s="44" t="n">
        <v>97</v>
      </c>
      <c r="D15" s="44" t="n">
        <v>97</v>
      </c>
      <c r="E15" s="44" t="n">
        <v>98</v>
      </c>
      <c r="F15" s="44" t="n">
        <v>98</v>
      </c>
      <c r="G15" s="44" t="n">
        <v>93</v>
      </c>
      <c r="H15" s="44" t="n">
        <v>98</v>
      </c>
      <c r="I15" s="45" t="n">
        <v>98</v>
      </c>
      <c r="J15" s="44" t="n">
        <v>93</v>
      </c>
      <c r="K15" s="44" t="n">
        <v>94</v>
      </c>
      <c r="L15" s="44" t="n">
        <v>93</v>
      </c>
      <c r="M15" s="44" t="n">
        <v>88</v>
      </c>
      <c r="N15" s="44" t="n">
        <v>96</v>
      </c>
      <c r="O15" s="44" t="n">
        <v>97</v>
      </c>
      <c r="P15" s="44" t="n">
        <v>97</v>
      </c>
      <c r="Q15" s="44" t="n">
        <v>95</v>
      </c>
      <c r="R15" s="44" t="n">
        <v>96</v>
      </c>
      <c r="S15" s="44" t="n">
        <v>96</v>
      </c>
      <c r="T15" s="44" t="n">
        <v>97</v>
      </c>
      <c r="U15" s="45" t="n">
        <v>88</v>
      </c>
      <c r="V15" s="44" t="n">
        <v>88</v>
      </c>
      <c r="W15" s="44" t="n">
        <v>92</v>
      </c>
      <c r="X15" s="44" t="n">
        <v>89</v>
      </c>
      <c r="Y15" s="44" t="n">
        <v>89</v>
      </c>
      <c r="Z15" s="46" t="n">
        <f aca="false">AVERAGE(B15:Y15)</f>
        <v>94.25</v>
      </c>
      <c r="AA15" s="52" t="n">
        <f aca="false">MAX(B15:Y15)</f>
        <v>98</v>
      </c>
      <c r="AB15" s="48" t="n">
        <v>81</v>
      </c>
      <c r="AC15" s="53" t="n">
        <f aca="false">AA15-AB15</f>
        <v>17</v>
      </c>
      <c r="AD15" s="50" t="n">
        <f aca="false">AVERAGE(J15:U15)</f>
        <v>94.1666666666667</v>
      </c>
      <c r="AE15" s="54" t="n">
        <f aca="false">AVERAGE(B15:I15,V15:Y15)</f>
        <v>94.3333333333333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82</v>
      </c>
      <c r="C16" s="44" t="n">
        <v>86</v>
      </c>
      <c r="D16" s="44" t="n">
        <v>87</v>
      </c>
      <c r="E16" s="44" t="n">
        <v>86</v>
      </c>
      <c r="F16" s="44" t="n">
        <v>89</v>
      </c>
      <c r="G16" s="44" t="n">
        <v>96</v>
      </c>
      <c r="H16" s="44" t="n">
        <v>97</v>
      </c>
      <c r="I16" s="45" t="n">
        <v>92</v>
      </c>
      <c r="J16" s="44" t="n">
        <v>82</v>
      </c>
      <c r="K16" s="44" t="n">
        <v>71</v>
      </c>
      <c r="L16" s="44" t="n">
        <v>56</v>
      </c>
      <c r="M16" s="44" t="n">
        <v>61</v>
      </c>
      <c r="N16" s="44" t="n">
        <v>58</v>
      </c>
      <c r="O16" s="44" t="n">
        <v>58</v>
      </c>
      <c r="P16" s="44" t="n">
        <v>73</v>
      </c>
      <c r="Q16" s="44" t="n">
        <v>65</v>
      </c>
      <c r="R16" s="44" t="n">
        <v>66</v>
      </c>
      <c r="S16" s="44" t="n">
        <v>66</v>
      </c>
      <c r="T16" s="44" t="n">
        <v>67</v>
      </c>
      <c r="U16" s="45" t="n">
        <v>85</v>
      </c>
      <c r="V16" s="44" t="n">
        <v>86</v>
      </c>
      <c r="W16" s="44" t="n">
        <v>84</v>
      </c>
      <c r="X16" s="44" t="n">
        <v>82</v>
      </c>
      <c r="Y16" s="44" t="n">
        <v>83</v>
      </c>
      <c r="Z16" s="46" t="n">
        <f aca="false">AVERAGE(B16:Y16)</f>
        <v>77.4166666666667</v>
      </c>
      <c r="AA16" s="52" t="n">
        <v>98</v>
      </c>
      <c r="AB16" s="48" t="n">
        <v>54</v>
      </c>
      <c r="AC16" s="53" t="n">
        <f aca="false">AA16-AB16</f>
        <v>44</v>
      </c>
      <c r="AD16" s="50" t="n">
        <f aca="false">AVERAGE(J16:U16)</f>
        <v>67.3333333333333</v>
      </c>
      <c r="AE16" s="54" t="n">
        <f aca="false">AVERAGE(B16:I16,V16:Y16)</f>
        <v>87.5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80</v>
      </c>
      <c r="C17" s="44" t="n">
        <v>85</v>
      </c>
      <c r="D17" s="44" t="n">
        <v>87</v>
      </c>
      <c r="E17" s="44" t="n">
        <v>86</v>
      </c>
      <c r="F17" s="44" t="n">
        <v>85</v>
      </c>
      <c r="G17" s="44" t="n">
        <v>83</v>
      </c>
      <c r="H17" s="44" t="n">
        <v>90</v>
      </c>
      <c r="I17" s="45" t="n">
        <v>79</v>
      </c>
      <c r="J17" s="44" t="n">
        <v>66</v>
      </c>
      <c r="K17" s="44" t="n">
        <v>67</v>
      </c>
      <c r="L17" s="44" t="n">
        <v>60</v>
      </c>
      <c r="M17" s="44" t="n">
        <v>58</v>
      </c>
      <c r="N17" s="44" t="n">
        <v>57</v>
      </c>
      <c r="O17" s="44" t="n">
        <v>60</v>
      </c>
      <c r="P17" s="44" t="n">
        <v>60</v>
      </c>
      <c r="Q17" s="44" t="n">
        <v>59</v>
      </c>
      <c r="R17" s="44" t="n">
        <v>56</v>
      </c>
      <c r="S17" s="44" t="n">
        <v>57</v>
      </c>
      <c r="T17" s="44" t="n">
        <v>63</v>
      </c>
      <c r="U17" s="45" t="n">
        <v>68</v>
      </c>
      <c r="V17" s="44" t="n">
        <v>69</v>
      </c>
      <c r="W17" s="44" t="n">
        <v>74</v>
      </c>
      <c r="X17" s="44" t="n">
        <v>76</v>
      </c>
      <c r="Y17" s="44" t="n">
        <v>80</v>
      </c>
      <c r="Z17" s="46" t="n">
        <f aca="false">AVERAGE(B17:Y17)</f>
        <v>71.0416666666667</v>
      </c>
      <c r="AA17" s="52" t="n">
        <f aca="false">MAX(B17:Y17)</f>
        <v>90</v>
      </c>
      <c r="AB17" s="48" t="n">
        <v>53</v>
      </c>
      <c r="AC17" s="53" t="n">
        <f aca="false">AA17-AB17</f>
        <v>37</v>
      </c>
      <c r="AD17" s="50" t="n">
        <f aca="false">AVERAGE(J17:U17)</f>
        <v>60.9166666666667</v>
      </c>
      <c r="AE17" s="54" t="n">
        <f aca="false">AVERAGE(B17:I17,V17:Y17)</f>
        <v>81.1666666666667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90</v>
      </c>
      <c r="C18" s="44" t="n">
        <v>96</v>
      </c>
      <c r="D18" s="44" t="n">
        <v>97</v>
      </c>
      <c r="E18" s="44" t="n">
        <v>98</v>
      </c>
      <c r="F18" s="44" t="n">
        <v>99</v>
      </c>
      <c r="G18" s="44" t="n">
        <v>99</v>
      </c>
      <c r="H18" s="44" t="n">
        <v>99</v>
      </c>
      <c r="I18" s="45" t="n">
        <v>97</v>
      </c>
      <c r="J18" s="44" t="n">
        <v>84</v>
      </c>
      <c r="K18" s="44" t="n">
        <v>56</v>
      </c>
      <c r="L18" s="44" t="n">
        <v>59</v>
      </c>
      <c r="M18" s="44" t="n">
        <v>53</v>
      </c>
      <c r="N18" s="44" t="n">
        <v>52</v>
      </c>
      <c r="O18" s="44" t="n">
        <v>51</v>
      </c>
      <c r="P18" s="44" t="n">
        <v>54</v>
      </c>
      <c r="Q18" s="44" t="n">
        <v>58</v>
      </c>
      <c r="R18" s="44" t="n">
        <v>60</v>
      </c>
      <c r="S18" s="44" t="n">
        <v>69</v>
      </c>
      <c r="T18" s="44" t="n">
        <v>70</v>
      </c>
      <c r="U18" s="45" t="n">
        <v>74</v>
      </c>
      <c r="V18" s="44" t="n">
        <v>75</v>
      </c>
      <c r="W18" s="44" t="n">
        <v>77</v>
      </c>
      <c r="X18" s="44" t="n">
        <v>82</v>
      </c>
      <c r="Y18" s="44" t="n">
        <v>89</v>
      </c>
      <c r="Z18" s="46" t="n">
        <f aca="false">AVERAGE(B18:Y18)</f>
        <v>76.5833333333333</v>
      </c>
      <c r="AA18" s="52" t="n">
        <f aca="false">MAX(B18:Y18)</f>
        <v>99</v>
      </c>
      <c r="AB18" s="48" t="n">
        <f aca="false">MIN(B18:Y18)</f>
        <v>51</v>
      </c>
      <c r="AC18" s="53" t="n">
        <f aca="false">AA18-AB18</f>
        <v>48</v>
      </c>
      <c r="AD18" s="50" t="n">
        <f aca="false">AVERAGE(J18:U18)</f>
        <v>61.6666666666667</v>
      </c>
      <c r="AE18" s="54" t="n">
        <f aca="false">AVERAGE(B18:I18,V18:Y18)</f>
        <v>91.5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90</v>
      </c>
      <c r="C19" s="44" t="n">
        <v>90</v>
      </c>
      <c r="D19" s="44" t="n">
        <v>91</v>
      </c>
      <c r="E19" s="44" t="n">
        <v>93</v>
      </c>
      <c r="F19" s="44" t="n">
        <v>89</v>
      </c>
      <c r="G19" s="44" t="n">
        <v>92</v>
      </c>
      <c r="H19" s="44" t="n">
        <v>95</v>
      </c>
      <c r="I19" s="45" t="n">
        <v>95</v>
      </c>
      <c r="J19" s="44" t="n">
        <v>95</v>
      </c>
      <c r="K19" s="44" t="n">
        <v>93</v>
      </c>
      <c r="L19" s="44" t="n">
        <v>87</v>
      </c>
      <c r="M19" s="44" t="n">
        <v>88</v>
      </c>
      <c r="N19" s="44" t="n">
        <v>83</v>
      </c>
      <c r="O19" s="44" t="n">
        <v>75</v>
      </c>
      <c r="P19" s="44" t="n">
        <v>73</v>
      </c>
      <c r="Q19" s="44" t="n">
        <v>71</v>
      </c>
      <c r="R19" s="44" t="n">
        <v>68</v>
      </c>
      <c r="S19" s="44" t="n">
        <v>74</v>
      </c>
      <c r="T19" s="44" t="n">
        <v>76</v>
      </c>
      <c r="U19" s="45" t="n">
        <v>82</v>
      </c>
      <c r="V19" s="44" t="n">
        <v>81</v>
      </c>
      <c r="W19" s="44" t="n">
        <v>83</v>
      </c>
      <c r="X19" s="44" t="n">
        <v>86</v>
      </c>
      <c r="Y19" s="44" t="n">
        <v>84</v>
      </c>
      <c r="Z19" s="46" t="n">
        <f aca="false">AVERAGE(B19:Y19)</f>
        <v>84.75</v>
      </c>
      <c r="AA19" s="52" t="n">
        <v>96</v>
      </c>
      <c r="AB19" s="48" t="n">
        <v>66</v>
      </c>
      <c r="AC19" s="53" t="n">
        <f aca="false">AA19-AB19</f>
        <v>30</v>
      </c>
      <c r="AD19" s="50" t="n">
        <f aca="false">AVERAGE(J19:U19)</f>
        <v>80.4166666666667</v>
      </c>
      <c r="AE19" s="54" t="n">
        <f aca="false">AVERAGE(B19:I19,V19:Y19)</f>
        <v>89.0833333333333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86</v>
      </c>
      <c r="C20" s="57" t="n">
        <v>89</v>
      </c>
      <c r="D20" s="57" t="n">
        <v>96</v>
      </c>
      <c r="E20" s="57" t="n">
        <v>98</v>
      </c>
      <c r="F20" s="57" t="n">
        <v>99</v>
      </c>
      <c r="G20" s="57" t="n">
        <v>100</v>
      </c>
      <c r="H20" s="57" t="n">
        <v>100</v>
      </c>
      <c r="I20" s="58" t="n">
        <v>99</v>
      </c>
      <c r="J20" s="57" t="n">
        <v>90</v>
      </c>
      <c r="K20" s="57" t="n">
        <v>68</v>
      </c>
      <c r="L20" s="57" t="n">
        <v>56</v>
      </c>
      <c r="M20" s="57" t="n">
        <v>52</v>
      </c>
      <c r="N20" s="57" t="n">
        <v>59</v>
      </c>
      <c r="O20" s="57" t="n">
        <v>63</v>
      </c>
      <c r="P20" s="57" t="n">
        <v>64</v>
      </c>
      <c r="Q20" s="57" t="n">
        <v>60</v>
      </c>
      <c r="R20" s="57" t="n">
        <v>66</v>
      </c>
      <c r="S20" s="57" t="n">
        <v>89</v>
      </c>
      <c r="T20" s="57" t="n">
        <v>89</v>
      </c>
      <c r="U20" s="58" t="n">
        <v>90</v>
      </c>
      <c r="V20" s="57" t="n">
        <v>95</v>
      </c>
      <c r="W20" s="57" t="n">
        <v>96</v>
      </c>
      <c r="X20" s="57" t="n">
        <v>96</v>
      </c>
      <c r="Y20" s="58" t="n">
        <v>98</v>
      </c>
      <c r="Z20" s="59" t="n">
        <f aca="false">AVERAGE(B20:Y20)</f>
        <v>83.25</v>
      </c>
      <c r="AA20" s="60" t="n">
        <f aca="false">MAX(B20:Y20)</f>
        <v>100</v>
      </c>
      <c r="AB20" s="61" t="n">
        <f aca="false">MIN(B20:Y20)</f>
        <v>52</v>
      </c>
      <c r="AC20" s="62" t="n">
        <f aca="false">AA20-AB20</f>
        <v>48</v>
      </c>
      <c r="AD20" s="63" t="n">
        <f aca="false">AVERAGE(J20:U20)</f>
        <v>70.5</v>
      </c>
      <c r="AE20" s="64" t="n">
        <f aca="false">AVERAGE(B20:I20,V20:Y20)</f>
        <v>96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99</v>
      </c>
      <c r="C21" s="67" t="n">
        <v>100</v>
      </c>
      <c r="D21" s="67" t="n">
        <v>100</v>
      </c>
      <c r="E21" s="67" t="n">
        <v>100</v>
      </c>
      <c r="F21" s="67" t="n">
        <v>100</v>
      </c>
      <c r="G21" s="67" t="n">
        <v>100</v>
      </c>
      <c r="H21" s="67" t="n">
        <v>100</v>
      </c>
      <c r="I21" s="68" t="n">
        <v>92</v>
      </c>
      <c r="J21" s="67" t="n">
        <v>74</v>
      </c>
      <c r="K21" s="67" t="n">
        <v>58</v>
      </c>
      <c r="L21" s="67" t="n">
        <v>52</v>
      </c>
      <c r="M21" s="67" t="n">
        <v>46</v>
      </c>
      <c r="N21" s="67" t="n">
        <v>42</v>
      </c>
      <c r="O21" s="67" t="n">
        <v>49</v>
      </c>
      <c r="P21" s="67" t="n">
        <v>49</v>
      </c>
      <c r="Q21" s="67" t="n">
        <v>51</v>
      </c>
      <c r="R21" s="67" t="n">
        <v>55</v>
      </c>
      <c r="S21" s="67" t="n">
        <v>57</v>
      </c>
      <c r="T21" s="67" t="n">
        <v>63</v>
      </c>
      <c r="U21" s="68" t="n">
        <v>68</v>
      </c>
      <c r="V21" s="67" t="n">
        <v>72</v>
      </c>
      <c r="W21" s="67" t="n">
        <v>75</v>
      </c>
      <c r="X21" s="67" t="n">
        <v>75</v>
      </c>
      <c r="Y21" s="67" t="n">
        <v>85</v>
      </c>
      <c r="Z21" s="69" t="n">
        <f aca="false">AVERAGE(B21:Y21)</f>
        <v>73.4166666666667</v>
      </c>
      <c r="AA21" s="70" t="n">
        <f aca="false">MAX(B21:Y21)</f>
        <v>100</v>
      </c>
      <c r="AB21" s="71" t="n">
        <f aca="false">MIN(B21:Y21)</f>
        <v>42</v>
      </c>
      <c r="AC21" s="72" t="n">
        <f aca="false">AA21-AB21</f>
        <v>58</v>
      </c>
      <c r="AD21" s="73" t="n">
        <f aca="false">AVERAGE(J21:U21)</f>
        <v>55.3333333333333</v>
      </c>
      <c r="AE21" s="74" t="n">
        <f aca="false">AVERAGE(B21:I21,V21:Y21)</f>
        <v>91.5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92</v>
      </c>
      <c r="C22" s="44" t="n">
        <v>91</v>
      </c>
      <c r="D22" s="44" t="n">
        <v>96</v>
      </c>
      <c r="E22" s="44" t="n">
        <v>92</v>
      </c>
      <c r="F22" s="44" t="n">
        <v>75</v>
      </c>
      <c r="G22" s="44" t="n">
        <v>65</v>
      </c>
      <c r="H22" s="44" t="n">
        <v>58</v>
      </c>
      <c r="I22" s="45" t="n">
        <v>58</v>
      </c>
      <c r="J22" s="44" t="n">
        <v>54</v>
      </c>
      <c r="K22" s="44" t="n">
        <v>47</v>
      </c>
      <c r="L22" s="44" t="n">
        <v>44</v>
      </c>
      <c r="M22" s="44" t="n">
        <v>46</v>
      </c>
      <c r="N22" s="44" t="n">
        <v>47</v>
      </c>
      <c r="O22" s="44" t="n">
        <v>43</v>
      </c>
      <c r="P22" s="44" t="n">
        <v>43</v>
      </c>
      <c r="Q22" s="44" t="n">
        <v>43</v>
      </c>
      <c r="R22" s="44" t="n">
        <v>48</v>
      </c>
      <c r="S22" s="44" t="n">
        <v>54</v>
      </c>
      <c r="T22" s="44" t="n">
        <v>55</v>
      </c>
      <c r="U22" s="45" t="n">
        <v>60</v>
      </c>
      <c r="V22" s="44" t="n">
        <v>62</v>
      </c>
      <c r="W22" s="44" t="n">
        <v>71</v>
      </c>
      <c r="X22" s="44" t="n">
        <v>70</v>
      </c>
      <c r="Y22" s="44" t="n">
        <v>73</v>
      </c>
      <c r="Z22" s="46" t="n">
        <f aca="false">AVERAGE(B22:Y22)</f>
        <v>61.9583333333333</v>
      </c>
      <c r="AA22" s="52" t="n">
        <v>97</v>
      </c>
      <c r="AB22" s="48" t="n">
        <v>42</v>
      </c>
      <c r="AC22" s="53" t="n">
        <f aca="false">AA22-AB22</f>
        <v>55</v>
      </c>
      <c r="AD22" s="50" t="n">
        <f aca="false">AVERAGE(J22:U22)</f>
        <v>48.6666666666667</v>
      </c>
      <c r="AE22" s="54" t="n">
        <f aca="false">AVERAGE(B22:I22,V22:Y22)</f>
        <v>75.25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74</v>
      </c>
      <c r="C23" s="44" t="n">
        <v>68</v>
      </c>
      <c r="D23" s="44" t="n">
        <v>67</v>
      </c>
      <c r="E23" s="44" t="n">
        <v>64</v>
      </c>
      <c r="F23" s="44" t="n">
        <v>62</v>
      </c>
      <c r="G23" s="44" t="n">
        <v>59</v>
      </c>
      <c r="H23" s="44" t="n">
        <v>55</v>
      </c>
      <c r="I23" s="45" t="n">
        <v>50</v>
      </c>
      <c r="J23" s="44" t="n">
        <v>46</v>
      </c>
      <c r="K23" s="44" t="n">
        <v>44</v>
      </c>
      <c r="L23" s="44" t="n">
        <v>42</v>
      </c>
      <c r="M23" s="44" t="n">
        <v>40</v>
      </c>
      <c r="N23" s="44" t="n">
        <v>34</v>
      </c>
      <c r="O23" s="44" t="n">
        <v>39</v>
      </c>
      <c r="P23" s="44" t="n">
        <v>39</v>
      </c>
      <c r="Q23" s="44" t="n">
        <v>38</v>
      </c>
      <c r="R23" s="44" t="n">
        <v>44</v>
      </c>
      <c r="S23" s="44" t="n">
        <v>48</v>
      </c>
      <c r="T23" s="44" t="n">
        <v>51</v>
      </c>
      <c r="U23" s="45" t="n">
        <v>59</v>
      </c>
      <c r="V23" s="44" t="n">
        <v>75</v>
      </c>
      <c r="W23" s="44" t="n">
        <v>77</v>
      </c>
      <c r="X23" s="44" t="n">
        <v>84</v>
      </c>
      <c r="Y23" s="44" t="n">
        <v>88</v>
      </c>
      <c r="Z23" s="46" t="n">
        <f aca="false">AVERAGE(B23:Y23)</f>
        <v>56.125</v>
      </c>
      <c r="AA23" s="52" t="n">
        <f aca="false">MAX(B23:Y23)</f>
        <v>88</v>
      </c>
      <c r="AB23" s="48" t="n">
        <v>33</v>
      </c>
      <c r="AC23" s="53" t="n">
        <f aca="false">AA23-AB23</f>
        <v>55</v>
      </c>
      <c r="AD23" s="50" t="n">
        <f aca="false">AVERAGE(J23:U23)</f>
        <v>43.6666666666667</v>
      </c>
      <c r="AE23" s="54" t="n">
        <f aca="false">AVERAGE(B23:I23,V23:Y23)</f>
        <v>68.5833333333333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92</v>
      </c>
      <c r="C24" s="44" t="n">
        <v>93</v>
      </c>
      <c r="D24" s="44" t="n">
        <v>96</v>
      </c>
      <c r="E24" s="44" t="n">
        <v>95</v>
      </c>
      <c r="F24" s="44" t="n">
        <v>82</v>
      </c>
      <c r="G24" s="44" t="n">
        <v>73</v>
      </c>
      <c r="H24" s="44" t="n">
        <v>74</v>
      </c>
      <c r="I24" s="45" t="n">
        <v>53</v>
      </c>
      <c r="J24" s="44" t="n">
        <v>45</v>
      </c>
      <c r="K24" s="44" t="n">
        <v>43</v>
      </c>
      <c r="L24" s="44" t="n">
        <v>40</v>
      </c>
      <c r="M24" s="44" t="n">
        <v>39</v>
      </c>
      <c r="N24" s="44" t="n">
        <v>40</v>
      </c>
      <c r="O24" s="44" t="n">
        <v>44</v>
      </c>
      <c r="P24" s="44" t="n">
        <v>43</v>
      </c>
      <c r="Q24" s="44" t="n">
        <v>42</v>
      </c>
      <c r="R24" s="44" t="n">
        <v>42</v>
      </c>
      <c r="S24" s="44" t="n">
        <v>42</v>
      </c>
      <c r="T24" s="44" t="n">
        <v>43</v>
      </c>
      <c r="U24" s="45" t="n">
        <v>43</v>
      </c>
      <c r="V24" s="44" t="n">
        <v>42</v>
      </c>
      <c r="W24" s="44" t="n">
        <v>47</v>
      </c>
      <c r="X24" s="44" t="n">
        <v>66</v>
      </c>
      <c r="Y24" s="44" t="n">
        <v>75</v>
      </c>
      <c r="Z24" s="46" t="n">
        <f aca="false">AVERAGE(B24:Y24)</f>
        <v>58.0833333333333</v>
      </c>
      <c r="AA24" s="52" t="n">
        <v>97</v>
      </c>
      <c r="AB24" s="48" t="n">
        <v>38</v>
      </c>
      <c r="AC24" s="53" t="n">
        <f aca="false">AA24-AB24</f>
        <v>59</v>
      </c>
      <c r="AD24" s="50" t="n">
        <f aca="false">AVERAGE(J24:U24)</f>
        <v>42.1666666666667</v>
      </c>
      <c r="AE24" s="54" t="n">
        <f aca="false">AVERAGE(B24:I24,V24:Y24)</f>
        <v>74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85</v>
      </c>
      <c r="C25" s="44" t="n">
        <v>84</v>
      </c>
      <c r="D25" s="44" t="n">
        <v>77</v>
      </c>
      <c r="E25" s="44" t="n">
        <v>70</v>
      </c>
      <c r="F25" s="44" t="n">
        <v>65</v>
      </c>
      <c r="G25" s="44" t="n">
        <v>58</v>
      </c>
      <c r="H25" s="44" t="n">
        <v>52</v>
      </c>
      <c r="I25" s="45" t="n">
        <v>48</v>
      </c>
      <c r="J25" s="44" t="n">
        <v>43</v>
      </c>
      <c r="K25" s="44" t="n">
        <v>41</v>
      </c>
      <c r="L25" s="44" t="n">
        <v>38</v>
      </c>
      <c r="M25" s="44" t="n">
        <v>37</v>
      </c>
      <c r="N25" s="44" t="n">
        <v>32</v>
      </c>
      <c r="O25" s="44" t="n">
        <v>31</v>
      </c>
      <c r="P25" s="44" t="n">
        <v>31</v>
      </c>
      <c r="Q25" s="44" t="n">
        <v>31</v>
      </c>
      <c r="R25" s="44" t="n">
        <v>32</v>
      </c>
      <c r="S25" s="44" t="n">
        <v>33</v>
      </c>
      <c r="T25" s="44" t="n">
        <v>34</v>
      </c>
      <c r="U25" s="45" t="n">
        <v>37</v>
      </c>
      <c r="V25" s="44" t="n">
        <v>39</v>
      </c>
      <c r="W25" s="44" t="n">
        <v>46</v>
      </c>
      <c r="X25" s="44" t="n">
        <v>58</v>
      </c>
      <c r="Y25" s="44" t="n">
        <v>70</v>
      </c>
      <c r="Z25" s="46" t="n">
        <f aca="false">AVERAGE(B25:Y25)</f>
        <v>48.8333333333333</v>
      </c>
      <c r="AA25" s="52" t="n">
        <f aca="false">MAX(B25:Y25)</f>
        <v>85</v>
      </c>
      <c r="AB25" s="48" t="n">
        <f aca="false">MIN(B25:Y25)</f>
        <v>31</v>
      </c>
      <c r="AC25" s="53" t="n">
        <f aca="false">AA25-AB25</f>
        <v>54</v>
      </c>
      <c r="AD25" s="50" t="n">
        <f aca="false">AVERAGE(J25:U25)</f>
        <v>35</v>
      </c>
      <c r="AE25" s="54" t="n">
        <f aca="false">AVERAGE(B25:I25,V25:Y25)</f>
        <v>62.6666666666667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75</v>
      </c>
      <c r="C26" s="44" t="n">
        <v>77</v>
      </c>
      <c r="D26" s="44" t="n">
        <v>80</v>
      </c>
      <c r="E26" s="44" t="n">
        <v>81</v>
      </c>
      <c r="F26" s="44" t="n">
        <v>78</v>
      </c>
      <c r="G26" s="44" t="n">
        <v>75</v>
      </c>
      <c r="H26" s="44" t="n">
        <v>70</v>
      </c>
      <c r="I26" s="45" t="n">
        <v>62</v>
      </c>
      <c r="J26" s="44" t="n">
        <v>55</v>
      </c>
      <c r="K26" s="44" t="n">
        <v>45</v>
      </c>
      <c r="L26" s="44" t="n">
        <v>40</v>
      </c>
      <c r="M26" s="44" t="n">
        <v>34</v>
      </c>
      <c r="N26" s="44" t="n">
        <v>36</v>
      </c>
      <c r="O26" s="44" t="n">
        <v>34</v>
      </c>
      <c r="P26" s="44" t="n">
        <v>32</v>
      </c>
      <c r="Q26" s="44" t="n">
        <v>32</v>
      </c>
      <c r="R26" s="44" t="n">
        <v>33</v>
      </c>
      <c r="S26" s="44" t="n">
        <v>33</v>
      </c>
      <c r="T26" s="44" t="n">
        <v>35</v>
      </c>
      <c r="U26" s="45" t="n">
        <v>38</v>
      </c>
      <c r="V26" s="44" t="n">
        <v>39</v>
      </c>
      <c r="W26" s="44" t="n">
        <v>47</v>
      </c>
      <c r="X26" s="44" t="n">
        <v>57</v>
      </c>
      <c r="Y26" s="44" t="n">
        <v>70</v>
      </c>
      <c r="Z26" s="46" t="n">
        <f aca="false">AVERAGE(B26:Y26)</f>
        <v>52.4166666666667</v>
      </c>
      <c r="AA26" s="52" t="n">
        <f aca="false">MAX(B26:Y26)</f>
        <v>81</v>
      </c>
      <c r="AB26" s="48" t="n">
        <v>31</v>
      </c>
      <c r="AC26" s="53" t="n">
        <f aca="false">AA26-AB26</f>
        <v>50</v>
      </c>
      <c r="AD26" s="50" t="n">
        <f aca="false">AVERAGE(J26:U26)</f>
        <v>37.25</v>
      </c>
      <c r="AE26" s="54" t="n">
        <f aca="false">AVERAGE(B26:I26,V26:Y26)</f>
        <v>67.5833333333333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75</v>
      </c>
      <c r="C27" s="44" t="n">
        <v>80</v>
      </c>
      <c r="D27" s="44" t="n">
        <v>84</v>
      </c>
      <c r="E27" s="44" t="n">
        <v>85</v>
      </c>
      <c r="F27" s="44" t="n">
        <v>86</v>
      </c>
      <c r="G27" s="44" t="n">
        <v>80</v>
      </c>
      <c r="H27" s="44" t="n">
        <v>71</v>
      </c>
      <c r="I27" s="45" t="n">
        <v>60</v>
      </c>
      <c r="J27" s="44" t="n">
        <v>51</v>
      </c>
      <c r="K27" s="44" t="n">
        <v>43</v>
      </c>
      <c r="L27" s="44" t="n">
        <v>39</v>
      </c>
      <c r="M27" s="44" t="n">
        <v>41</v>
      </c>
      <c r="N27" s="44" t="n">
        <v>41</v>
      </c>
      <c r="O27" s="44" t="n">
        <v>40</v>
      </c>
      <c r="P27" s="44" t="n">
        <v>39</v>
      </c>
      <c r="Q27" s="44" t="n">
        <v>36</v>
      </c>
      <c r="R27" s="44" t="n">
        <v>24</v>
      </c>
      <c r="S27" s="44" t="n">
        <v>22</v>
      </c>
      <c r="T27" s="44" t="n">
        <v>25</v>
      </c>
      <c r="U27" s="45" t="n">
        <v>26</v>
      </c>
      <c r="V27" s="44" t="n">
        <v>59</v>
      </c>
      <c r="W27" s="44" t="n">
        <v>74</v>
      </c>
      <c r="X27" s="44" t="n">
        <v>75</v>
      </c>
      <c r="Y27" s="44" t="n">
        <v>72</v>
      </c>
      <c r="Z27" s="46" t="n">
        <f aca="false">AVERAGE(B27:Y27)</f>
        <v>55.3333333333333</v>
      </c>
      <c r="AA27" s="52" t="n">
        <f aca="false">MAX(B27:Y27)</f>
        <v>86</v>
      </c>
      <c r="AB27" s="48" t="n">
        <v>20</v>
      </c>
      <c r="AC27" s="53" t="n">
        <f aca="false">AA27-AB27</f>
        <v>66</v>
      </c>
      <c r="AD27" s="50" t="n">
        <f aca="false">AVERAGE(J27:U27)</f>
        <v>35.5833333333333</v>
      </c>
      <c r="AE27" s="54" t="n">
        <f aca="false">AVERAGE(B27:I27,V27:Y27)</f>
        <v>75.0833333333333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71</v>
      </c>
      <c r="C28" s="44" t="n">
        <v>74</v>
      </c>
      <c r="D28" s="44" t="n">
        <v>77</v>
      </c>
      <c r="E28" s="44" t="n">
        <v>80</v>
      </c>
      <c r="F28" s="44" t="n">
        <v>83</v>
      </c>
      <c r="G28" s="44" t="n">
        <v>83</v>
      </c>
      <c r="H28" s="44" t="n">
        <v>75</v>
      </c>
      <c r="I28" s="45" t="n">
        <v>67</v>
      </c>
      <c r="J28" s="44" t="n">
        <v>59</v>
      </c>
      <c r="K28" s="44" t="n">
        <v>52</v>
      </c>
      <c r="L28" s="44" t="n">
        <v>45</v>
      </c>
      <c r="M28" s="44" t="n">
        <v>54</v>
      </c>
      <c r="N28" s="44" t="n">
        <v>43</v>
      </c>
      <c r="O28" s="44" t="n">
        <v>43</v>
      </c>
      <c r="P28" s="44" t="n">
        <v>43</v>
      </c>
      <c r="Q28" s="44" t="n">
        <v>43</v>
      </c>
      <c r="R28" s="44" t="n">
        <v>43</v>
      </c>
      <c r="S28" s="44" t="n">
        <v>43</v>
      </c>
      <c r="T28" s="44" t="n">
        <v>43</v>
      </c>
      <c r="U28" s="45" t="n">
        <v>44</v>
      </c>
      <c r="V28" s="44" t="n">
        <v>45</v>
      </c>
      <c r="W28" s="44" t="n">
        <v>49</v>
      </c>
      <c r="X28" s="44" t="n">
        <v>63</v>
      </c>
      <c r="Y28" s="44" t="n">
        <v>66</v>
      </c>
      <c r="Z28" s="46" t="n">
        <f aca="false">AVERAGE(B28:Y28)</f>
        <v>57.8333333333333</v>
      </c>
      <c r="AA28" s="52" t="n">
        <v>84</v>
      </c>
      <c r="AB28" s="48" t="n">
        <v>42</v>
      </c>
      <c r="AC28" s="53" t="n">
        <f aca="false">AA28-AB28</f>
        <v>42</v>
      </c>
      <c r="AD28" s="50" t="n">
        <f aca="false">AVERAGE(J28:U28)</f>
        <v>46.25</v>
      </c>
      <c r="AE28" s="54" t="n">
        <f aca="false">AVERAGE(B28:I28,V28:Y28)</f>
        <v>69.4166666666667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82</v>
      </c>
      <c r="C29" s="44" t="n">
        <v>87</v>
      </c>
      <c r="D29" s="44" t="n">
        <v>89</v>
      </c>
      <c r="E29" s="44" t="n">
        <v>92</v>
      </c>
      <c r="F29" s="44" t="n">
        <v>93</v>
      </c>
      <c r="G29" s="44" t="n">
        <v>89</v>
      </c>
      <c r="H29" s="44" t="n">
        <v>76</v>
      </c>
      <c r="I29" s="45" t="n">
        <v>66</v>
      </c>
      <c r="J29" s="44" t="n">
        <v>57</v>
      </c>
      <c r="K29" s="44" t="n">
        <v>45</v>
      </c>
      <c r="L29" s="44" t="n">
        <v>39</v>
      </c>
      <c r="M29" s="44" t="n">
        <v>30</v>
      </c>
      <c r="N29" s="44" t="n">
        <v>29</v>
      </c>
      <c r="O29" s="44" t="n">
        <v>35</v>
      </c>
      <c r="P29" s="44" t="n">
        <v>35</v>
      </c>
      <c r="Q29" s="44" t="n">
        <v>35</v>
      </c>
      <c r="R29" s="44" t="n">
        <v>36</v>
      </c>
      <c r="S29" s="44" t="n">
        <v>36</v>
      </c>
      <c r="T29" s="44" t="n">
        <v>36</v>
      </c>
      <c r="U29" s="45" t="n">
        <v>37</v>
      </c>
      <c r="V29" s="44" t="n">
        <v>43</v>
      </c>
      <c r="W29" s="44" t="n">
        <v>50</v>
      </c>
      <c r="X29" s="44" t="n">
        <v>54</v>
      </c>
      <c r="Y29" s="44" t="n">
        <v>62</v>
      </c>
      <c r="Z29" s="46" t="n">
        <f aca="false">AVERAGE(B29:Y29)</f>
        <v>55.5416666666667</v>
      </c>
      <c r="AA29" s="52" t="n">
        <v>94</v>
      </c>
      <c r="AB29" s="48" t="n">
        <f aca="false">MIN(B29:Y29)</f>
        <v>29</v>
      </c>
      <c r="AC29" s="53" t="n">
        <f aca="false">AA29-AB29</f>
        <v>65</v>
      </c>
      <c r="AD29" s="50" t="n">
        <f aca="false">AVERAGE(J29:U29)</f>
        <v>37.5</v>
      </c>
      <c r="AE29" s="54" t="n">
        <f aca="false">AVERAGE(B29:I29,V29:Y29)</f>
        <v>73.5833333333333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68</v>
      </c>
      <c r="C30" s="57" t="n">
        <v>73</v>
      </c>
      <c r="D30" s="57" t="n">
        <v>73</v>
      </c>
      <c r="E30" s="57" t="n">
        <v>74</v>
      </c>
      <c r="F30" s="57" t="n">
        <v>79</v>
      </c>
      <c r="G30" s="57" t="n">
        <v>75</v>
      </c>
      <c r="H30" s="57" t="n">
        <v>67</v>
      </c>
      <c r="I30" s="58" t="n">
        <v>57</v>
      </c>
      <c r="J30" s="57" t="n">
        <v>47</v>
      </c>
      <c r="K30" s="57" t="n">
        <v>39</v>
      </c>
      <c r="L30" s="57" t="n">
        <v>33</v>
      </c>
      <c r="M30" s="57" t="n">
        <v>29</v>
      </c>
      <c r="N30" s="57" t="n">
        <v>27</v>
      </c>
      <c r="O30" s="57" t="n">
        <v>38</v>
      </c>
      <c r="P30" s="57" t="n">
        <v>37</v>
      </c>
      <c r="Q30" s="57" t="n">
        <v>41</v>
      </c>
      <c r="R30" s="57" t="n">
        <v>40</v>
      </c>
      <c r="S30" s="57" t="n">
        <v>40</v>
      </c>
      <c r="T30" s="57" t="n">
        <v>40</v>
      </c>
      <c r="U30" s="58" t="n">
        <v>39</v>
      </c>
      <c r="V30" s="57" t="n">
        <v>39</v>
      </c>
      <c r="W30" s="57" t="n">
        <v>43</v>
      </c>
      <c r="X30" s="57" t="n">
        <v>51</v>
      </c>
      <c r="Y30" s="58" t="n">
        <v>52</v>
      </c>
      <c r="Z30" s="59" t="n">
        <f aca="false">AVERAGE(B30:Y30)</f>
        <v>50.0416666666667</v>
      </c>
      <c r="AA30" s="60" t="n">
        <f aca="false">MAX(B30:Y30)</f>
        <v>79</v>
      </c>
      <c r="AB30" s="61" t="n">
        <f aca="false">MIN(B30:Y30)</f>
        <v>27</v>
      </c>
      <c r="AC30" s="62" t="n">
        <f aca="false">AA30-AB30</f>
        <v>52</v>
      </c>
      <c r="AD30" s="63" t="n">
        <f aca="false">AVERAGE(J30:U30)</f>
        <v>37.5</v>
      </c>
      <c r="AE30" s="64" t="n">
        <f aca="false">AVERAGE(B30:I30,V30:Y30)</f>
        <v>62.5833333333333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54</v>
      </c>
      <c r="C31" s="67" t="n">
        <v>62</v>
      </c>
      <c r="D31" s="67" t="n">
        <v>64</v>
      </c>
      <c r="E31" s="67" t="n">
        <v>66</v>
      </c>
      <c r="F31" s="67" t="n">
        <v>63</v>
      </c>
      <c r="G31" s="67" t="n">
        <v>70</v>
      </c>
      <c r="H31" s="67" t="n">
        <v>88</v>
      </c>
      <c r="I31" s="68" t="n">
        <v>95</v>
      </c>
      <c r="J31" s="67" t="n">
        <v>83</v>
      </c>
      <c r="K31" s="67" t="n">
        <v>77</v>
      </c>
      <c r="L31" s="67" t="n">
        <v>70</v>
      </c>
      <c r="M31" s="67" t="n">
        <v>72</v>
      </c>
      <c r="N31" s="67" t="n">
        <v>73</v>
      </c>
      <c r="O31" s="67" t="n">
        <v>73</v>
      </c>
      <c r="P31" s="67" t="n">
        <v>73</v>
      </c>
      <c r="Q31" s="67" t="n">
        <v>89</v>
      </c>
      <c r="R31" s="67" t="n">
        <v>82</v>
      </c>
      <c r="S31" s="67" t="n">
        <v>84</v>
      </c>
      <c r="T31" s="67" t="n">
        <v>82</v>
      </c>
      <c r="U31" s="68" t="n">
        <v>79</v>
      </c>
      <c r="V31" s="67" t="n">
        <v>84</v>
      </c>
      <c r="W31" s="67" t="n">
        <v>87</v>
      </c>
      <c r="X31" s="67" t="n">
        <v>86</v>
      </c>
      <c r="Y31" s="67" t="n">
        <v>91</v>
      </c>
      <c r="Z31" s="69" t="n">
        <f aca="false">AVERAGE(B31:Y31)</f>
        <v>76.9583333333333</v>
      </c>
      <c r="AA31" s="70" t="n">
        <f aca="false">MAX(B31:Y31)</f>
        <v>95</v>
      </c>
      <c r="AB31" s="71" t="n">
        <v>52</v>
      </c>
      <c r="AC31" s="72" t="n">
        <f aca="false">AA31-AB31</f>
        <v>43</v>
      </c>
      <c r="AD31" s="73" t="n">
        <f aca="false">AVERAGE(J31:U31)</f>
        <v>78.0833333333333</v>
      </c>
      <c r="AE31" s="74" t="n">
        <f aca="false">AVERAGE(B31:I31,V31:Y31)</f>
        <v>75.8333333333333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94</v>
      </c>
      <c r="C32" s="44" t="n">
        <v>95</v>
      </c>
      <c r="D32" s="44" t="n">
        <v>97</v>
      </c>
      <c r="E32" s="44" t="n">
        <v>97</v>
      </c>
      <c r="F32" s="44" t="n">
        <v>98</v>
      </c>
      <c r="G32" s="44" t="n">
        <v>97</v>
      </c>
      <c r="H32" s="44" t="n">
        <v>82</v>
      </c>
      <c r="I32" s="45" t="n">
        <v>74</v>
      </c>
      <c r="J32" s="44" t="n">
        <v>72</v>
      </c>
      <c r="K32" s="44" t="n">
        <v>77</v>
      </c>
      <c r="L32" s="44" t="n">
        <v>68</v>
      </c>
      <c r="M32" s="44" t="n">
        <v>64</v>
      </c>
      <c r="N32" s="44" t="n">
        <v>65</v>
      </c>
      <c r="O32" s="44" t="n">
        <v>70</v>
      </c>
      <c r="P32" s="44" t="n">
        <v>72</v>
      </c>
      <c r="Q32" s="44" t="n">
        <v>69</v>
      </c>
      <c r="R32" s="44" t="n">
        <v>68</v>
      </c>
      <c r="S32" s="44" t="n">
        <v>67</v>
      </c>
      <c r="T32" s="44" t="n">
        <v>75</v>
      </c>
      <c r="U32" s="45" t="n">
        <v>84</v>
      </c>
      <c r="V32" s="44" t="n">
        <v>90</v>
      </c>
      <c r="W32" s="44" t="n">
        <v>95</v>
      </c>
      <c r="X32" s="44" t="n">
        <v>96</v>
      </c>
      <c r="Y32" s="44" t="n">
        <v>95</v>
      </c>
      <c r="Z32" s="46" t="n">
        <f aca="false">AVERAGE(B32:Y32)</f>
        <v>81.7083333333333</v>
      </c>
      <c r="AA32" s="52" t="n">
        <f aca="false">MAX(B32:Y32)</f>
        <v>98</v>
      </c>
      <c r="AB32" s="48" t="n">
        <v>63</v>
      </c>
      <c r="AC32" s="53" t="n">
        <f aca="false">AA32-AB32</f>
        <v>35</v>
      </c>
      <c r="AD32" s="50" t="n">
        <f aca="false">AVERAGE(J32:U32)</f>
        <v>70.9166666666667</v>
      </c>
      <c r="AE32" s="54" t="n">
        <f aca="false">AVERAGE(B32:I32,V32:Y32)</f>
        <v>92.5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95</v>
      </c>
      <c r="C33" s="44" t="n">
        <v>96</v>
      </c>
      <c r="D33" s="44" t="n">
        <v>97</v>
      </c>
      <c r="E33" s="44" t="n">
        <v>98</v>
      </c>
      <c r="F33" s="44" t="n">
        <v>98</v>
      </c>
      <c r="G33" s="44" t="n">
        <v>93</v>
      </c>
      <c r="H33" s="44" t="n">
        <v>77</v>
      </c>
      <c r="I33" s="45" t="n">
        <v>59</v>
      </c>
      <c r="J33" s="44" t="n">
        <v>56</v>
      </c>
      <c r="K33" s="44" t="n">
        <v>52</v>
      </c>
      <c r="L33" s="44" t="n">
        <v>47</v>
      </c>
      <c r="M33" s="44" t="n">
        <v>45</v>
      </c>
      <c r="N33" s="44" t="n">
        <v>52</v>
      </c>
      <c r="O33" s="44" t="n">
        <v>57</v>
      </c>
      <c r="P33" s="44" t="n">
        <v>58</v>
      </c>
      <c r="Q33" s="44" t="n">
        <v>52</v>
      </c>
      <c r="R33" s="44" t="n">
        <v>52</v>
      </c>
      <c r="S33" s="44" t="n">
        <v>60</v>
      </c>
      <c r="T33" s="44" t="n">
        <v>82</v>
      </c>
      <c r="U33" s="45" t="n">
        <v>92</v>
      </c>
      <c r="V33" s="44" t="n">
        <v>89</v>
      </c>
      <c r="W33" s="44" t="n">
        <v>89</v>
      </c>
      <c r="X33" s="44" t="n">
        <v>96</v>
      </c>
      <c r="Y33" s="44" t="n">
        <v>98</v>
      </c>
      <c r="Z33" s="46" t="n">
        <f aca="false">AVERAGE(B33:Y33)</f>
        <v>74.5833333333333</v>
      </c>
      <c r="AA33" s="52" t="n">
        <f aca="false">MAX(B33:Y33)</f>
        <v>98</v>
      </c>
      <c r="AB33" s="48" t="n">
        <v>42</v>
      </c>
      <c r="AC33" s="53" t="n">
        <f aca="false">AA33-AB33</f>
        <v>56</v>
      </c>
      <c r="AD33" s="50" t="n">
        <f aca="false">AVERAGE(J33:U33)</f>
        <v>58.75</v>
      </c>
      <c r="AE33" s="54" t="n">
        <f aca="false">AVERAGE(B33:I33,V33:Y33)</f>
        <v>90.4166666666667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97</v>
      </c>
      <c r="C34" s="44" t="n">
        <v>97</v>
      </c>
      <c r="D34" s="44" t="n">
        <v>97</v>
      </c>
      <c r="E34" s="44" t="n">
        <v>97</v>
      </c>
      <c r="F34" s="44" t="n">
        <v>96</v>
      </c>
      <c r="G34" s="44" t="n">
        <v>97</v>
      </c>
      <c r="H34" s="44" t="n">
        <v>97</v>
      </c>
      <c r="I34" s="45" t="n">
        <v>96</v>
      </c>
      <c r="J34" s="44" t="n">
        <v>92</v>
      </c>
      <c r="K34" s="44" t="n">
        <v>91</v>
      </c>
      <c r="L34" s="44" t="n">
        <v>86</v>
      </c>
      <c r="M34" s="44" t="n">
        <v>83</v>
      </c>
      <c r="N34" s="44" t="n">
        <v>77</v>
      </c>
      <c r="O34" s="44" t="n">
        <v>72</v>
      </c>
      <c r="P34" s="44" t="n">
        <v>75</v>
      </c>
      <c r="Q34" s="44" t="n">
        <v>76</v>
      </c>
      <c r="R34" s="44" t="n">
        <v>80</v>
      </c>
      <c r="S34" s="44" t="n">
        <v>80</v>
      </c>
      <c r="T34" s="44" t="n">
        <v>82</v>
      </c>
      <c r="U34" s="45" t="n">
        <v>83</v>
      </c>
      <c r="V34" s="44" t="n">
        <v>83</v>
      </c>
      <c r="W34" s="44" t="n">
        <v>83</v>
      </c>
      <c r="X34" s="44" t="n">
        <v>88</v>
      </c>
      <c r="Y34" s="44" t="n">
        <v>95</v>
      </c>
      <c r="Z34" s="46" t="n">
        <f aca="false">AVERAGE(B34:Y34)</f>
        <v>87.5</v>
      </c>
      <c r="AA34" s="52" t="n">
        <v>98</v>
      </c>
      <c r="AB34" s="48" t="n">
        <v>71</v>
      </c>
      <c r="AC34" s="53" t="n">
        <f aca="false">AA34-AB34</f>
        <v>27</v>
      </c>
      <c r="AD34" s="50" t="n">
        <f aca="false">AVERAGE(J34:U34)</f>
        <v>81.4166666666667</v>
      </c>
      <c r="AE34" s="54" t="n">
        <f aca="false">AVERAGE(B34:I34,V34:Y34)</f>
        <v>93.5833333333333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96</v>
      </c>
      <c r="C35" s="44" t="n">
        <v>96</v>
      </c>
      <c r="D35" s="44" t="n">
        <v>98</v>
      </c>
      <c r="E35" s="44" t="n">
        <v>98</v>
      </c>
      <c r="F35" s="44" t="n">
        <v>98</v>
      </c>
      <c r="G35" s="44" t="n">
        <v>98</v>
      </c>
      <c r="H35" s="44" t="n">
        <v>98</v>
      </c>
      <c r="I35" s="45" t="n">
        <v>97</v>
      </c>
      <c r="J35" s="44" t="n">
        <v>96</v>
      </c>
      <c r="K35" s="44" t="n">
        <v>97</v>
      </c>
      <c r="L35" s="44" t="n">
        <v>83</v>
      </c>
      <c r="M35" s="44" t="n">
        <v>83</v>
      </c>
      <c r="N35" s="44" t="n">
        <v>70</v>
      </c>
      <c r="O35" s="44" t="n">
        <v>72</v>
      </c>
      <c r="P35" s="44" t="n">
        <v>78</v>
      </c>
      <c r="Q35" s="44" t="n">
        <v>72</v>
      </c>
      <c r="R35" s="44" t="n">
        <v>69</v>
      </c>
      <c r="S35" s="44" t="n">
        <v>68</v>
      </c>
      <c r="T35" s="44" t="n">
        <v>76</v>
      </c>
      <c r="U35" s="45" t="n">
        <v>80</v>
      </c>
      <c r="V35" s="44" t="n">
        <v>82</v>
      </c>
      <c r="W35" s="44" t="n">
        <v>84</v>
      </c>
      <c r="X35" s="44" t="n">
        <v>87</v>
      </c>
      <c r="Y35" s="44" t="n">
        <v>92</v>
      </c>
      <c r="Z35" s="46" t="n">
        <f aca="false">AVERAGE(B35:Y35)</f>
        <v>86.1666666666667</v>
      </c>
      <c r="AA35" s="52" t="n">
        <f aca="false">MAX(B35:Y35)</f>
        <v>98</v>
      </c>
      <c r="AB35" s="48" t="n">
        <v>64</v>
      </c>
      <c r="AC35" s="53" t="n">
        <f aca="false">AA35-AB35</f>
        <v>34</v>
      </c>
      <c r="AD35" s="50" t="n">
        <f aca="false">AVERAGE(J35:U35)</f>
        <v>78.6666666666667</v>
      </c>
      <c r="AE35" s="54" t="n">
        <f aca="false">AVERAGE(B35:I35,V35:Y35)</f>
        <v>93.6666666666667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97</v>
      </c>
      <c r="C36" s="44" t="n">
        <v>97</v>
      </c>
      <c r="D36" s="44" t="n">
        <v>97</v>
      </c>
      <c r="E36" s="44" t="n">
        <v>97</v>
      </c>
      <c r="F36" s="44" t="n">
        <v>97</v>
      </c>
      <c r="G36" s="44" t="n">
        <v>96</v>
      </c>
      <c r="H36" s="44" t="n">
        <v>92</v>
      </c>
      <c r="I36" s="45" t="n">
        <v>90</v>
      </c>
      <c r="J36" s="44" t="n">
        <v>83</v>
      </c>
      <c r="K36" s="44" t="n">
        <v>80</v>
      </c>
      <c r="L36" s="44" t="n">
        <v>69</v>
      </c>
      <c r="M36" s="44" t="n">
        <v>67</v>
      </c>
      <c r="N36" s="44" t="n">
        <v>70</v>
      </c>
      <c r="O36" s="44" t="n">
        <v>68</v>
      </c>
      <c r="P36" s="44" t="n">
        <v>65</v>
      </c>
      <c r="Q36" s="44" t="n">
        <v>65</v>
      </c>
      <c r="R36" s="44" t="n">
        <v>67</v>
      </c>
      <c r="S36" s="44" t="n">
        <v>69</v>
      </c>
      <c r="T36" s="44" t="n">
        <v>72</v>
      </c>
      <c r="U36" s="45" t="n">
        <v>76</v>
      </c>
      <c r="V36" s="44" t="n">
        <v>80</v>
      </c>
      <c r="W36" s="44" t="n">
        <v>86</v>
      </c>
      <c r="X36" s="44" t="n">
        <v>88</v>
      </c>
      <c r="Y36" s="44" t="n">
        <v>91</v>
      </c>
      <c r="Z36" s="46" t="n">
        <f aca="false">AVERAGE(B36:Y36)</f>
        <v>81.625</v>
      </c>
      <c r="AA36" s="52" t="n">
        <f aca="false">MAX(B36:Y36)</f>
        <v>97</v>
      </c>
      <c r="AB36" s="48" t="n">
        <f aca="false">MIN(B36:Y36)</f>
        <v>65</v>
      </c>
      <c r="AC36" s="53" t="n">
        <f aca="false">AA36-AB36</f>
        <v>32</v>
      </c>
      <c r="AD36" s="50" t="n">
        <f aca="false">AVERAGE(J36:U36)</f>
        <v>70.9166666666667</v>
      </c>
      <c r="AE36" s="54" t="n">
        <f aca="false">AVERAGE(B36:I36,V36:Y36)</f>
        <v>92.3333333333333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90</v>
      </c>
      <c r="C37" s="44" t="n">
        <v>93</v>
      </c>
      <c r="D37" s="44" t="n">
        <v>95</v>
      </c>
      <c r="E37" s="44" t="n">
        <v>93</v>
      </c>
      <c r="F37" s="44" t="n">
        <v>90</v>
      </c>
      <c r="G37" s="44" t="n">
        <v>90</v>
      </c>
      <c r="H37" s="44" t="n">
        <v>89</v>
      </c>
      <c r="I37" s="45" t="n">
        <v>87</v>
      </c>
      <c r="J37" s="44" t="n">
        <v>85</v>
      </c>
      <c r="K37" s="44" t="n">
        <v>82</v>
      </c>
      <c r="L37" s="44" t="n">
        <v>76</v>
      </c>
      <c r="M37" s="44" t="n">
        <v>75</v>
      </c>
      <c r="N37" s="44" t="n">
        <v>73</v>
      </c>
      <c r="O37" s="44" t="n">
        <v>73</v>
      </c>
      <c r="P37" s="44" t="n">
        <v>72</v>
      </c>
      <c r="Q37" s="44" t="n">
        <v>70</v>
      </c>
      <c r="R37" s="44" t="n">
        <v>66</v>
      </c>
      <c r="S37" s="44" t="n">
        <v>67</v>
      </c>
      <c r="T37" s="44" t="n">
        <v>73</v>
      </c>
      <c r="U37" s="45" t="n">
        <v>77</v>
      </c>
      <c r="V37" s="44" t="n">
        <v>82</v>
      </c>
      <c r="W37" s="44" t="n">
        <v>83</v>
      </c>
      <c r="X37" s="44" t="n">
        <v>84</v>
      </c>
      <c r="Y37" s="44" t="n">
        <v>89</v>
      </c>
      <c r="Z37" s="46" t="n">
        <f aca="false">AVERAGE(B37:Y37)</f>
        <v>81.4166666666667</v>
      </c>
      <c r="AA37" s="52" t="n">
        <v>97</v>
      </c>
      <c r="AB37" s="48" t="n">
        <v>65</v>
      </c>
      <c r="AC37" s="53" t="n">
        <f aca="false">AA37-AB37</f>
        <v>32</v>
      </c>
      <c r="AD37" s="50" t="n">
        <f aca="false">AVERAGE(J37:U37)</f>
        <v>74.0833333333333</v>
      </c>
      <c r="AE37" s="54" t="n">
        <f aca="false">AVERAGE(B37:I37,V37:Y37)</f>
        <v>88.75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95</v>
      </c>
      <c r="C38" s="44" t="n">
        <v>96</v>
      </c>
      <c r="D38" s="44" t="n">
        <v>96</v>
      </c>
      <c r="E38" s="44" t="n">
        <v>96</v>
      </c>
      <c r="F38" s="44" t="n">
        <v>97</v>
      </c>
      <c r="G38" s="44" t="n">
        <v>97</v>
      </c>
      <c r="H38" s="44" t="n">
        <v>96</v>
      </c>
      <c r="I38" s="45" t="n">
        <v>90</v>
      </c>
      <c r="J38" s="44" t="n">
        <v>81</v>
      </c>
      <c r="K38" s="44" t="n">
        <v>79</v>
      </c>
      <c r="L38" s="44" t="n">
        <v>75</v>
      </c>
      <c r="M38" s="44" t="n">
        <v>74</v>
      </c>
      <c r="N38" s="44" t="n">
        <v>75</v>
      </c>
      <c r="O38" s="44" t="n">
        <v>75</v>
      </c>
      <c r="P38" s="44" t="n">
        <v>76</v>
      </c>
      <c r="Q38" s="44" t="n">
        <v>77</v>
      </c>
      <c r="R38" s="44" t="n">
        <v>78</v>
      </c>
      <c r="S38" s="44" t="n">
        <v>78</v>
      </c>
      <c r="T38" s="44" t="n">
        <v>91</v>
      </c>
      <c r="U38" s="45" t="n">
        <v>92</v>
      </c>
      <c r="V38" s="44" t="n">
        <v>92</v>
      </c>
      <c r="W38" s="44" t="n">
        <v>94</v>
      </c>
      <c r="X38" s="44" t="n">
        <v>94</v>
      </c>
      <c r="Y38" s="44" t="n">
        <v>95</v>
      </c>
      <c r="Z38" s="46" t="n">
        <f aca="false">AVERAGE(B38:Y38)</f>
        <v>87.0416666666667</v>
      </c>
      <c r="AA38" s="52" t="n">
        <v>98</v>
      </c>
      <c r="AB38" s="48" t="n">
        <v>73</v>
      </c>
      <c r="AC38" s="53" t="n">
        <f aca="false">AA38-AB38</f>
        <v>25</v>
      </c>
      <c r="AD38" s="50" t="n">
        <f aca="false">AVERAGE(J38:U38)</f>
        <v>79.25</v>
      </c>
      <c r="AE38" s="54" t="n">
        <f aca="false">AVERAGE(B38:I38,V38:Y38)</f>
        <v>94.8333333333333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97</v>
      </c>
      <c r="C39" s="44" t="n">
        <v>97</v>
      </c>
      <c r="D39" s="44" t="n">
        <v>92</v>
      </c>
      <c r="E39" s="44" t="n">
        <v>95</v>
      </c>
      <c r="F39" s="44" t="n">
        <v>96</v>
      </c>
      <c r="G39" s="44" t="n">
        <v>95</v>
      </c>
      <c r="H39" s="44" t="n">
        <v>90</v>
      </c>
      <c r="I39" s="45" t="n">
        <v>86</v>
      </c>
      <c r="J39" s="44" t="n">
        <v>82</v>
      </c>
      <c r="K39" s="44" t="n">
        <v>71</v>
      </c>
      <c r="L39" s="44" t="n">
        <v>76</v>
      </c>
      <c r="M39" s="44" t="n">
        <v>76</v>
      </c>
      <c r="N39" s="44" t="n">
        <v>79</v>
      </c>
      <c r="O39" s="44" t="n">
        <v>73</v>
      </c>
      <c r="P39" s="44" t="n">
        <v>76</v>
      </c>
      <c r="Q39" s="44" t="n">
        <v>74</v>
      </c>
      <c r="R39" s="44" t="n">
        <v>75</v>
      </c>
      <c r="S39" s="44" t="n">
        <v>75</v>
      </c>
      <c r="T39" s="44" t="n">
        <v>81</v>
      </c>
      <c r="U39" s="45" t="n">
        <v>82</v>
      </c>
      <c r="V39" s="44" t="n">
        <v>87</v>
      </c>
      <c r="W39" s="44" t="n">
        <v>91</v>
      </c>
      <c r="X39" s="44" t="n">
        <v>85</v>
      </c>
      <c r="Y39" s="44" t="n">
        <v>86</v>
      </c>
      <c r="Z39" s="46" t="n">
        <f aca="false">AVERAGE(B39:Y39)</f>
        <v>84.0416666666667</v>
      </c>
      <c r="AA39" s="52" t="n">
        <v>98</v>
      </c>
      <c r="AB39" s="48" t="n">
        <f aca="false">MIN(B39:Y39)</f>
        <v>71</v>
      </c>
      <c r="AC39" s="53" t="n">
        <f aca="false">AA39-AB39</f>
        <v>27</v>
      </c>
      <c r="AD39" s="50" t="n">
        <f aca="false">AVERAGE(J39:U39)</f>
        <v>76.6666666666667</v>
      </c>
      <c r="AE39" s="54" t="n">
        <f aca="false">AVERAGE(B39:I39,V39:Y39)</f>
        <v>91.4166666666667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93</v>
      </c>
      <c r="C40" s="44" t="n">
        <v>97</v>
      </c>
      <c r="D40" s="44" t="n">
        <v>98</v>
      </c>
      <c r="E40" s="44" t="n">
        <v>99</v>
      </c>
      <c r="F40" s="44" t="n">
        <v>99</v>
      </c>
      <c r="G40" s="44" t="n">
        <v>99</v>
      </c>
      <c r="H40" s="44" t="n">
        <v>99</v>
      </c>
      <c r="I40" s="45" t="n">
        <v>99</v>
      </c>
      <c r="J40" s="44" t="n">
        <v>96</v>
      </c>
      <c r="K40" s="44" t="n">
        <v>84</v>
      </c>
      <c r="L40" s="44" t="n">
        <v>65</v>
      </c>
      <c r="M40" s="44" t="n">
        <v>68</v>
      </c>
      <c r="N40" s="44" t="n">
        <v>62</v>
      </c>
      <c r="O40" s="44" t="n">
        <v>60</v>
      </c>
      <c r="P40" s="44" t="n">
        <v>53</v>
      </c>
      <c r="Q40" s="44" t="n">
        <v>51</v>
      </c>
      <c r="R40" s="44" t="n">
        <v>50</v>
      </c>
      <c r="S40" s="44" t="n">
        <v>54</v>
      </c>
      <c r="T40" s="44" t="n">
        <v>56</v>
      </c>
      <c r="U40" s="45" t="n">
        <v>60</v>
      </c>
      <c r="V40" s="44" t="n">
        <v>63</v>
      </c>
      <c r="W40" s="44" t="n">
        <v>67</v>
      </c>
      <c r="X40" s="44" t="n">
        <v>72</v>
      </c>
      <c r="Y40" s="44" t="n">
        <v>81</v>
      </c>
      <c r="Z40" s="46" t="n">
        <f aca="false">AVERAGE(B40:Y40)</f>
        <v>76.0416666666667</v>
      </c>
      <c r="AA40" s="52" t="n">
        <v>100</v>
      </c>
      <c r="AB40" s="48" t="n">
        <v>49</v>
      </c>
      <c r="AC40" s="53" t="n">
        <f aca="false">AA40-AB40</f>
        <v>51</v>
      </c>
      <c r="AD40" s="50" t="n">
        <f aca="false">AVERAGE(J40:U40)</f>
        <v>63.25</v>
      </c>
      <c r="AE40" s="54" t="n">
        <f aca="false">AVERAGE(B40:I40,V40:Y40)</f>
        <v>88.8333333333333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87</v>
      </c>
      <c r="C41" s="57" t="n">
        <v>90</v>
      </c>
      <c r="D41" s="57" t="n">
        <v>93</v>
      </c>
      <c r="E41" s="57" t="n">
        <v>94</v>
      </c>
      <c r="F41" s="57" t="n">
        <v>95</v>
      </c>
      <c r="G41" s="57" t="n">
        <v>96</v>
      </c>
      <c r="H41" s="57" t="n">
        <v>88</v>
      </c>
      <c r="I41" s="58" t="n">
        <v>79</v>
      </c>
      <c r="J41" s="57" t="n">
        <v>70</v>
      </c>
      <c r="K41" s="57" t="n">
        <v>66</v>
      </c>
      <c r="L41" s="57" t="n">
        <v>66</v>
      </c>
      <c r="M41" s="57" t="n">
        <v>64</v>
      </c>
      <c r="N41" s="57" t="n">
        <v>64</v>
      </c>
      <c r="O41" s="57" t="n">
        <v>63</v>
      </c>
      <c r="P41" s="57" t="n">
        <v>63</v>
      </c>
      <c r="Q41" s="57" t="n">
        <v>68</v>
      </c>
      <c r="R41" s="57" t="n">
        <v>72</v>
      </c>
      <c r="S41" s="57" t="n">
        <v>76</v>
      </c>
      <c r="T41" s="57" t="n">
        <v>83</v>
      </c>
      <c r="U41" s="58" t="n">
        <v>90</v>
      </c>
      <c r="V41" s="57" t="n">
        <v>94</v>
      </c>
      <c r="W41" s="57" t="n">
        <v>94</v>
      </c>
      <c r="X41" s="57" t="n">
        <v>94</v>
      </c>
      <c r="Y41" s="57" t="n">
        <v>94</v>
      </c>
      <c r="Z41" s="59" t="n">
        <f aca="false">AVERAGE(B41:Y41)</f>
        <v>80.9583333333333</v>
      </c>
      <c r="AA41" s="60" t="n">
        <f aca="false">MAX(B41:Y41)</f>
        <v>96</v>
      </c>
      <c r="AB41" s="61" t="n">
        <f aca="false">MIN(B41:Y41)</f>
        <v>63</v>
      </c>
      <c r="AC41" s="62" t="n">
        <f aca="false">AA41-AB41</f>
        <v>33</v>
      </c>
      <c r="AD41" s="63" t="n">
        <f aca="false">AVERAGE(J41:U41)</f>
        <v>70.4166666666667</v>
      </c>
      <c r="AE41" s="64" t="n">
        <f aca="false">AVERAGE(B41:I41,V41:Y41)</f>
        <v>91.5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86.1612903225806</v>
      </c>
      <c r="C43" s="79" t="n">
        <f aca="false">AVERAGE(C11:C41)</f>
        <v>87.9677419354839</v>
      </c>
      <c r="D43" s="79" t="n">
        <f aca="false">AVERAGE(D11:D41)</f>
        <v>89.1612903225806</v>
      </c>
      <c r="E43" s="79" t="n">
        <f aca="false">AVERAGE(E11:E41)</f>
        <v>89.3225806451613</v>
      </c>
      <c r="F43" s="79" t="n">
        <f aca="false">AVERAGE(F11:F41)</f>
        <v>88.4838709677419</v>
      </c>
      <c r="G43" s="79" t="n">
        <f aca="false">AVERAGE(G11:G41)</f>
        <v>87.3548387096774</v>
      </c>
      <c r="H43" s="79" t="n">
        <f aca="false">AVERAGE(H11:H41)</f>
        <v>84.6774193548387</v>
      </c>
      <c r="I43" s="80" t="n">
        <f aca="false">AVERAGE(I11:I41)</f>
        <v>78.9354838709677</v>
      </c>
      <c r="J43" s="79" t="n">
        <f aca="false">AVERAGE(J11:J41)</f>
        <v>71.3225806451613</v>
      </c>
      <c r="K43" s="79" t="n">
        <f aca="false">AVERAGE(K11:K41)</f>
        <v>64.5161290322581</v>
      </c>
      <c r="L43" s="79" t="n">
        <f aca="false">AVERAGE(L11:L41)</f>
        <v>59.0645161290323</v>
      </c>
      <c r="M43" s="79" t="n">
        <f aca="false">AVERAGE(M11:M41)</f>
        <v>58.2258064516129</v>
      </c>
      <c r="N43" s="79" t="n">
        <f aca="false">AVERAGE(N11:N41)</f>
        <v>57.0645161290323</v>
      </c>
      <c r="O43" s="79" t="n">
        <f aca="false">AVERAGE(O11:O41)</f>
        <v>57.4516129032258</v>
      </c>
      <c r="P43" s="79" t="n">
        <f aca="false">AVERAGE(P11:P41)</f>
        <v>58.1935483870968</v>
      </c>
      <c r="Q43" s="79" t="n">
        <f aca="false">AVERAGE(Q11:Q41)</f>
        <v>58.3225806451613</v>
      </c>
      <c r="R43" s="79" t="n">
        <f aca="false">AVERAGE(R11:R41)</f>
        <v>58.9354838709677</v>
      </c>
      <c r="S43" s="79" t="n">
        <f aca="false">AVERAGE(S11:S41)</f>
        <v>61.4193548387097</v>
      </c>
      <c r="T43" s="79" t="n">
        <f aca="false">AVERAGE(T11:T41)</f>
        <v>65.1935483870968</v>
      </c>
      <c r="U43" s="80" t="n">
        <f aca="false">AVERAGE(U11:U41)</f>
        <v>68.8387096774194</v>
      </c>
      <c r="V43" s="79" t="n">
        <f aca="false">AVERAGE(V11:V41)</f>
        <v>72.3548387096774</v>
      </c>
      <c r="W43" s="79" t="n">
        <f aca="false">AVERAGE(W11:W41)</f>
        <v>75.9677419354839</v>
      </c>
      <c r="X43" s="79" t="n">
        <f aca="false">AVERAGE(X11:X41)</f>
        <v>79.741935483871</v>
      </c>
      <c r="Y43" s="79" t="n">
        <f aca="false">AVERAGE(Y11:Y41)</f>
        <v>83.4193548387097</v>
      </c>
      <c r="Z43" s="81" t="n">
        <f aca="false">AVERAGE(B43:Y43)</f>
        <v>72.5873655913979</v>
      </c>
      <c r="AA43" s="82" t="n">
        <f aca="false">AVERAGE(AA11:AA41)</f>
        <v>94.6451612903226</v>
      </c>
      <c r="AB43" s="83" t="n">
        <f aca="false">AVERAGE(AB11:AB41)</f>
        <v>50.7741935483871</v>
      </c>
      <c r="AC43" s="84" t="n">
        <f aca="false">AA43-AB43</f>
        <v>43.8709677419355</v>
      </c>
      <c r="AD43" s="85" t="n">
        <f aca="false">AVERAGE(J43:U43)</f>
        <v>61.5456989247312</v>
      </c>
      <c r="AE43" s="84" t="n">
        <f aca="false">AVERAGE(B43:I43,V43:Y43)</f>
        <v>83.6290322580645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W45" s="86"/>
      <c r="X45" s="87" t="s">
        <v>41</v>
      </c>
      <c r="Y45" s="87"/>
      <c r="Z45" s="88" t="n">
        <f aca="false">MAX(Z11:Z41)</f>
        <v>94.25</v>
      </c>
      <c r="AA45" s="88" t="n">
        <f aca="false">MAX(AA11:AA41)</f>
        <v>100</v>
      </c>
      <c r="AB45" s="88" t="n">
        <f aca="false">MAX(AB11:AB41)</f>
        <v>81</v>
      </c>
      <c r="AC45" s="88" t="n">
        <f aca="false">MAX(AC11:AC41)</f>
        <v>66</v>
      </c>
      <c r="AD45" s="88" t="n">
        <f aca="false">MAX(AD11:AD41)</f>
        <v>94.1666666666667</v>
      </c>
      <c r="AE45" s="88" t="n">
        <f aca="false">MAX(AE11:AE41)</f>
        <v>96</v>
      </c>
    </row>
    <row r="46" customFormat="false" ht="12" hidden="false" customHeight="true" outlineLevel="0" collapsed="false">
      <c r="W46" s="86"/>
      <c r="X46" s="89" t="s">
        <v>42</v>
      </c>
      <c r="Y46" s="89"/>
      <c r="Z46" s="90" t="n">
        <f aca="false">MAX(MIN(Z11:Z41))</f>
        <v>48.8333333333333</v>
      </c>
      <c r="AA46" s="90" t="n">
        <f aca="false">MAX(MIN(AA11:AA41))</f>
        <v>79</v>
      </c>
      <c r="AB46" s="90" t="n">
        <f aca="false">MAX(MIN(AB11:AB41))</f>
        <v>20</v>
      </c>
      <c r="AC46" s="90" t="n">
        <f aca="false">MAX(MIN(AC11:AC41))</f>
        <v>17</v>
      </c>
      <c r="AD46" s="90" t="n">
        <f aca="false">MAX(MIN(AD11:AD41))</f>
        <v>35</v>
      </c>
      <c r="AE46" s="90" t="n">
        <f aca="false">MAX(MIN(AE11:AE41))</f>
        <v>62.5833333333333</v>
      </c>
    </row>
    <row r="47" customFormat="false" ht="12" hidden="false" customHeight="true" outlineLevel="0" collapsed="false">
      <c r="X47" s="86" t="s">
        <v>48</v>
      </c>
      <c r="Y47" s="86"/>
      <c r="Z47" s="97"/>
      <c r="AA47" s="86"/>
      <c r="AB47" s="98" t="n">
        <f aca="false">SUM(AA45-AB46)</f>
        <v>80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52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94</v>
      </c>
      <c r="C11" s="44" t="n">
        <v>94</v>
      </c>
      <c r="D11" s="44" t="n">
        <v>95</v>
      </c>
      <c r="E11" s="44" t="n">
        <v>95</v>
      </c>
      <c r="F11" s="44" t="n">
        <v>98</v>
      </c>
      <c r="G11" s="44" t="n">
        <v>97</v>
      </c>
      <c r="H11" s="44" t="n">
        <v>94</v>
      </c>
      <c r="I11" s="45" t="n">
        <v>82</v>
      </c>
      <c r="J11" s="44" t="n">
        <v>78</v>
      </c>
      <c r="K11" s="44" t="n">
        <v>77</v>
      </c>
      <c r="L11" s="44" t="n">
        <v>72</v>
      </c>
      <c r="M11" s="44" t="n">
        <v>70</v>
      </c>
      <c r="N11" s="44" t="n">
        <v>67</v>
      </c>
      <c r="O11" s="44" t="n">
        <v>63</v>
      </c>
      <c r="P11" s="44" t="n">
        <v>63</v>
      </c>
      <c r="Q11" s="44" t="n">
        <v>64</v>
      </c>
      <c r="R11" s="44" t="n">
        <v>66</v>
      </c>
      <c r="S11" s="44" t="n">
        <v>67</v>
      </c>
      <c r="T11" s="44" t="n">
        <v>71</v>
      </c>
      <c r="U11" s="45" t="n">
        <v>76</v>
      </c>
      <c r="V11" s="44" t="n">
        <v>85</v>
      </c>
      <c r="W11" s="44" t="n">
        <v>89</v>
      </c>
      <c r="X11" s="44" t="n">
        <v>92</v>
      </c>
      <c r="Y11" s="44" t="n">
        <v>92</v>
      </c>
      <c r="Z11" s="46" t="n">
        <f aca="false">AVERAGE(B11:Y11)</f>
        <v>80.875</v>
      </c>
      <c r="AA11" s="47" t="n">
        <v>99</v>
      </c>
      <c r="AB11" s="48" t="n">
        <v>62</v>
      </c>
      <c r="AC11" s="49" t="n">
        <f aca="false">AA11-AB11</f>
        <v>37</v>
      </c>
      <c r="AD11" s="50" t="n">
        <f aca="false">AVERAGE(J11:U11)</f>
        <v>69.5</v>
      </c>
      <c r="AE11" s="51" t="n">
        <f aca="false">AVERAGE(B11:I11,V11:Y11)</f>
        <v>92.25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93</v>
      </c>
      <c r="C12" s="44" t="n">
        <v>94</v>
      </c>
      <c r="D12" s="44" t="n">
        <v>96</v>
      </c>
      <c r="E12" s="44" t="n">
        <v>97</v>
      </c>
      <c r="F12" s="44" t="n">
        <v>97</v>
      </c>
      <c r="G12" s="44" t="n">
        <v>98</v>
      </c>
      <c r="H12" s="44" t="n">
        <v>96</v>
      </c>
      <c r="I12" s="45" t="n">
        <v>88</v>
      </c>
      <c r="J12" s="44" t="n">
        <v>79</v>
      </c>
      <c r="K12" s="44" t="n">
        <v>78</v>
      </c>
      <c r="L12" s="44" t="n">
        <v>77</v>
      </c>
      <c r="M12" s="44" t="n">
        <v>72</v>
      </c>
      <c r="N12" s="44" t="n">
        <v>69</v>
      </c>
      <c r="O12" s="44" t="n">
        <v>64</v>
      </c>
      <c r="P12" s="44" t="n">
        <v>61</v>
      </c>
      <c r="Q12" s="44" t="n">
        <v>61</v>
      </c>
      <c r="R12" s="44" t="n">
        <v>65</v>
      </c>
      <c r="S12" s="44" t="n">
        <v>69</v>
      </c>
      <c r="T12" s="44" t="n">
        <v>75</v>
      </c>
      <c r="U12" s="45" t="n">
        <v>85</v>
      </c>
      <c r="V12" s="44" t="n">
        <v>88</v>
      </c>
      <c r="W12" s="44" t="n">
        <v>90</v>
      </c>
      <c r="X12" s="44" t="n">
        <v>92</v>
      </c>
      <c r="Y12" s="44" t="n">
        <v>94</v>
      </c>
      <c r="Z12" s="46" t="n">
        <f aca="false">AVERAGE(B12:Y12)</f>
        <v>82.4166666666667</v>
      </c>
      <c r="AA12" s="52" t="n">
        <f aca="false">MAX(B12:Y12)</f>
        <v>98</v>
      </c>
      <c r="AB12" s="48" t="n">
        <v>60</v>
      </c>
      <c r="AC12" s="53" t="n">
        <f aca="false">AA12-AB12</f>
        <v>38</v>
      </c>
      <c r="AD12" s="50" t="n">
        <f aca="false">AVERAGE(J12:U12)</f>
        <v>71.25</v>
      </c>
      <c r="AE12" s="54" t="n">
        <f aca="false">AVERAGE(B12:I12,V12:Y12)</f>
        <v>93.5833333333333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95</v>
      </c>
      <c r="C13" s="44" t="n">
        <v>94</v>
      </c>
      <c r="D13" s="44" t="n">
        <v>95</v>
      </c>
      <c r="E13" s="44" t="n">
        <v>95</v>
      </c>
      <c r="F13" s="44" t="n">
        <v>92</v>
      </c>
      <c r="G13" s="44" t="n">
        <v>69</v>
      </c>
      <c r="H13" s="44" t="n">
        <v>42</v>
      </c>
      <c r="I13" s="45" t="n">
        <v>30</v>
      </c>
      <c r="J13" s="44" t="n">
        <v>26</v>
      </c>
      <c r="K13" s="44" t="n">
        <v>24</v>
      </c>
      <c r="L13" s="44" t="n">
        <v>21</v>
      </c>
      <c r="M13" s="44" t="n">
        <v>19</v>
      </c>
      <c r="N13" s="44" t="n">
        <v>18</v>
      </c>
      <c r="O13" s="44" t="n">
        <v>35</v>
      </c>
      <c r="P13" s="44" t="n">
        <v>55</v>
      </c>
      <c r="Q13" s="44" t="n">
        <v>53</v>
      </c>
      <c r="R13" s="44" t="n">
        <v>46</v>
      </c>
      <c r="S13" s="44" t="n">
        <v>40</v>
      </c>
      <c r="T13" s="44" t="n">
        <v>36</v>
      </c>
      <c r="U13" s="45" t="n">
        <v>34</v>
      </c>
      <c r="V13" s="44" t="n">
        <v>37</v>
      </c>
      <c r="W13" s="44" t="n">
        <v>55</v>
      </c>
      <c r="X13" s="44" t="n">
        <v>70</v>
      </c>
      <c r="Y13" s="44" t="n">
        <v>70</v>
      </c>
      <c r="Z13" s="46" t="n">
        <f aca="false">AVERAGE(B13:Y13)</f>
        <v>52.125</v>
      </c>
      <c r="AA13" s="52" t="n">
        <v>96</v>
      </c>
      <c r="AB13" s="48" t="n">
        <f aca="false">MIN(B13:Y13)</f>
        <v>18</v>
      </c>
      <c r="AC13" s="53" t="n">
        <f aca="false">AA13-AB13</f>
        <v>78</v>
      </c>
      <c r="AD13" s="50" t="n">
        <f aca="false">AVERAGE(J13:U13)</f>
        <v>33.9166666666667</v>
      </c>
      <c r="AE13" s="54" t="n">
        <f aca="false">AVERAGE(B13:I13,V13:Y13)</f>
        <v>70.3333333333333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75</v>
      </c>
      <c r="C14" s="44" t="n">
        <v>58</v>
      </c>
      <c r="D14" s="44" t="n">
        <v>73</v>
      </c>
      <c r="E14" s="44" t="n">
        <v>60</v>
      </c>
      <c r="F14" s="44" t="n">
        <v>50</v>
      </c>
      <c r="G14" s="44" t="n">
        <v>32</v>
      </c>
      <c r="H14" s="44" t="n">
        <v>30</v>
      </c>
      <c r="I14" s="45" t="n">
        <v>29</v>
      </c>
      <c r="J14" s="44" t="n">
        <v>26</v>
      </c>
      <c r="K14" s="44" t="n">
        <v>26</v>
      </c>
      <c r="L14" s="44" t="n">
        <v>26</v>
      </c>
      <c r="M14" s="44" t="n">
        <v>39</v>
      </c>
      <c r="N14" s="44" t="n">
        <v>65</v>
      </c>
      <c r="O14" s="44" t="n">
        <v>63</v>
      </c>
      <c r="P14" s="44" t="n">
        <v>56</v>
      </c>
      <c r="Q14" s="44" t="n">
        <v>57</v>
      </c>
      <c r="R14" s="44" t="n">
        <v>69</v>
      </c>
      <c r="S14" s="44" t="n">
        <v>76</v>
      </c>
      <c r="T14" s="44" t="n">
        <v>92</v>
      </c>
      <c r="U14" s="45" t="n">
        <v>94</v>
      </c>
      <c r="V14" s="44" t="n">
        <v>94</v>
      </c>
      <c r="W14" s="44" t="n">
        <v>96</v>
      </c>
      <c r="X14" s="44" t="n">
        <v>97</v>
      </c>
      <c r="Y14" s="44" t="n">
        <v>97</v>
      </c>
      <c r="Z14" s="46" t="n">
        <f aca="false">AVERAGE(B14:Y14)</f>
        <v>61.6666666666667</v>
      </c>
      <c r="AA14" s="52" t="n">
        <f aca="false">MAX(B14:Y14)</f>
        <v>97</v>
      </c>
      <c r="AB14" s="48" t="n">
        <v>25</v>
      </c>
      <c r="AC14" s="53" t="n">
        <f aca="false">AA14-AB14</f>
        <v>72</v>
      </c>
      <c r="AD14" s="50" t="n">
        <f aca="false">AVERAGE(J14:U14)</f>
        <v>57.4166666666667</v>
      </c>
      <c r="AE14" s="54" t="n">
        <f aca="false">AVERAGE(B14:I14,V14:Y14)</f>
        <v>65.9166666666667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95</v>
      </c>
      <c r="C15" s="44" t="n">
        <v>91</v>
      </c>
      <c r="D15" s="44" t="n">
        <v>90</v>
      </c>
      <c r="E15" s="44" t="n">
        <v>89</v>
      </c>
      <c r="F15" s="44" t="n">
        <v>87</v>
      </c>
      <c r="G15" s="44" t="n">
        <v>88</v>
      </c>
      <c r="H15" s="44" t="n">
        <v>87</v>
      </c>
      <c r="I15" s="45" t="n">
        <v>86</v>
      </c>
      <c r="J15" s="44" t="n">
        <v>84</v>
      </c>
      <c r="K15" s="44" t="n">
        <v>82</v>
      </c>
      <c r="L15" s="44" t="n">
        <v>75</v>
      </c>
      <c r="M15" s="44" t="n">
        <v>72</v>
      </c>
      <c r="N15" s="44" t="n">
        <v>73</v>
      </c>
      <c r="O15" s="44" t="n">
        <v>73</v>
      </c>
      <c r="P15" s="44" t="n">
        <v>75</v>
      </c>
      <c r="Q15" s="44" t="n">
        <v>75</v>
      </c>
      <c r="R15" s="44" t="n">
        <v>76</v>
      </c>
      <c r="S15" s="44" t="n">
        <v>77</v>
      </c>
      <c r="T15" s="44" t="n">
        <v>77</v>
      </c>
      <c r="U15" s="45" t="n">
        <v>79</v>
      </c>
      <c r="V15" s="44" t="n">
        <v>80</v>
      </c>
      <c r="W15" s="44" t="n">
        <v>80</v>
      </c>
      <c r="X15" s="44" t="n">
        <v>80</v>
      </c>
      <c r="Y15" s="44" t="n">
        <v>81</v>
      </c>
      <c r="Z15" s="46" t="n">
        <f aca="false">AVERAGE(B15:Y15)</f>
        <v>81.3333333333333</v>
      </c>
      <c r="AA15" s="52" t="n">
        <v>97</v>
      </c>
      <c r="AB15" s="48" t="n">
        <v>71</v>
      </c>
      <c r="AC15" s="53" t="n">
        <f aca="false">AA15-AB15</f>
        <v>26</v>
      </c>
      <c r="AD15" s="50" t="n">
        <f aca="false">AVERAGE(J15:U15)</f>
        <v>76.5</v>
      </c>
      <c r="AE15" s="54" t="n">
        <f aca="false">AVERAGE(B15:I15,V15:Y15)</f>
        <v>86.1666666666667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79</v>
      </c>
      <c r="C16" s="44" t="n">
        <v>78</v>
      </c>
      <c r="D16" s="44" t="n">
        <v>78</v>
      </c>
      <c r="E16" s="44" t="n">
        <v>79</v>
      </c>
      <c r="F16" s="44" t="n">
        <v>79</v>
      </c>
      <c r="G16" s="44" t="n">
        <v>78</v>
      </c>
      <c r="H16" s="44" t="n">
        <v>79</v>
      </c>
      <c r="I16" s="45" t="n">
        <v>76</v>
      </c>
      <c r="J16" s="44" t="n">
        <v>74</v>
      </c>
      <c r="K16" s="44" t="n">
        <v>72</v>
      </c>
      <c r="L16" s="44" t="n">
        <v>70</v>
      </c>
      <c r="M16" s="44" t="n">
        <v>69</v>
      </c>
      <c r="N16" s="44" t="n">
        <v>69</v>
      </c>
      <c r="O16" s="44" t="n">
        <v>68</v>
      </c>
      <c r="P16" s="44" t="n">
        <v>66</v>
      </c>
      <c r="Q16" s="44" t="n">
        <v>66</v>
      </c>
      <c r="R16" s="44" t="n">
        <v>68</v>
      </c>
      <c r="S16" s="44" t="n">
        <v>68</v>
      </c>
      <c r="T16" s="44" t="n">
        <v>72</v>
      </c>
      <c r="U16" s="45" t="n">
        <v>73</v>
      </c>
      <c r="V16" s="44" t="n">
        <v>76</v>
      </c>
      <c r="W16" s="44" t="n">
        <v>80</v>
      </c>
      <c r="X16" s="44" t="n">
        <v>80</v>
      </c>
      <c r="Y16" s="44" t="n">
        <v>83</v>
      </c>
      <c r="Z16" s="46" t="n">
        <f aca="false">AVERAGE(B16:Y16)</f>
        <v>74.1666666666667</v>
      </c>
      <c r="AA16" s="52" t="n">
        <v>83</v>
      </c>
      <c r="AB16" s="48" t="n">
        <v>65</v>
      </c>
      <c r="AC16" s="53" t="n">
        <f aca="false">AA16-AB16</f>
        <v>18</v>
      </c>
      <c r="AD16" s="50" t="n">
        <f aca="false">AVERAGE(J16:U16)</f>
        <v>69.5833333333333</v>
      </c>
      <c r="AE16" s="54" t="n">
        <f aca="false">AVERAGE(B16:I16,V16:Y16)</f>
        <v>78.75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87</v>
      </c>
      <c r="C17" s="44" t="n">
        <v>87</v>
      </c>
      <c r="D17" s="44" t="n">
        <v>86</v>
      </c>
      <c r="E17" s="44" t="n">
        <v>86</v>
      </c>
      <c r="F17" s="44" t="n">
        <v>86</v>
      </c>
      <c r="G17" s="44" t="n">
        <v>85</v>
      </c>
      <c r="H17" s="44" t="n">
        <v>84</v>
      </c>
      <c r="I17" s="45" t="n">
        <v>83</v>
      </c>
      <c r="J17" s="44" t="n">
        <v>81</v>
      </c>
      <c r="K17" s="44" t="n">
        <v>78</v>
      </c>
      <c r="L17" s="44" t="n">
        <v>69</v>
      </c>
      <c r="M17" s="44" t="n">
        <v>62</v>
      </c>
      <c r="N17" s="44" t="n">
        <v>60</v>
      </c>
      <c r="O17" s="44" t="n">
        <v>60</v>
      </c>
      <c r="P17" s="44" t="n">
        <v>65</v>
      </c>
      <c r="Q17" s="44" t="n">
        <v>66</v>
      </c>
      <c r="R17" s="44" t="n">
        <v>66</v>
      </c>
      <c r="S17" s="44" t="n">
        <v>71</v>
      </c>
      <c r="T17" s="44" t="n">
        <v>74</v>
      </c>
      <c r="U17" s="45" t="n">
        <v>75</v>
      </c>
      <c r="V17" s="44" t="n">
        <v>76</v>
      </c>
      <c r="W17" s="44" t="n">
        <v>78</v>
      </c>
      <c r="X17" s="44" t="n">
        <v>83</v>
      </c>
      <c r="Y17" s="44" t="n">
        <v>86</v>
      </c>
      <c r="Z17" s="46" t="n">
        <f aca="false">AVERAGE(B17:Y17)</f>
        <v>76.4166666666667</v>
      </c>
      <c r="AA17" s="52" t="n">
        <f aca="false">MAX(B17:Y17)</f>
        <v>87</v>
      </c>
      <c r="AB17" s="48" t="n">
        <v>59</v>
      </c>
      <c r="AC17" s="53" t="n">
        <f aca="false">AA17-AB17</f>
        <v>28</v>
      </c>
      <c r="AD17" s="50" t="n">
        <f aca="false">AVERAGE(J17:U17)</f>
        <v>68.9166666666667</v>
      </c>
      <c r="AE17" s="54" t="n">
        <f aca="false">AVERAGE(B17:I17,V17:Y17)</f>
        <v>83.9166666666667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89</v>
      </c>
      <c r="C18" s="44" t="n">
        <v>91</v>
      </c>
      <c r="D18" s="44" t="n">
        <v>94</v>
      </c>
      <c r="E18" s="44" t="n">
        <v>97</v>
      </c>
      <c r="F18" s="44" t="n">
        <v>97</v>
      </c>
      <c r="G18" s="44" t="n">
        <v>97</v>
      </c>
      <c r="H18" s="44" t="n">
        <v>89</v>
      </c>
      <c r="I18" s="45" t="n">
        <v>79</v>
      </c>
      <c r="J18" s="44" t="n">
        <v>72</v>
      </c>
      <c r="K18" s="44" t="n">
        <v>71</v>
      </c>
      <c r="L18" s="44" t="n">
        <v>64</v>
      </c>
      <c r="M18" s="44" t="n">
        <v>63</v>
      </c>
      <c r="N18" s="44" t="n">
        <v>63</v>
      </c>
      <c r="O18" s="44" t="n">
        <v>62</v>
      </c>
      <c r="P18" s="44" t="n">
        <v>62</v>
      </c>
      <c r="Q18" s="44" t="n">
        <v>60</v>
      </c>
      <c r="R18" s="44" t="n">
        <v>55</v>
      </c>
      <c r="S18" s="44" t="n">
        <v>55</v>
      </c>
      <c r="T18" s="44" t="n">
        <v>54</v>
      </c>
      <c r="U18" s="45" t="n">
        <v>67</v>
      </c>
      <c r="V18" s="44" t="n">
        <v>70</v>
      </c>
      <c r="W18" s="44" t="n">
        <v>75</v>
      </c>
      <c r="X18" s="44" t="n">
        <v>83</v>
      </c>
      <c r="Y18" s="44" t="n">
        <v>90</v>
      </c>
      <c r="Z18" s="46" t="n">
        <f aca="false">AVERAGE(B18:Y18)</f>
        <v>74.9583333333333</v>
      </c>
      <c r="AA18" s="52" t="n">
        <f aca="false">MAX(B18:Y18)</f>
        <v>97</v>
      </c>
      <c r="AB18" s="48" t="n">
        <v>51</v>
      </c>
      <c r="AC18" s="53" t="n">
        <f aca="false">AA18-AB18</f>
        <v>46</v>
      </c>
      <c r="AD18" s="50" t="n">
        <f aca="false">AVERAGE(J18:U18)</f>
        <v>62.3333333333333</v>
      </c>
      <c r="AE18" s="54" t="n">
        <f aca="false">AVERAGE(B18:I18,V18:Y18)</f>
        <v>87.5833333333333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92</v>
      </c>
      <c r="C19" s="44" t="n">
        <v>94</v>
      </c>
      <c r="D19" s="44" t="n">
        <v>96</v>
      </c>
      <c r="E19" s="44" t="n">
        <v>97</v>
      </c>
      <c r="F19" s="44" t="n">
        <v>97</v>
      </c>
      <c r="G19" s="44" t="n">
        <v>96</v>
      </c>
      <c r="H19" s="44" t="n">
        <v>89</v>
      </c>
      <c r="I19" s="45" t="n">
        <v>80</v>
      </c>
      <c r="J19" s="44" t="n">
        <v>71</v>
      </c>
      <c r="K19" s="44" t="n">
        <v>68</v>
      </c>
      <c r="L19" s="44" t="n">
        <v>63</v>
      </c>
      <c r="M19" s="44" t="n">
        <v>57</v>
      </c>
      <c r="N19" s="44" t="n">
        <v>54</v>
      </c>
      <c r="O19" s="44" t="n">
        <v>57</v>
      </c>
      <c r="P19" s="44" t="n">
        <v>61</v>
      </c>
      <c r="Q19" s="44" t="n">
        <v>62</v>
      </c>
      <c r="R19" s="44" t="n">
        <v>60</v>
      </c>
      <c r="S19" s="44" t="n">
        <v>68</v>
      </c>
      <c r="T19" s="44" t="n">
        <v>76</v>
      </c>
      <c r="U19" s="45" t="n">
        <v>82</v>
      </c>
      <c r="V19" s="44" t="n">
        <v>85</v>
      </c>
      <c r="W19" s="44" t="n">
        <v>89</v>
      </c>
      <c r="X19" s="44" t="n">
        <v>91</v>
      </c>
      <c r="Y19" s="44" t="n">
        <v>91</v>
      </c>
      <c r="Z19" s="46" t="n">
        <f aca="false">AVERAGE(B19:Y19)</f>
        <v>78.1666666666667</v>
      </c>
      <c r="AA19" s="52" t="n">
        <f aca="false">MAX(B19:Y19)</f>
        <v>97</v>
      </c>
      <c r="AB19" s="48" t="n">
        <v>53</v>
      </c>
      <c r="AC19" s="53" t="n">
        <f aca="false">AA19-AB19</f>
        <v>44</v>
      </c>
      <c r="AD19" s="50" t="n">
        <f aca="false">AVERAGE(J19:U19)</f>
        <v>64.9166666666667</v>
      </c>
      <c r="AE19" s="54" t="n">
        <f aca="false">AVERAGE(B19:I19,V19:Y19)</f>
        <v>91.4166666666667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92</v>
      </c>
      <c r="C20" s="57" t="n">
        <v>95</v>
      </c>
      <c r="D20" s="57" t="n">
        <v>96</v>
      </c>
      <c r="E20" s="57" t="n">
        <v>97</v>
      </c>
      <c r="F20" s="57" t="n">
        <v>97</v>
      </c>
      <c r="G20" s="57" t="n">
        <v>96</v>
      </c>
      <c r="H20" s="57" t="n">
        <v>95</v>
      </c>
      <c r="I20" s="58" t="n">
        <v>90</v>
      </c>
      <c r="J20" s="57" t="n">
        <v>84</v>
      </c>
      <c r="K20" s="57" t="n">
        <v>78</v>
      </c>
      <c r="L20" s="57" t="n">
        <v>72</v>
      </c>
      <c r="M20" s="57" t="n">
        <v>72</v>
      </c>
      <c r="N20" s="57" t="n">
        <v>69</v>
      </c>
      <c r="O20" s="57" t="n">
        <v>67</v>
      </c>
      <c r="P20" s="57" t="n">
        <v>65</v>
      </c>
      <c r="Q20" s="57" t="n">
        <v>65</v>
      </c>
      <c r="R20" s="57" t="n">
        <v>69</v>
      </c>
      <c r="S20" s="57" t="n">
        <v>71</v>
      </c>
      <c r="T20" s="57" t="n">
        <v>78</v>
      </c>
      <c r="U20" s="58" t="n">
        <v>84</v>
      </c>
      <c r="V20" s="57" t="n">
        <v>90</v>
      </c>
      <c r="W20" s="57" t="n">
        <v>91</v>
      </c>
      <c r="X20" s="57" t="n">
        <v>92</v>
      </c>
      <c r="Y20" s="58" t="n">
        <v>92</v>
      </c>
      <c r="Z20" s="59" t="n">
        <f aca="false">AVERAGE(B20:Y20)</f>
        <v>83.2083333333333</v>
      </c>
      <c r="AA20" s="60" t="n">
        <v>98</v>
      </c>
      <c r="AB20" s="61" t="n">
        <v>64</v>
      </c>
      <c r="AC20" s="62" t="n">
        <f aca="false">AA20-AB20</f>
        <v>34</v>
      </c>
      <c r="AD20" s="63" t="n">
        <f aca="false">AVERAGE(J20:U20)</f>
        <v>72.8333333333333</v>
      </c>
      <c r="AE20" s="64" t="n">
        <f aca="false">AVERAGE(B20:I20,V20:Y20)</f>
        <v>93.5833333333333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92</v>
      </c>
      <c r="C21" s="67" t="n">
        <v>97</v>
      </c>
      <c r="D21" s="67" t="n">
        <v>97</v>
      </c>
      <c r="E21" s="67" t="n">
        <v>98</v>
      </c>
      <c r="F21" s="67" t="n">
        <v>98</v>
      </c>
      <c r="G21" s="67" t="n">
        <v>97</v>
      </c>
      <c r="H21" s="67" t="n">
        <v>95</v>
      </c>
      <c r="I21" s="68" t="n">
        <v>92</v>
      </c>
      <c r="J21" s="67" t="n">
        <v>92</v>
      </c>
      <c r="K21" s="67" t="n">
        <v>89</v>
      </c>
      <c r="L21" s="67" t="n">
        <v>79</v>
      </c>
      <c r="M21" s="67" t="n">
        <v>75</v>
      </c>
      <c r="N21" s="67" t="n">
        <v>73</v>
      </c>
      <c r="O21" s="67" t="n">
        <v>70</v>
      </c>
      <c r="P21" s="67" t="n">
        <v>67</v>
      </c>
      <c r="Q21" s="67" t="n">
        <v>62</v>
      </c>
      <c r="R21" s="67" t="n">
        <v>64</v>
      </c>
      <c r="S21" s="67" t="n">
        <v>64</v>
      </c>
      <c r="T21" s="67" t="n">
        <v>70</v>
      </c>
      <c r="U21" s="68" t="n">
        <v>79</v>
      </c>
      <c r="V21" s="67" t="n">
        <v>90</v>
      </c>
      <c r="W21" s="67" t="n">
        <v>92</v>
      </c>
      <c r="X21" s="67" t="n">
        <v>94</v>
      </c>
      <c r="Y21" s="67" t="n">
        <v>95</v>
      </c>
      <c r="Z21" s="69" t="n">
        <f aca="false">AVERAGE(B21:Y21)</f>
        <v>84.2083333333333</v>
      </c>
      <c r="AA21" s="70" t="n">
        <f aca="false">MAX(B21:Y21)</f>
        <v>98</v>
      </c>
      <c r="AB21" s="71" t="n">
        <v>60</v>
      </c>
      <c r="AC21" s="72" t="n">
        <f aca="false">AA21-AB21</f>
        <v>38</v>
      </c>
      <c r="AD21" s="73" t="n">
        <f aca="false">AVERAGE(J21:U21)</f>
        <v>73.6666666666667</v>
      </c>
      <c r="AE21" s="74" t="n">
        <f aca="false">AVERAGE(B21:I21,V21:Y21)</f>
        <v>94.75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96</v>
      </c>
      <c r="C22" s="44" t="n">
        <v>98</v>
      </c>
      <c r="D22" s="44" t="n">
        <v>98</v>
      </c>
      <c r="E22" s="44" t="n">
        <v>98</v>
      </c>
      <c r="F22" s="44" t="n">
        <v>98</v>
      </c>
      <c r="G22" s="44" t="n">
        <v>98</v>
      </c>
      <c r="H22" s="44" t="n">
        <v>98</v>
      </c>
      <c r="I22" s="45" t="n">
        <v>96</v>
      </c>
      <c r="J22" s="44" t="n">
        <v>86</v>
      </c>
      <c r="K22" s="44" t="n">
        <v>80</v>
      </c>
      <c r="L22" s="44" t="n">
        <v>78</v>
      </c>
      <c r="M22" s="44" t="n">
        <v>77</v>
      </c>
      <c r="N22" s="44" t="n">
        <v>74</v>
      </c>
      <c r="O22" s="44" t="n">
        <v>71</v>
      </c>
      <c r="P22" s="44" t="n">
        <v>71</v>
      </c>
      <c r="Q22" s="44" t="n">
        <v>73</v>
      </c>
      <c r="R22" s="44" t="n">
        <v>71</v>
      </c>
      <c r="S22" s="44" t="n">
        <v>78</v>
      </c>
      <c r="T22" s="44" t="n">
        <v>87</v>
      </c>
      <c r="U22" s="45" t="n">
        <v>90</v>
      </c>
      <c r="V22" s="44" t="n">
        <v>92</v>
      </c>
      <c r="W22" s="44" t="n">
        <v>94</v>
      </c>
      <c r="X22" s="44" t="n">
        <v>96</v>
      </c>
      <c r="Y22" s="44" t="n">
        <v>97</v>
      </c>
      <c r="Z22" s="46" t="n">
        <f aca="false">AVERAGE(B22:Y22)</f>
        <v>87.2916666666667</v>
      </c>
      <c r="AA22" s="52" t="n">
        <f aca="false">MAX(B22:Y22)</f>
        <v>98</v>
      </c>
      <c r="AB22" s="48" t="n">
        <v>70</v>
      </c>
      <c r="AC22" s="53" t="n">
        <f aca="false">AA22-AB22</f>
        <v>28</v>
      </c>
      <c r="AD22" s="50" t="n">
        <f aca="false">AVERAGE(J22:U22)</f>
        <v>78</v>
      </c>
      <c r="AE22" s="54" t="n">
        <f aca="false">AVERAGE(B22:I22,V22:Y22)</f>
        <v>96.5833333333333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96</v>
      </c>
      <c r="C23" s="44" t="n">
        <v>96</v>
      </c>
      <c r="D23" s="44" t="n">
        <v>96</v>
      </c>
      <c r="E23" s="44" t="n">
        <v>96</v>
      </c>
      <c r="F23" s="44" t="n">
        <v>97</v>
      </c>
      <c r="G23" s="44" t="n">
        <v>97</v>
      </c>
      <c r="H23" s="44" t="n">
        <v>96</v>
      </c>
      <c r="I23" s="45" t="n">
        <v>80</v>
      </c>
      <c r="J23" s="44" t="n">
        <v>56</v>
      </c>
      <c r="K23" s="44" t="n">
        <v>66</v>
      </c>
      <c r="L23" s="44" t="n">
        <v>75</v>
      </c>
      <c r="M23" s="44" t="n">
        <v>74</v>
      </c>
      <c r="N23" s="44" t="n">
        <v>70</v>
      </c>
      <c r="O23" s="44" t="n">
        <v>70</v>
      </c>
      <c r="P23" s="44" t="n">
        <v>64</v>
      </c>
      <c r="Q23" s="44" t="n">
        <v>57</v>
      </c>
      <c r="R23" s="44" t="n">
        <v>48</v>
      </c>
      <c r="S23" s="44" t="n">
        <v>50</v>
      </c>
      <c r="T23" s="44" t="n">
        <v>54</v>
      </c>
      <c r="U23" s="45" t="n">
        <v>64</v>
      </c>
      <c r="V23" s="44" t="n">
        <v>75</v>
      </c>
      <c r="W23" s="44" t="n">
        <v>78</v>
      </c>
      <c r="X23" s="44" t="n">
        <v>84</v>
      </c>
      <c r="Y23" s="44" t="n">
        <v>63</v>
      </c>
      <c r="Z23" s="46" t="n">
        <f aca="false">AVERAGE(B23:Y23)</f>
        <v>75.0833333333333</v>
      </c>
      <c r="AA23" s="52" t="n">
        <v>98</v>
      </c>
      <c r="AB23" s="48" t="n">
        <f aca="false">MIN(B23:Y23)</f>
        <v>48</v>
      </c>
      <c r="AC23" s="53" t="n">
        <f aca="false">AA23-AB23</f>
        <v>50</v>
      </c>
      <c r="AD23" s="50" t="n">
        <f aca="false">AVERAGE(J23:U23)</f>
        <v>62.3333333333333</v>
      </c>
      <c r="AE23" s="54" t="n">
        <f aca="false">AVERAGE(B23:I23,V23:Y23)</f>
        <v>87.8333333333333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35</v>
      </c>
      <c r="C24" s="44" t="n">
        <v>28</v>
      </c>
      <c r="D24" s="44" t="n">
        <v>27</v>
      </c>
      <c r="E24" s="44" t="n">
        <v>28</v>
      </c>
      <c r="F24" s="44" t="n">
        <v>29</v>
      </c>
      <c r="G24" s="44" t="n">
        <v>36</v>
      </c>
      <c r="H24" s="44" t="n">
        <v>38</v>
      </c>
      <c r="I24" s="45" t="n">
        <v>37</v>
      </c>
      <c r="J24" s="44" t="n">
        <v>35</v>
      </c>
      <c r="K24" s="44" t="n">
        <v>33</v>
      </c>
      <c r="L24" s="44" t="n">
        <v>31</v>
      </c>
      <c r="M24" s="44" t="n">
        <v>28</v>
      </c>
      <c r="N24" s="44" t="n">
        <v>27</v>
      </c>
      <c r="O24" s="44" t="n">
        <v>27</v>
      </c>
      <c r="P24" s="44" t="n">
        <v>26</v>
      </c>
      <c r="Q24" s="44" t="n">
        <v>27</v>
      </c>
      <c r="R24" s="44" t="n">
        <v>28</v>
      </c>
      <c r="S24" s="44" t="n">
        <v>30</v>
      </c>
      <c r="T24" s="44" t="n">
        <v>31</v>
      </c>
      <c r="U24" s="45" t="n">
        <v>32</v>
      </c>
      <c r="V24" s="44" t="n">
        <v>33</v>
      </c>
      <c r="W24" s="44" t="n">
        <v>43</v>
      </c>
      <c r="X24" s="44" t="n">
        <v>52</v>
      </c>
      <c r="Y24" s="44" t="n">
        <v>44</v>
      </c>
      <c r="Z24" s="46" t="n">
        <f aca="false">AVERAGE(B24:Y24)</f>
        <v>32.7083333333333</v>
      </c>
      <c r="AA24" s="52" t="n">
        <v>63</v>
      </c>
      <c r="AB24" s="48" t="n">
        <v>25</v>
      </c>
      <c r="AC24" s="53" t="n">
        <f aca="false">AA24-AB24</f>
        <v>38</v>
      </c>
      <c r="AD24" s="50" t="n">
        <f aca="false">AVERAGE(J24:U24)</f>
        <v>29.5833333333333</v>
      </c>
      <c r="AE24" s="54" t="n">
        <f aca="false">AVERAGE(B24:I24,V24:Y24)</f>
        <v>35.8333333333333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23</v>
      </c>
      <c r="C25" s="44" t="n">
        <v>21</v>
      </c>
      <c r="D25" s="44" t="n">
        <v>20</v>
      </c>
      <c r="E25" s="44" t="n">
        <v>21</v>
      </c>
      <c r="F25" s="44" t="n">
        <v>24</v>
      </c>
      <c r="G25" s="44" t="n">
        <v>30</v>
      </c>
      <c r="H25" s="44" t="n">
        <v>35</v>
      </c>
      <c r="I25" s="45" t="n">
        <v>35</v>
      </c>
      <c r="J25" s="44" t="n">
        <v>35</v>
      </c>
      <c r="K25" s="44" t="n">
        <v>34</v>
      </c>
      <c r="L25" s="44" t="n">
        <v>31</v>
      </c>
      <c r="M25" s="44" t="n">
        <v>31</v>
      </c>
      <c r="N25" s="44" t="n">
        <v>28</v>
      </c>
      <c r="O25" s="44" t="n">
        <v>27</v>
      </c>
      <c r="P25" s="44" t="n">
        <v>27</v>
      </c>
      <c r="Q25" s="44" t="n">
        <v>27</v>
      </c>
      <c r="R25" s="44" t="n">
        <v>30</v>
      </c>
      <c r="S25" s="44" t="n">
        <v>33</v>
      </c>
      <c r="T25" s="44" t="n">
        <v>35</v>
      </c>
      <c r="U25" s="45" t="n">
        <v>36</v>
      </c>
      <c r="V25" s="44" t="n">
        <v>36</v>
      </c>
      <c r="W25" s="44" t="n">
        <v>36</v>
      </c>
      <c r="X25" s="44" t="n">
        <v>49</v>
      </c>
      <c r="Y25" s="44" t="n">
        <v>57</v>
      </c>
      <c r="Z25" s="46" t="n">
        <f aca="false">AVERAGE(B25:Y25)</f>
        <v>31.7083333333333</v>
      </c>
      <c r="AA25" s="52" t="n">
        <f aca="false">MAX(B25:Y25)</f>
        <v>57</v>
      </c>
      <c r="AB25" s="48" t="n">
        <f aca="false">MIN(B25:Y25)</f>
        <v>20</v>
      </c>
      <c r="AC25" s="53" t="n">
        <f aca="false">AA25-AB25</f>
        <v>37</v>
      </c>
      <c r="AD25" s="50" t="n">
        <f aca="false">AVERAGE(J25:U25)</f>
        <v>31.1666666666667</v>
      </c>
      <c r="AE25" s="54" t="n">
        <f aca="false">AVERAGE(B25:I25,V25:Y25)</f>
        <v>32.25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66</v>
      </c>
      <c r="C26" s="44" t="n">
        <v>69</v>
      </c>
      <c r="D26" s="44" t="n">
        <v>65</v>
      </c>
      <c r="E26" s="44" t="n">
        <v>58</v>
      </c>
      <c r="F26" s="44" t="n">
        <v>58</v>
      </c>
      <c r="G26" s="44" t="n">
        <v>54</v>
      </c>
      <c r="H26" s="44" t="n">
        <v>45</v>
      </c>
      <c r="I26" s="45" t="n">
        <v>40</v>
      </c>
      <c r="J26" s="44" t="n">
        <v>36</v>
      </c>
      <c r="K26" s="44" t="n">
        <v>31</v>
      </c>
      <c r="L26" s="44" t="n">
        <v>28</v>
      </c>
      <c r="M26" s="44" t="n">
        <v>22</v>
      </c>
      <c r="N26" s="44" t="n">
        <v>21</v>
      </c>
      <c r="O26" s="44" t="n">
        <v>27</v>
      </c>
      <c r="P26" s="44" t="n">
        <v>31</v>
      </c>
      <c r="Q26" s="44" t="n">
        <v>35</v>
      </c>
      <c r="R26" s="44" t="n">
        <v>37</v>
      </c>
      <c r="S26" s="44" t="n">
        <v>37</v>
      </c>
      <c r="T26" s="44" t="n">
        <v>36</v>
      </c>
      <c r="U26" s="45" t="n">
        <v>36</v>
      </c>
      <c r="V26" s="44" t="n">
        <v>37</v>
      </c>
      <c r="W26" s="44" t="n">
        <v>41</v>
      </c>
      <c r="X26" s="44" t="n">
        <v>50</v>
      </c>
      <c r="Y26" s="44" t="n">
        <v>56</v>
      </c>
      <c r="Z26" s="46" t="n">
        <f aca="false">AVERAGE(B26:Y26)</f>
        <v>42.3333333333333</v>
      </c>
      <c r="AA26" s="52" t="n">
        <v>70</v>
      </c>
      <c r="AB26" s="48" t="n">
        <v>20</v>
      </c>
      <c r="AC26" s="53" t="n">
        <f aca="false">AA26-AB26</f>
        <v>50</v>
      </c>
      <c r="AD26" s="50" t="n">
        <f aca="false">AVERAGE(J26:U26)</f>
        <v>31.4166666666667</v>
      </c>
      <c r="AE26" s="54" t="n">
        <f aca="false">AVERAGE(B26:I26,V26:Y26)</f>
        <v>53.25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61</v>
      </c>
      <c r="C27" s="44" t="n">
        <v>66</v>
      </c>
      <c r="D27" s="44" t="n">
        <v>71</v>
      </c>
      <c r="E27" s="44" t="n">
        <v>75</v>
      </c>
      <c r="F27" s="44" t="n">
        <v>80</v>
      </c>
      <c r="G27" s="44" t="n">
        <v>77</v>
      </c>
      <c r="H27" s="44" t="n">
        <v>68</v>
      </c>
      <c r="I27" s="45" t="n">
        <v>59</v>
      </c>
      <c r="J27" s="44" t="n">
        <v>55</v>
      </c>
      <c r="K27" s="44" t="n">
        <v>51</v>
      </c>
      <c r="L27" s="44" t="n">
        <v>51</v>
      </c>
      <c r="M27" s="44" t="n">
        <v>47</v>
      </c>
      <c r="N27" s="44" t="n">
        <v>43</v>
      </c>
      <c r="O27" s="44" t="n">
        <v>40</v>
      </c>
      <c r="P27" s="44" t="n">
        <v>37</v>
      </c>
      <c r="Q27" s="44" t="n">
        <v>35</v>
      </c>
      <c r="R27" s="44" t="n">
        <v>36</v>
      </c>
      <c r="S27" s="44" t="n">
        <v>40</v>
      </c>
      <c r="T27" s="44" t="n">
        <v>38</v>
      </c>
      <c r="U27" s="45" t="n">
        <v>43</v>
      </c>
      <c r="V27" s="44" t="n">
        <v>62</v>
      </c>
      <c r="W27" s="44" t="n">
        <v>88</v>
      </c>
      <c r="X27" s="44" t="n">
        <v>92</v>
      </c>
      <c r="Y27" s="44" t="n">
        <v>92</v>
      </c>
      <c r="Z27" s="46" t="n">
        <f aca="false">AVERAGE(B27:Y27)</f>
        <v>58.625</v>
      </c>
      <c r="AA27" s="52" t="n">
        <f aca="false">MAX(B27:Y27)</f>
        <v>92</v>
      </c>
      <c r="AB27" s="48" t="n">
        <v>34</v>
      </c>
      <c r="AC27" s="53" t="n">
        <f aca="false">AA27-AB27</f>
        <v>58</v>
      </c>
      <c r="AD27" s="50" t="n">
        <f aca="false">AVERAGE(J27:U27)</f>
        <v>43</v>
      </c>
      <c r="AE27" s="54" t="n">
        <f aca="false">AVERAGE(B27:I27,V27:Y27)</f>
        <v>74.25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95</v>
      </c>
      <c r="C28" s="44" t="n">
        <v>95</v>
      </c>
      <c r="D28" s="44" t="n">
        <v>95</v>
      </c>
      <c r="E28" s="44" t="n">
        <v>94</v>
      </c>
      <c r="F28" s="44" t="n">
        <v>94</v>
      </c>
      <c r="G28" s="44" t="n">
        <v>95</v>
      </c>
      <c r="H28" s="44" t="n">
        <v>91</v>
      </c>
      <c r="I28" s="45" t="n">
        <v>88</v>
      </c>
      <c r="J28" s="44" t="n">
        <v>80</v>
      </c>
      <c r="K28" s="44" t="n">
        <v>77</v>
      </c>
      <c r="L28" s="44" t="n">
        <v>71</v>
      </c>
      <c r="M28" s="44" t="n">
        <v>70</v>
      </c>
      <c r="N28" s="44" t="n">
        <v>75</v>
      </c>
      <c r="O28" s="44" t="n">
        <v>82</v>
      </c>
      <c r="P28" s="44" t="n">
        <v>84</v>
      </c>
      <c r="Q28" s="44" t="n">
        <v>84</v>
      </c>
      <c r="R28" s="44" t="n">
        <v>80</v>
      </c>
      <c r="S28" s="44" t="n">
        <v>78</v>
      </c>
      <c r="T28" s="44" t="n">
        <v>77</v>
      </c>
      <c r="U28" s="45" t="n">
        <v>78</v>
      </c>
      <c r="V28" s="44" t="n">
        <v>79</v>
      </c>
      <c r="W28" s="44" t="n">
        <v>79</v>
      </c>
      <c r="X28" s="44" t="n">
        <v>77</v>
      </c>
      <c r="Y28" s="44" t="n">
        <v>73</v>
      </c>
      <c r="Z28" s="46" t="n">
        <f aca="false">AVERAGE(B28:Y28)</f>
        <v>82.9583333333333</v>
      </c>
      <c r="AA28" s="52" t="n">
        <v>96</v>
      </c>
      <c r="AB28" s="48" t="n">
        <v>69</v>
      </c>
      <c r="AC28" s="53" t="n">
        <f aca="false">AA28-AB28</f>
        <v>27</v>
      </c>
      <c r="AD28" s="50" t="n">
        <f aca="false">AVERAGE(J28:U28)</f>
        <v>78</v>
      </c>
      <c r="AE28" s="54" t="n">
        <f aca="false">AVERAGE(B28:I28,V28:Y28)</f>
        <v>87.9166666666667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73</v>
      </c>
      <c r="C29" s="44" t="n">
        <v>73</v>
      </c>
      <c r="D29" s="44" t="n">
        <v>73</v>
      </c>
      <c r="E29" s="44" t="n">
        <v>74</v>
      </c>
      <c r="F29" s="44" t="n">
        <v>74</v>
      </c>
      <c r="G29" s="44" t="n">
        <v>75</v>
      </c>
      <c r="H29" s="44" t="n">
        <v>75</v>
      </c>
      <c r="I29" s="45" t="n">
        <v>73</v>
      </c>
      <c r="J29" s="44" t="n">
        <v>67</v>
      </c>
      <c r="K29" s="44" t="n">
        <v>65</v>
      </c>
      <c r="L29" s="44" t="n">
        <v>64</v>
      </c>
      <c r="M29" s="44" t="n">
        <v>61</v>
      </c>
      <c r="N29" s="44" t="n">
        <v>52</v>
      </c>
      <c r="O29" s="44" t="n">
        <v>53</v>
      </c>
      <c r="P29" s="44" t="n">
        <v>51</v>
      </c>
      <c r="Q29" s="44" t="n">
        <v>52</v>
      </c>
      <c r="R29" s="44" t="n">
        <v>59</v>
      </c>
      <c r="S29" s="44" t="n">
        <v>68</v>
      </c>
      <c r="T29" s="44" t="n">
        <v>70</v>
      </c>
      <c r="U29" s="45" t="n">
        <v>78</v>
      </c>
      <c r="V29" s="44" t="n">
        <v>83</v>
      </c>
      <c r="W29" s="44" t="n">
        <v>86</v>
      </c>
      <c r="X29" s="44" t="n">
        <v>86</v>
      </c>
      <c r="Y29" s="44" t="n">
        <v>87</v>
      </c>
      <c r="Z29" s="46" t="n">
        <f aca="false">AVERAGE(B29:Y29)</f>
        <v>69.6666666666667</v>
      </c>
      <c r="AA29" s="52" t="n">
        <v>88</v>
      </c>
      <c r="AB29" s="48" t="n">
        <v>45</v>
      </c>
      <c r="AC29" s="53" t="n">
        <f aca="false">AA29-AB29</f>
        <v>43</v>
      </c>
      <c r="AD29" s="50" t="n">
        <f aca="false">AVERAGE(J29:U29)</f>
        <v>61.6666666666667</v>
      </c>
      <c r="AE29" s="54" t="n">
        <f aca="false">AVERAGE(B29:I29,V29:Y29)</f>
        <v>77.6666666666667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86</v>
      </c>
      <c r="C30" s="57" t="n">
        <v>89</v>
      </c>
      <c r="D30" s="57" t="n">
        <v>95</v>
      </c>
      <c r="E30" s="57" t="n">
        <v>95</v>
      </c>
      <c r="F30" s="57" t="n">
        <v>97</v>
      </c>
      <c r="G30" s="57" t="n">
        <v>96</v>
      </c>
      <c r="H30" s="57" t="n">
        <v>87</v>
      </c>
      <c r="I30" s="58" t="n">
        <v>79</v>
      </c>
      <c r="J30" s="57" t="n">
        <v>67</v>
      </c>
      <c r="K30" s="57" t="n">
        <v>69</v>
      </c>
      <c r="L30" s="57" t="n">
        <v>51</v>
      </c>
      <c r="M30" s="57" t="n">
        <v>49</v>
      </c>
      <c r="N30" s="57" t="n">
        <v>48</v>
      </c>
      <c r="O30" s="57" t="n">
        <v>47</v>
      </c>
      <c r="P30" s="57" t="n">
        <v>49</v>
      </c>
      <c r="Q30" s="57" t="n">
        <v>56</v>
      </c>
      <c r="R30" s="57" t="n">
        <v>60</v>
      </c>
      <c r="S30" s="57" t="n">
        <v>66</v>
      </c>
      <c r="T30" s="57" t="n">
        <v>72</v>
      </c>
      <c r="U30" s="58" t="n">
        <v>77</v>
      </c>
      <c r="V30" s="57" t="n">
        <v>86</v>
      </c>
      <c r="W30" s="57" t="n">
        <v>89</v>
      </c>
      <c r="X30" s="57" t="n">
        <v>90</v>
      </c>
      <c r="Y30" s="58" t="n">
        <v>91</v>
      </c>
      <c r="Z30" s="59" t="n">
        <f aca="false">AVERAGE(B30:Y30)</f>
        <v>74.625</v>
      </c>
      <c r="AA30" s="60" t="n">
        <f aca="false">MAX(B30:Y30)</f>
        <v>97</v>
      </c>
      <c r="AB30" s="61" t="n">
        <v>46</v>
      </c>
      <c r="AC30" s="62" t="n">
        <f aca="false">AA30-AB30</f>
        <v>51</v>
      </c>
      <c r="AD30" s="63" t="n">
        <f aca="false">AVERAGE(J30:U30)</f>
        <v>59.25</v>
      </c>
      <c r="AE30" s="64" t="n">
        <f aca="false">AVERAGE(B30:I30,V30:Y30)</f>
        <v>90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89</v>
      </c>
      <c r="C31" s="67" t="n">
        <v>89</v>
      </c>
      <c r="D31" s="67" t="n">
        <v>89</v>
      </c>
      <c r="E31" s="67" t="n">
        <v>91</v>
      </c>
      <c r="F31" s="67" t="n">
        <v>88</v>
      </c>
      <c r="G31" s="67" t="n">
        <v>88</v>
      </c>
      <c r="H31" s="67" t="n">
        <v>88</v>
      </c>
      <c r="I31" s="68" t="n">
        <v>90</v>
      </c>
      <c r="J31" s="67" t="n">
        <v>94</v>
      </c>
      <c r="K31" s="67" t="n">
        <v>87</v>
      </c>
      <c r="L31" s="67" t="n">
        <v>94</v>
      </c>
      <c r="M31" s="67" t="n">
        <v>94</v>
      </c>
      <c r="N31" s="67" t="n">
        <v>94</v>
      </c>
      <c r="O31" s="67" t="n">
        <v>90</v>
      </c>
      <c r="P31" s="67" t="n">
        <v>82</v>
      </c>
      <c r="Q31" s="67" t="n">
        <v>77</v>
      </c>
      <c r="R31" s="67" t="n">
        <v>77</v>
      </c>
      <c r="S31" s="67" t="n">
        <v>75</v>
      </c>
      <c r="T31" s="67" t="n">
        <v>69</v>
      </c>
      <c r="U31" s="68" t="n">
        <v>76</v>
      </c>
      <c r="V31" s="67" t="n">
        <v>77</v>
      </c>
      <c r="W31" s="67" t="n">
        <v>81</v>
      </c>
      <c r="X31" s="67" t="n">
        <v>95</v>
      </c>
      <c r="Y31" s="67" t="n">
        <v>94</v>
      </c>
      <c r="Z31" s="69" t="n">
        <f aca="false">AVERAGE(B31:Y31)</f>
        <v>86.1666666666667</v>
      </c>
      <c r="AA31" s="70" t="n">
        <f aca="false">MAX(B31:Y31)</f>
        <v>95</v>
      </c>
      <c r="AB31" s="71" t="n">
        <v>68</v>
      </c>
      <c r="AC31" s="72" t="n">
        <f aca="false">AA31-AB31</f>
        <v>27</v>
      </c>
      <c r="AD31" s="73" t="n">
        <f aca="false">AVERAGE(J31:U31)</f>
        <v>84.0833333333333</v>
      </c>
      <c r="AE31" s="74" t="n">
        <f aca="false">AVERAGE(B31:I31,V31:Y31)</f>
        <v>88.25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94</v>
      </c>
      <c r="C32" s="44" t="n">
        <v>94</v>
      </c>
      <c r="D32" s="44" t="n">
        <v>93</v>
      </c>
      <c r="E32" s="44" t="n">
        <v>92</v>
      </c>
      <c r="F32" s="44" t="n">
        <v>92</v>
      </c>
      <c r="G32" s="44" t="n">
        <v>89</v>
      </c>
      <c r="H32" s="44" t="n">
        <v>84</v>
      </c>
      <c r="I32" s="45" t="n">
        <v>79</v>
      </c>
      <c r="J32" s="44" t="n">
        <v>76</v>
      </c>
      <c r="K32" s="44" t="n">
        <v>74</v>
      </c>
      <c r="L32" s="44" t="n">
        <v>70</v>
      </c>
      <c r="M32" s="44" t="n">
        <v>85</v>
      </c>
      <c r="N32" s="44" t="n">
        <v>87</v>
      </c>
      <c r="O32" s="44" t="n">
        <v>84</v>
      </c>
      <c r="P32" s="44" t="n">
        <v>81</v>
      </c>
      <c r="Q32" s="44" t="n">
        <v>81</v>
      </c>
      <c r="R32" s="44" t="n">
        <v>86</v>
      </c>
      <c r="S32" s="44" t="n">
        <v>87</v>
      </c>
      <c r="T32" s="44" t="n">
        <v>97</v>
      </c>
      <c r="U32" s="45" t="n">
        <v>98</v>
      </c>
      <c r="V32" s="44" t="n">
        <v>98</v>
      </c>
      <c r="W32" s="44" t="n">
        <v>98</v>
      </c>
      <c r="X32" s="44" t="n">
        <v>99</v>
      </c>
      <c r="Y32" s="44" t="n">
        <v>100</v>
      </c>
      <c r="Z32" s="46" t="n">
        <f aca="false">AVERAGE(B32:Y32)</f>
        <v>88.25</v>
      </c>
      <c r="AA32" s="52" t="n">
        <f aca="false">MAX(B32:Y32)</f>
        <v>100</v>
      </c>
      <c r="AB32" s="48" t="n">
        <f aca="false">MIN(B32:Y32)</f>
        <v>70</v>
      </c>
      <c r="AC32" s="53" t="n">
        <f aca="false">AA32-AB32</f>
        <v>30</v>
      </c>
      <c r="AD32" s="50" t="n">
        <f aca="false">AVERAGE(J32:U32)</f>
        <v>83.8333333333333</v>
      </c>
      <c r="AE32" s="54" t="n">
        <f aca="false">AVERAGE(B32:I32,V32:Y32)</f>
        <v>92.6666666666667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99</v>
      </c>
      <c r="C33" s="44" t="n">
        <v>99</v>
      </c>
      <c r="D33" s="44" t="n">
        <v>99</v>
      </c>
      <c r="E33" s="44" t="n">
        <v>99</v>
      </c>
      <c r="F33" s="44" t="n">
        <v>99</v>
      </c>
      <c r="G33" s="44" t="n">
        <v>98</v>
      </c>
      <c r="H33" s="44" t="n">
        <v>98</v>
      </c>
      <c r="I33" s="45" t="n">
        <v>98</v>
      </c>
      <c r="J33" s="44" t="n">
        <v>97</v>
      </c>
      <c r="K33" s="44" t="n">
        <v>95</v>
      </c>
      <c r="L33" s="44" t="n">
        <v>87</v>
      </c>
      <c r="M33" s="44" t="n">
        <v>82</v>
      </c>
      <c r="N33" s="44" t="n">
        <v>78</v>
      </c>
      <c r="O33" s="44" t="n">
        <v>70</v>
      </c>
      <c r="P33" s="44" t="n">
        <v>65</v>
      </c>
      <c r="Q33" s="44" t="n">
        <v>65</v>
      </c>
      <c r="R33" s="44" t="n">
        <v>64</v>
      </c>
      <c r="S33" s="44" t="n">
        <v>79</v>
      </c>
      <c r="T33" s="44" t="n">
        <v>83</v>
      </c>
      <c r="U33" s="45" t="n">
        <v>89</v>
      </c>
      <c r="V33" s="44" t="n">
        <v>93</v>
      </c>
      <c r="W33" s="44" t="n">
        <v>93</v>
      </c>
      <c r="X33" s="44" t="n">
        <v>92</v>
      </c>
      <c r="Y33" s="44" t="n">
        <v>95</v>
      </c>
      <c r="Z33" s="46" t="n">
        <f aca="false">AVERAGE(B33:Y33)</f>
        <v>88.1666666666667</v>
      </c>
      <c r="AA33" s="52" t="n">
        <v>100</v>
      </c>
      <c r="AB33" s="48" t="n">
        <v>63</v>
      </c>
      <c r="AC33" s="53" t="n">
        <f aca="false">AA33-AB33</f>
        <v>37</v>
      </c>
      <c r="AD33" s="50" t="n">
        <f aca="false">AVERAGE(J33:U33)</f>
        <v>79.5</v>
      </c>
      <c r="AE33" s="54" t="n">
        <f aca="false">AVERAGE(B33:I33,V33:Y33)</f>
        <v>96.8333333333333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96</v>
      </c>
      <c r="C34" s="44" t="n">
        <v>96</v>
      </c>
      <c r="D34" s="44" t="n">
        <v>97</v>
      </c>
      <c r="E34" s="44" t="n">
        <v>97</v>
      </c>
      <c r="F34" s="44" t="n">
        <v>97</v>
      </c>
      <c r="G34" s="44" t="n">
        <v>97</v>
      </c>
      <c r="H34" s="44" t="n">
        <v>97</v>
      </c>
      <c r="I34" s="45" t="n">
        <v>96</v>
      </c>
      <c r="J34" s="44" t="n">
        <v>94</v>
      </c>
      <c r="K34" s="44" t="n">
        <v>90</v>
      </c>
      <c r="L34" s="44" t="n">
        <v>81</v>
      </c>
      <c r="M34" s="44" t="n">
        <v>81</v>
      </c>
      <c r="N34" s="44" t="n">
        <v>82</v>
      </c>
      <c r="O34" s="44" t="n">
        <v>79</v>
      </c>
      <c r="P34" s="44" t="n">
        <v>75</v>
      </c>
      <c r="Q34" s="44" t="n">
        <v>75</v>
      </c>
      <c r="R34" s="44" t="n">
        <v>75</v>
      </c>
      <c r="S34" s="44" t="n">
        <v>78</v>
      </c>
      <c r="T34" s="44" t="n">
        <v>88</v>
      </c>
      <c r="U34" s="45" t="n">
        <v>95</v>
      </c>
      <c r="V34" s="44" t="n">
        <v>95</v>
      </c>
      <c r="W34" s="44" t="n">
        <v>95</v>
      </c>
      <c r="X34" s="44" t="n">
        <v>95</v>
      </c>
      <c r="Y34" s="44" t="n">
        <v>98</v>
      </c>
      <c r="Z34" s="46" t="n">
        <f aca="false">AVERAGE(B34:Y34)</f>
        <v>89.5416666666667</v>
      </c>
      <c r="AA34" s="52" t="n">
        <f aca="false">MAX(B34:Y34)</f>
        <v>98</v>
      </c>
      <c r="AB34" s="48" t="n">
        <v>74</v>
      </c>
      <c r="AC34" s="53" t="n">
        <f aca="false">AA34-AB34</f>
        <v>24</v>
      </c>
      <c r="AD34" s="50" t="n">
        <f aca="false">AVERAGE(J34:U34)</f>
        <v>82.75</v>
      </c>
      <c r="AE34" s="54" t="n">
        <f aca="false">AVERAGE(B34:I34,V34:Y34)</f>
        <v>96.3333333333333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98</v>
      </c>
      <c r="C35" s="44" t="n">
        <v>98</v>
      </c>
      <c r="D35" s="44" t="n">
        <v>98</v>
      </c>
      <c r="E35" s="44" t="n">
        <v>98</v>
      </c>
      <c r="F35" s="44" t="n">
        <v>97</v>
      </c>
      <c r="G35" s="44" t="n">
        <v>97</v>
      </c>
      <c r="H35" s="44" t="n">
        <v>96</v>
      </c>
      <c r="I35" s="45" t="n">
        <v>90</v>
      </c>
      <c r="J35" s="44" t="n">
        <v>83</v>
      </c>
      <c r="K35" s="44" t="n">
        <v>81</v>
      </c>
      <c r="L35" s="44" t="n">
        <v>75</v>
      </c>
      <c r="M35" s="44" t="n">
        <v>71</v>
      </c>
      <c r="N35" s="44" t="n">
        <v>68</v>
      </c>
      <c r="O35" s="44" t="n">
        <v>68</v>
      </c>
      <c r="P35" s="44" t="n">
        <v>66</v>
      </c>
      <c r="Q35" s="44" t="n">
        <v>67</v>
      </c>
      <c r="R35" s="44" t="n">
        <v>69</v>
      </c>
      <c r="S35" s="44" t="n">
        <v>70</v>
      </c>
      <c r="T35" s="44" t="n">
        <v>73</v>
      </c>
      <c r="U35" s="45" t="n">
        <v>79</v>
      </c>
      <c r="V35" s="44" t="n">
        <v>84</v>
      </c>
      <c r="W35" s="44" t="n">
        <v>85</v>
      </c>
      <c r="X35" s="44" t="n">
        <v>87</v>
      </c>
      <c r="Y35" s="44" t="n">
        <v>90</v>
      </c>
      <c r="Z35" s="46" t="n">
        <f aca="false">AVERAGE(B35:Y35)</f>
        <v>82.8333333333333</v>
      </c>
      <c r="AA35" s="52" t="n">
        <f aca="false">MAX(B35:Y35)</f>
        <v>98</v>
      </c>
      <c r="AB35" s="48" t="n">
        <v>65</v>
      </c>
      <c r="AC35" s="53" t="n">
        <f aca="false">AA35-AB35</f>
        <v>33</v>
      </c>
      <c r="AD35" s="50" t="n">
        <f aca="false">AVERAGE(J35:U35)</f>
        <v>72.5</v>
      </c>
      <c r="AE35" s="54" t="n">
        <f aca="false">AVERAGE(B35:I35,V35:Y35)</f>
        <v>93.1666666666667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94</v>
      </c>
      <c r="C36" s="44" t="n">
        <v>95</v>
      </c>
      <c r="D36" s="44" t="n">
        <v>95</v>
      </c>
      <c r="E36" s="44" t="n">
        <v>96</v>
      </c>
      <c r="F36" s="44" t="n">
        <v>96</v>
      </c>
      <c r="G36" s="44" t="n">
        <v>96</v>
      </c>
      <c r="H36" s="44" t="n">
        <v>96</v>
      </c>
      <c r="I36" s="45" t="n">
        <v>96</v>
      </c>
      <c r="J36" s="44" t="n">
        <v>85</v>
      </c>
      <c r="K36" s="44" t="n">
        <v>76</v>
      </c>
      <c r="L36" s="44" t="n">
        <v>74</v>
      </c>
      <c r="M36" s="44" t="n">
        <v>69</v>
      </c>
      <c r="N36" s="44" t="n">
        <v>66</v>
      </c>
      <c r="O36" s="44" t="n">
        <v>63</v>
      </c>
      <c r="P36" s="44" t="n">
        <v>62</v>
      </c>
      <c r="Q36" s="44" t="n">
        <v>62</v>
      </c>
      <c r="R36" s="44" t="n">
        <v>67</v>
      </c>
      <c r="S36" s="44" t="n">
        <v>72</v>
      </c>
      <c r="T36" s="44" t="n">
        <v>79</v>
      </c>
      <c r="U36" s="45" t="n">
        <v>79</v>
      </c>
      <c r="V36" s="44" t="n">
        <v>83</v>
      </c>
      <c r="W36" s="44" t="n">
        <v>88</v>
      </c>
      <c r="X36" s="44" t="n">
        <v>92</v>
      </c>
      <c r="Y36" s="44" t="n">
        <v>96</v>
      </c>
      <c r="Z36" s="46" t="n">
        <f aca="false">AVERAGE(B36:Y36)</f>
        <v>82.375</v>
      </c>
      <c r="AA36" s="52" t="n">
        <v>97</v>
      </c>
      <c r="AB36" s="48" t="n">
        <v>60</v>
      </c>
      <c r="AC36" s="53" t="n">
        <f aca="false">AA36-AB36</f>
        <v>37</v>
      </c>
      <c r="AD36" s="50" t="n">
        <f aca="false">AVERAGE(J36:U36)</f>
        <v>71.1666666666667</v>
      </c>
      <c r="AE36" s="54" t="n">
        <f aca="false">AVERAGE(B36:I36,V36:Y36)</f>
        <v>93.5833333333333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96</v>
      </c>
      <c r="C37" s="44" t="n">
        <v>93</v>
      </c>
      <c r="D37" s="44" t="n">
        <v>96</v>
      </c>
      <c r="E37" s="44" t="n">
        <v>97</v>
      </c>
      <c r="F37" s="44" t="n">
        <v>96</v>
      </c>
      <c r="G37" s="44" t="n">
        <v>97</v>
      </c>
      <c r="H37" s="44" t="n">
        <v>90</v>
      </c>
      <c r="I37" s="45" t="n">
        <v>84</v>
      </c>
      <c r="J37" s="44" t="n">
        <v>74</v>
      </c>
      <c r="K37" s="44" t="n">
        <v>69</v>
      </c>
      <c r="L37" s="44" t="n">
        <v>59</v>
      </c>
      <c r="M37" s="44" t="n">
        <v>67</v>
      </c>
      <c r="N37" s="44" t="n">
        <v>59</v>
      </c>
      <c r="O37" s="44" t="n">
        <v>57</v>
      </c>
      <c r="P37" s="44" t="n">
        <v>55</v>
      </c>
      <c r="Q37" s="44" t="n">
        <v>58</v>
      </c>
      <c r="R37" s="44" t="n">
        <v>57</v>
      </c>
      <c r="S37" s="44" t="n">
        <v>60</v>
      </c>
      <c r="T37" s="44" t="n">
        <v>64</v>
      </c>
      <c r="U37" s="45" t="n">
        <v>71</v>
      </c>
      <c r="V37" s="44" t="n">
        <v>76</v>
      </c>
      <c r="W37" s="44" t="n">
        <v>81</v>
      </c>
      <c r="X37" s="44" t="n">
        <v>85</v>
      </c>
      <c r="Y37" s="44" t="n">
        <v>88</v>
      </c>
      <c r="Z37" s="46" t="n">
        <f aca="false">AVERAGE(B37:Y37)</f>
        <v>76.2083333333333</v>
      </c>
      <c r="AA37" s="52" t="n">
        <v>98</v>
      </c>
      <c r="AB37" s="48" t="n">
        <v>54</v>
      </c>
      <c r="AC37" s="53" t="n">
        <f aca="false">AA37-AB37</f>
        <v>44</v>
      </c>
      <c r="AD37" s="50" t="n">
        <f aca="false">AVERAGE(J37:U37)</f>
        <v>62.5</v>
      </c>
      <c r="AE37" s="54" t="n">
        <f aca="false">AVERAGE(B37:I37,V37:Y37)</f>
        <v>89.9166666666667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94</v>
      </c>
      <c r="C38" s="44" t="n">
        <v>96</v>
      </c>
      <c r="D38" s="44" t="n">
        <v>97</v>
      </c>
      <c r="E38" s="44" t="n">
        <v>98</v>
      </c>
      <c r="F38" s="44" t="n">
        <v>98</v>
      </c>
      <c r="G38" s="44" t="n">
        <v>98</v>
      </c>
      <c r="H38" s="44" t="n">
        <v>93</v>
      </c>
      <c r="I38" s="45" t="n">
        <v>86</v>
      </c>
      <c r="J38" s="44" t="n">
        <v>77</v>
      </c>
      <c r="K38" s="44" t="n">
        <v>70</v>
      </c>
      <c r="L38" s="44" t="n">
        <v>62</v>
      </c>
      <c r="M38" s="44" t="n">
        <v>56</v>
      </c>
      <c r="N38" s="44" t="n">
        <v>53</v>
      </c>
      <c r="O38" s="44" t="n">
        <v>50</v>
      </c>
      <c r="P38" s="44" t="n">
        <v>48</v>
      </c>
      <c r="Q38" s="44" t="n">
        <v>47</v>
      </c>
      <c r="R38" s="44" t="n">
        <v>46</v>
      </c>
      <c r="S38" s="44" t="n">
        <v>43</v>
      </c>
      <c r="T38" s="44" t="n">
        <v>49</v>
      </c>
      <c r="U38" s="45" t="n">
        <v>58</v>
      </c>
      <c r="V38" s="44" t="n">
        <v>70</v>
      </c>
      <c r="W38" s="44" t="n">
        <v>74</v>
      </c>
      <c r="X38" s="44" t="n">
        <v>78</v>
      </c>
      <c r="Y38" s="44" t="n">
        <v>85</v>
      </c>
      <c r="Z38" s="46" t="n">
        <f aca="false">AVERAGE(B38:Y38)</f>
        <v>71.9166666666667</v>
      </c>
      <c r="AA38" s="52" t="n">
        <f aca="false">MAX(B38:Y38)</f>
        <v>98</v>
      </c>
      <c r="AB38" s="48" t="n">
        <v>42</v>
      </c>
      <c r="AC38" s="53" t="n">
        <f aca="false">AA38-AB38</f>
        <v>56</v>
      </c>
      <c r="AD38" s="50" t="n">
        <f aca="false">AVERAGE(J38:U38)</f>
        <v>54.9166666666667</v>
      </c>
      <c r="AE38" s="54" t="n">
        <f aca="false">AVERAGE(B38:I38,V38:Y38)</f>
        <v>88.9166666666667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86</v>
      </c>
      <c r="C39" s="44" t="n">
        <v>90</v>
      </c>
      <c r="D39" s="44" t="n">
        <v>97</v>
      </c>
      <c r="E39" s="44" t="n">
        <v>97</v>
      </c>
      <c r="F39" s="44" t="n">
        <v>97</v>
      </c>
      <c r="G39" s="44" t="n">
        <v>98</v>
      </c>
      <c r="H39" s="44" t="n">
        <v>91</v>
      </c>
      <c r="I39" s="45" t="n">
        <v>83</v>
      </c>
      <c r="J39" s="44" t="n">
        <v>77</v>
      </c>
      <c r="K39" s="44" t="n">
        <v>81</v>
      </c>
      <c r="L39" s="44" t="n">
        <v>70</v>
      </c>
      <c r="M39" s="44" t="n">
        <v>67</v>
      </c>
      <c r="N39" s="44" t="n">
        <v>63</v>
      </c>
      <c r="O39" s="44" t="n">
        <v>61</v>
      </c>
      <c r="P39" s="44" t="n">
        <v>61</v>
      </c>
      <c r="Q39" s="44" t="n">
        <v>69</v>
      </c>
      <c r="R39" s="44" t="n">
        <v>62</v>
      </c>
      <c r="S39" s="44" t="n">
        <v>65</v>
      </c>
      <c r="T39" s="44" t="n">
        <v>80</v>
      </c>
      <c r="U39" s="45" t="n">
        <v>92</v>
      </c>
      <c r="V39" s="44" t="n">
        <v>94</v>
      </c>
      <c r="W39" s="44" t="n">
        <v>94</v>
      </c>
      <c r="X39" s="44" t="n">
        <v>94</v>
      </c>
      <c r="Y39" s="44" t="n">
        <v>95</v>
      </c>
      <c r="Z39" s="46" t="n">
        <f aca="false">AVERAGE(B39:Y39)</f>
        <v>81.8333333333333</v>
      </c>
      <c r="AA39" s="52" t="n">
        <f aca="false">MAX(B39:Y39)</f>
        <v>98</v>
      </c>
      <c r="AB39" s="48" t="n">
        <v>58</v>
      </c>
      <c r="AC39" s="53" t="n">
        <f aca="false">AA39-AB39</f>
        <v>40</v>
      </c>
      <c r="AD39" s="50" t="n">
        <f aca="false">AVERAGE(J39:U39)</f>
        <v>70.6666666666667</v>
      </c>
      <c r="AE39" s="54" t="n">
        <f aca="false">AVERAGE(B39:I39,V39:Y39)</f>
        <v>93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95</v>
      </c>
      <c r="C40" s="57" t="n">
        <v>96</v>
      </c>
      <c r="D40" s="57" t="n">
        <v>97</v>
      </c>
      <c r="E40" s="57" t="n">
        <v>97</v>
      </c>
      <c r="F40" s="57" t="n">
        <v>95</v>
      </c>
      <c r="G40" s="57" t="n">
        <v>94</v>
      </c>
      <c r="H40" s="57" t="n">
        <v>92</v>
      </c>
      <c r="I40" s="58" t="n">
        <v>85</v>
      </c>
      <c r="J40" s="57" t="n">
        <v>84</v>
      </c>
      <c r="K40" s="57" t="n">
        <v>80</v>
      </c>
      <c r="L40" s="57" t="n">
        <v>75</v>
      </c>
      <c r="M40" s="57" t="n">
        <v>70</v>
      </c>
      <c r="N40" s="57" t="n">
        <v>65</v>
      </c>
      <c r="O40" s="57" t="n">
        <v>60</v>
      </c>
      <c r="P40" s="57" t="n">
        <v>57</v>
      </c>
      <c r="Q40" s="57" t="n">
        <v>54</v>
      </c>
      <c r="R40" s="57" t="n">
        <v>56</v>
      </c>
      <c r="S40" s="57" t="n">
        <v>60</v>
      </c>
      <c r="T40" s="57" t="n">
        <v>67</v>
      </c>
      <c r="U40" s="58" t="n">
        <v>77</v>
      </c>
      <c r="V40" s="57" t="n">
        <v>86</v>
      </c>
      <c r="W40" s="57" t="n">
        <v>87</v>
      </c>
      <c r="X40" s="57" t="n">
        <v>89</v>
      </c>
      <c r="Y40" s="57" t="n">
        <v>92</v>
      </c>
      <c r="Z40" s="59" t="n">
        <f aca="false">AVERAGE(B40:Y40)</f>
        <v>79.5833333333333</v>
      </c>
      <c r="AA40" s="60" t="n">
        <v>98</v>
      </c>
      <c r="AB40" s="61" t="n">
        <v>53</v>
      </c>
      <c r="AC40" s="62" t="n">
        <f aca="false">AA40-AB40</f>
        <v>45</v>
      </c>
      <c r="AD40" s="63" t="n">
        <f aca="false">AVERAGE(J40:U40)</f>
        <v>67.0833333333333</v>
      </c>
      <c r="AE40" s="64" t="n">
        <f aca="false">AVERAGE(B40:I40,V40:Y40)</f>
        <v>92.0833333333333</v>
      </c>
      <c r="AF40" s="1"/>
      <c r="AG40" s="1"/>
    </row>
    <row r="41" customFormat="false" ht="12" hidden="false" customHeight="true" outlineLevel="0" collapsed="false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AA41" s="76"/>
      <c r="AB41" s="77"/>
      <c r="AC41" s="3"/>
      <c r="AD41" s="2"/>
      <c r="AE41" s="2"/>
      <c r="AF41" s="1"/>
      <c r="AG41" s="1"/>
    </row>
    <row r="42" customFormat="false" ht="12" hidden="false" customHeight="true" outlineLevel="0" collapsed="false">
      <c r="A42" s="78" t="s">
        <v>40</v>
      </c>
      <c r="B42" s="79" t="n">
        <f aca="false">AVERAGE(B11:B40)</f>
        <v>85.1666666666667</v>
      </c>
      <c r="C42" s="79" t="n">
        <f aca="false">AVERAGE(C11:C40)</f>
        <v>85.1333333333333</v>
      </c>
      <c r="D42" s="79" t="n">
        <f aca="false">AVERAGE(D11:D40)</f>
        <v>86.4666666666667</v>
      </c>
      <c r="E42" s="79" t="n">
        <f aca="false">AVERAGE(E11:E40)</f>
        <v>86.3666666666667</v>
      </c>
      <c r="F42" s="79" t="n">
        <f aca="false">AVERAGE(F11:F40)</f>
        <v>86.1333333333333</v>
      </c>
      <c r="G42" s="79" t="n">
        <f aca="false">AVERAGE(G11:G40)</f>
        <v>84.7666666666667</v>
      </c>
      <c r="H42" s="79" t="n">
        <f aca="false">AVERAGE(H11:H40)</f>
        <v>81.2666666666667</v>
      </c>
      <c r="I42" s="80" t="n">
        <f aca="false">AVERAGE(I11:I40)</f>
        <v>76.3</v>
      </c>
      <c r="J42" s="79" t="n">
        <f aca="false">AVERAGE(J11:J40)</f>
        <v>70.8333333333333</v>
      </c>
      <c r="K42" s="79" t="n">
        <f aca="false">AVERAGE(K11:K40)</f>
        <v>68.4</v>
      </c>
      <c r="L42" s="79" t="n">
        <f aca="false">AVERAGE(L11:L40)</f>
        <v>63.8333333333333</v>
      </c>
      <c r="M42" s="79" t="n">
        <f aca="false">AVERAGE(M11:M40)</f>
        <v>62.3666666666667</v>
      </c>
      <c r="N42" s="79" t="n">
        <f aca="false">AVERAGE(N11:N40)</f>
        <v>61.1</v>
      </c>
      <c r="O42" s="79" t="n">
        <f aca="false">AVERAGE(O11:O40)</f>
        <v>60.2666666666667</v>
      </c>
      <c r="P42" s="79" t="n">
        <f aca="false">AVERAGE(P11:P40)</f>
        <v>59.6</v>
      </c>
      <c r="Q42" s="79" t="n">
        <f aca="false">AVERAGE(Q11:Q40)</f>
        <v>59.7333333333333</v>
      </c>
      <c r="R42" s="79" t="n">
        <f aca="false">AVERAGE(R11:R40)</f>
        <v>60.4</v>
      </c>
      <c r="S42" s="79" t="n">
        <f aca="false">AVERAGE(S11:S40)</f>
        <v>63.1666666666667</v>
      </c>
      <c r="T42" s="79" t="n">
        <f aca="false">AVERAGE(T11:T40)</f>
        <v>67.4666666666667</v>
      </c>
      <c r="U42" s="80" t="n">
        <f aca="false">AVERAGE(U11:U40)</f>
        <v>72.5333333333333</v>
      </c>
      <c r="V42" s="79" t="n">
        <f aca="false">AVERAGE(V11:V40)</f>
        <v>77</v>
      </c>
      <c r="W42" s="79" t="n">
        <f aca="false">AVERAGE(W11:W40)</f>
        <v>80.8333333333333</v>
      </c>
      <c r="X42" s="79" t="n">
        <f aca="false">AVERAGE(X11:X40)</f>
        <v>84.5333333333333</v>
      </c>
      <c r="Y42" s="79" t="n">
        <f aca="false">AVERAGE(Y11:Y40)</f>
        <v>85.4666666666667</v>
      </c>
      <c r="Z42" s="81" t="n">
        <f aca="false">AVERAGE(B42:Y42)</f>
        <v>73.7138888888889</v>
      </c>
      <c r="AA42" s="82" t="n">
        <f aca="false">AVERAGE(AA11:AA40)</f>
        <v>92.8666666666667</v>
      </c>
      <c r="AB42" s="83" t="n">
        <f aca="false">AVERAGE(AB11:AB40)</f>
        <v>52.4</v>
      </c>
      <c r="AC42" s="84" t="n">
        <f aca="false">AA42-AB42</f>
        <v>40.4666666666667</v>
      </c>
      <c r="AD42" s="85" t="n">
        <f aca="false">AVERAGE(J42:U42)</f>
        <v>64.1416666666667</v>
      </c>
      <c r="AE42" s="84" t="n">
        <f aca="false">AVERAGE(B42:I42,V42:Y42)</f>
        <v>83.2861111111111</v>
      </c>
      <c r="AF42" s="1"/>
      <c r="AG42" s="1"/>
    </row>
    <row r="43" customFormat="false" ht="12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true" outlineLevel="0" collapsed="false">
      <c r="W44" s="86"/>
      <c r="X44" s="87" t="s">
        <v>41</v>
      </c>
      <c r="Y44" s="87"/>
      <c r="Z44" s="88" t="n">
        <f aca="false">MAX(Z11:Z40)</f>
        <v>89.5416666666667</v>
      </c>
      <c r="AA44" s="88" t="n">
        <f aca="false">MAX(AA11:AA40)</f>
        <v>100</v>
      </c>
      <c r="AB44" s="88" t="n">
        <f aca="false">MAX(AB11:AB40)</f>
        <v>74</v>
      </c>
      <c r="AC44" s="88" t="n">
        <f aca="false">MAX(AC11:AC40)</f>
        <v>78</v>
      </c>
      <c r="AD44" s="88" t="n">
        <f aca="false">MAX(AD11:AD40)</f>
        <v>84.0833333333333</v>
      </c>
      <c r="AE44" s="88" t="n">
        <f aca="false">MAX(AE11:AE40)</f>
        <v>96.8333333333333</v>
      </c>
    </row>
    <row r="45" customFormat="false" ht="12" hidden="false" customHeight="true" outlineLevel="0" collapsed="false">
      <c r="W45" s="86"/>
      <c r="X45" s="89" t="s">
        <v>42</v>
      </c>
      <c r="Y45" s="89"/>
      <c r="Z45" s="90" t="n">
        <f aca="false">MAX(MIN(Z11:Z40))</f>
        <v>31.7083333333333</v>
      </c>
      <c r="AA45" s="90" t="n">
        <f aca="false">MAX(MIN(AA11:AA40))</f>
        <v>57</v>
      </c>
      <c r="AB45" s="90" t="n">
        <f aca="false">MAX(MIN(AB11:AB40))</f>
        <v>18</v>
      </c>
      <c r="AC45" s="90" t="n">
        <f aca="false">MAX(MIN(AC11:AC40))</f>
        <v>18</v>
      </c>
      <c r="AD45" s="90" t="n">
        <f aca="false">MAX(MIN(AD11:AD40))</f>
        <v>29.5833333333333</v>
      </c>
      <c r="AE45" s="90" t="n">
        <f aca="false">MAX(MIN(AE11:AE40))</f>
        <v>32.25</v>
      </c>
    </row>
    <row r="46" customFormat="false" ht="12" hidden="false" customHeight="true" outlineLevel="0" collapsed="false">
      <c r="X46" s="86" t="s">
        <v>48</v>
      </c>
      <c r="Y46" s="86"/>
      <c r="Z46" s="97"/>
      <c r="AA46" s="86"/>
      <c r="AB46" s="98" t="n">
        <f aca="false">SUM(AA44-AB45)</f>
        <v>82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2" min="32" style="3" width="4.56696428571429"/>
    <col collapsed="false" hidden="false" max="33" min="33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53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94</v>
      </c>
      <c r="C11" s="44" t="n">
        <v>95</v>
      </c>
      <c r="D11" s="44" t="n">
        <v>97</v>
      </c>
      <c r="E11" s="44" t="n">
        <v>97</v>
      </c>
      <c r="F11" s="44" t="n">
        <v>96</v>
      </c>
      <c r="G11" s="44" t="n">
        <v>95</v>
      </c>
      <c r="H11" s="44" t="n">
        <v>92</v>
      </c>
      <c r="I11" s="45" t="n">
        <v>86</v>
      </c>
      <c r="J11" s="44" t="n">
        <v>69</v>
      </c>
      <c r="K11" s="44" t="n">
        <v>66</v>
      </c>
      <c r="L11" s="44" t="n">
        <v>65</v>
      </c>
      <c r="M11" s="44" t="n">
        <v>57</v>
      </c>
      <c r="N11" s="44" t="n">
        <v>54</v>
      </c>
      <c r="O11" s="44" t="n">
        <v>54</v>
      </c>
      <c r="P11" s="44" t="n">
        <v>55</v>
      </c>
      <c r="Q11" s="44" t="n">
        <v>55</v>
      </c>
      <c r="R11" s="44" t="n">
        <v>54</v>
      </c>
      <c r="S11" s="44" t="n">
        <v>57</v>
      </c>
      <c r="T11" s="44" t="n">
        <v>65</v>
      </c>
      <c r="U11" s="45" t="n">
        <v>72</v>
      </c>
      <c r="V11" s="44" t="n">
        <v>78</v>
      </c>
      <c r="W11" s="44" t="n">
        <v>78</v>
      </c>
      <c r="X11" s="44" t="n">
        <v>80</v>
      </c>
      <c r="Y11" s="44" t="n">
        <v>78</v>
      </c>
      <c r="Z11" s="46" t="n">
        <f aca="false">AVERAGE(B11:Y11)</f>
        <v>74.5416666666667</v>
      </c>
      <c r="AA11" s="47" t="n">
        <v>98</v>
      </c>
      <c r="AB11" s="48" t="n">
        <v>53</v>
      </c>
      <c r="AC11" s="49" t="n">
        <f aca="false">AA11-AB11</f>
        <v>45</v>
      </c>
      <c r="AD11" s="50" t="n">
        <f aca="false">AVERAGE(J11:U11)</f>
        <v>60.25</v>
      </c>
      <c r="AE11" s="51" t="n">
        <f aca="false">AVERAGE(B11:I11,V11:Y11)</f>
        <v>88.8333333333333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78</v>
      </c>
      <c r="C12" s="44" t="n">
        <v>77</v>
      </c>
      <c r="D12" s="44" t="n">
        <v>78</v>
      </c>
      <c r="E12" s="44" t="n">
        <v>78</v>
      </c>
      <c r="F12" s="44" t="n">
        <v>79</v>
      </c>
      <c r="G12" s="44" t="n">
        <v>77</v>
      </c>
      <c r="H12" s="44" t="n">
        <v>72</v>
      </c>
      <c r="I12" s="45" t="n">
        <v>65</v>
      </c>
      <c r="J12" s="44" t="n">
        <v>53</v>
      </c>
      <c r="K12" s="44" t="n">
        <v>47</v>
      </c>
      <c r="L12" s="44" t="n">
        <v>50</v>
      </c>
      <c r="M12" s="44" t="n">
        <v>49</v>
      </c>
      <c r="N12" s="44" t="n">
        <v>46</v>
      </c>
      <c r="O12" s="44" t="n">
        <v>46</v>
      </c>
      <c r="P12" s="44" t="n">
        <v>47</v>
      </c>
      <c r="Q12" s="44" t="n">
        <v>50</v>
      </c>
      <c r="R12" s="44" t="n">
        <v>55</v>
      </c>
      <c r="S12" s="44" t="n">
        <v>58</v>
      </c>
      <c r="T12" s="44" t="n">
        <v>60</v>
      </c>
      <c r="U12" s="45" t="n">
        <v>63</v>
      </c>
      <c r="V12" s="44" t="n">
        <v>71</v>
      </c>
      <c r="W12" s="44" t="n">
        <v>73</v>
      </c>
      <c r="X12" s="44" t="n">
        <v>75</v>
      </c>
      <c r="Y12" s="44" t="n">
        <v>80</v>
      </c>
      <c r="Z12" s="46" t="n">
        <f aca="false">AVERAGE(B12:Y12)</f>
        <v>63.625</v>
      </c>
      <c r="AA12" s="52" t="n">
        <f aca="false">MAX(B12:Y12)</f>
        <v>80</v>
      </c>
      <c r="AB12" s="48" t="n">
        <v>45</v>
      </c>
      <c r="AC12" s="53" t="n">
        <f aca="false">AA12-AB12</f>
        <v>35</v>
      </c>
      <c r="AD12" s="50" t="n">
        <f aca="false">AVERAGE(J12:U12)</f>
        <v>52</v>
      </c>
      <c r="AE12" s="54" t="n">
        <f aca="false">AVERAGE(B12:I12,V12:Y12)</f>
        <v>75.25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90</v>
      </c>
      <c r="C13" s="44" t="n">
        <v>95</v>
      </c>
      <c r="D13" s="44" t="n">
        <v>96</v>
      </c>
      <c r="E13" s="44" t="n">
        <v>97</v>
      </c>
      <c r="F13" s="44" t="n">
        <v>97</v>
      </c>
      <c r="G13" s="44" t="n">
        <v>97</v>
      </c>
      <c r="H13" s="44" t="n">
        <v>88</v>
      </c>
      <c r="I13" s="45" t="n">
        <v>78</v>
      </c>
      <c r="J13" s="44" t="n">
        <v>68</v>
      </c>
      <c r="K13" s="44" t="n">
        <v>59</v>
      </c>
      <c r="L13" s="44" t="n">
        <v>54</v>
      </c>
      <c r="M13" s="44" t="n">
        <v>47</v>
      </c>
      <c r="N13" s="44" t="n">
        <v>43</v>
      </c>
      <c r="O13" s="44" t="n">
        <v>40</v>
      </c>
      <c r="P13" s="44" t="n">
        <v>42</v>
      </c>
      <c r="Q13" s="44" t="n">
        <v>43</v>
      </c>
      <c r="R13" s="44" t="n">
        <v>48</v>
      </c>
      <c r="S13" s="44" t="n">
        <v>48</v>
      </c>
      <c r="T13" s="44" t="n">
        <v>50</v>
      </c>
      <c r="U13" s="45" t="n">
        <v>60</v>
      </c>
      <c r="V13" s="44" t="n">
        <v>72</v>
      </c>
      <c r="W13" s="44" t="n">
        <v>80</v>
      </c>
      <c r="X13" s="44" t="n">
        <v>80</v>
      </c>
      <c r="Y13" s="44" t="n">
        <v>81</v>
      </c>
      <c r="Z13" s="46" t="n">
        <f aca="false">AVERAGE(B13:Y13)</f>
        <v>68.875</v>
      </c>
      <c r="AA13" s="52" t="n">
        <v>98</v>
      </c>
      <c r="AB13" s="48" t="n">
        <v>39</v>
      </c>
      <c r="AC13" s="53" t="n">
        <f aca="false">AA13-AB13</f>
        <v>59</v>
      </c>
      <c r="AD13" s="50" t="n">
        <f aca="false">AVERAGE(J13:U13)</f>
        <v>50.1666666666667</v>
      </c>
      <c r="AE13" s="54" t="n">
        <f aca="false">AVERAGE(B13:I13,V13:Y13)</f>
        <v>87.5833333333333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90</v>
      </c>
      <c r="C14" s="44" t="n">
        <v>92</v>
      </c>
      <c r="D14" s="44" t="n">
        <v>94</v>
      </c>
      <c r="E14" s="44" t="n">
        <v>96</v>
      </c>
      <c r="F14" s="44" t="n">
        <v>96</v>
      </c>
      <c r="G14" s="44" t="n">
        <v>96</v>
      </c>
      <c r="H14" s="44" t="n">
        <v>90</v>
      </c>
      <c r="I14" s="45" t="n">
        <v>82</v>
      </c>
      <c r="J14" s="44" t="n">
        <v>67</v>
      </c>
      <c r="K14" s="44" t="n">
        <v>62</v>
      </c>
      <c r="L14" s="44" t="n">
        <v>60</v>
      </c>
      <c r="M14" s="44" t="n">
        <v>56</v>
      </c>
      <c r="N14" s="44" t="n">
        <v>56</v>
      </c>
      <c r="O14" s="44" t="n">
        <v>56</v>
      </c>
      <c r="P14" s="44" t="n">
        <v>55</v>
      </c>
      <c r="Q14" s="44" t="n">
        <v>56</v>
      </c>
      <c r="R14" s="44" t="n">
        <v>59</v>
      </c>
      <c r="S14" s="44" t="n">
        <v>57</v>
      </c>
      <c r="T14" s="44" t="n">
        <v>59</v>
      </c>
      <c r="U14" s="45" t="n">
        <v>62</v>
      </c>
      <c r="V14" s="44" t="n">
        <v>69</v>
      </c>
      <c r="W14" s="44" t="n">
        <v>81</v>
      </c>
      <c r="X14" s="44" t="n">
        <v>85</v>
      </c>
      <c r="Y14" s="44" t="n">
        <v>88</v>
      </c>
      <c r="Z14" s="46" t="n">
        <f aca="false">AVERAGE(B14:Y14)</f>
        <v>73.5</v>
      </c>
      <c r="AA14" s="52" t="n">
        <v>97</v>
      </c>
      <c r="AB14" s="48" t="n">
        <v>54</v>
      </c>
      <c r="AC14" s="53" t="n">
        <f aca="false">AA14-AB14</f>
        <v>43</v>
      </c>
      <c r="AD14" s="50" t="n">
        <f aca="false">AVERAGE(J14:U14)</f>
        <v>58.75</v>
      </c>
      <c r="AE14" s="54" t="n">
        <f aca="false">AVERAGE(B14:I14,V14:Y14)</f>
        <v>88.25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91</v>
      </c>
      <c r="C15" s="44" t="n">
        <v>94</v>
      </c>
      <c r="D15" s="44" t="n">
        <v>96</v>
      </c>
      <c r="E15" s="44" t="n">
        <v>97</v>
      </c>
      <c r="F15" s="44" t="n">
        <v>96</v>
      </c>
      <c r="G15" s="44" t="n">
        <v>96</v>
      </c>
      <c r="H15" s="44" t="n">
        <v>90</v>
      </c>
      <c r="I15" s="45" t="n">
        <v>82</v>
      </c>
      <c r="J15" s="44" t="n">
        <v>78</v>
      </c>
      <c r="K15" s="44" t="n">
        <v>74</v>
      </c>
      <c r="L15" s="44" t="n">
        <v>67</v>
      </c>
      <c r="M15" s="44" t="n">
        <v>62</v>
      </c>
      <c r="N15" s="44" t="n">
        <v>57</v>
      </c>
      <c r="O15" s="44" t="n">
        <v>54</v>
      </c>
      <c r="P15" s="44" t="n">
        <v>52</v>
      </c>
      <c r="Q15" s="44" t="n">
        <v>50</v>
      </c>
      <c r="R15" s="44" t="n">
        <v>51</v>
      </c>
      <c r="S15" s="44" t="n">
        <v>59</v>
      </c>
      <c r="T15" s="44" t="n">
        <v>64</v>
      </c>
      <c r="U15" s="45" t="n">
        <v>69</v>
      </c>
      <c r="V15" s="44" t="n">
        <v>75</v>
      </c>
      <c r="W15" s="44" t="n">
        <v>81</v>
      </c>
      <c r="X15" s="44" t="n">
        <v>85</v>
      </c>
      <c r="Y15" s="44" t="n">
        <v>87</v>
      </c>
      <c r="Z15" s="46" t="n">
        <f aca="false">AVERAGE(B15:Y15)</f>
        <v>75.2916666666667</v>
      </c>
      <c r="AA15" s="52" t="n">
        <f aca="false">MAX(B15:Y15)</f>
        <v>97</v>
      </c>
      <c r="AB15" s="48" t="n">
        <v>49</v>
      </c>
      <c r="AC15" s="53" t="n">
        <f aca="false">AA15-AB15</f>
        <v>48</v>
      </c>
      <c r="AD15" s="50" t="n">
        <f aca="false">AVERAGE(J15:U15)</f>
        <v>61.4166666666667</v>
      </c>
      <c r="AE15" s="54" t="n">
        <f aca="false">AVERAGE(B15:I15,V15:Y15)</f>
        <v>89.1666666666667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92</v>
      </c>
      <c r="C16" s="44" t="n">
        <v>94</v>
      </c>
      <c r="D16" s="44" t="n">
        <v>96</v>
      </c>
      <c r="E16" s="44" t="n">
        <v>98</v>
      </c>
      <c r="F16" s="44" t="n">
        <v>97</v>
      </c>
      <c r="G16" s="44" t="n">
        <v>96</v>
      </c>
      <c r="H16" s="44" t="n">
        <v>95</v>
      </c>
      <c r="I16" s="45" t="n">
        <v>89</v>
      </c>
      <c r="J16" s="44" t="n">
        <v>83</v>
      </c>
      <c r="K16" s="44" t="n">
        <v>82</v>
      </c>
      <c r="L16" s="44" t="n">
        <v>74</v>
      </c>
      <c r="M16" s="44" t="n">
        <v>63</v>
      </c>
      <c r="N16" s="44" t="n">
        <v>60</v>
      </c>
      <c r="O16" s="44" t="n">
        <v>58</v>
      </c>
      <c r="P16" s="44" t="n">
        <v>59</v>
      </c>
      <c r="Q16" s="44" t="n">
        <v>62</v>
      </c>
      <c r="R16" s="44" t="n">
        <v>62</v>
      </c>
      <c r="S16" s="44" t="n">
        <v>71</v>
      </c>
      <c r="T16" s="44" t="n">
        <v>75</v>
      </c>
      <c r="U16" s="45" t="n">
        <v>80</v>
      </c>
      <c r="V16" s="44" t="n">
        <v>83</v>
      </c>
      <c r="W16" s="44" t="n">
        <v>82</v>
      </c>
      <c r="X16" s="44" t="n">
        <v>82</v>
      </c>
      <c r="Y16" s="44" t="n">
        <v>83</v>
      </c>
      <c r="Z16" s="46" t="n">
        <f aca="false">AVERAGE(B16:Y16)</f>
        <v>79.8333333333333</v>
      </c>
      <c r="AA16" s="52" t="n">
        <f aca="false">MAX(B16:Y16)</f>
        <v>98</v>
      </c>
      <c r="AB16" s="48" t="n">
        <v>57</v>
      </c>
      <c r="AC16" s="53" t="n">
        <f aca="false">AA16-AB16</f>
        <v>41</v>
      </c>
      <c r="AD16" s="50" t="n">
        <f aca="false">AVERAGE(J16:U16)</f>
        <v>69.0833333333333</v>
      </c>
      <c r="AE16" s="54" t="n">
        <f aca="false">AVERAGE(B16:I16,V16:Y16)</f>
        <v>90.5833333333333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85</v>
      </c>
      <c r="C17" s="44" t="n">
        <v>89</v>
      </c>
      <c r="D17" s="44" t="n">
        <v>89</v>
      </c>
      <c r="E17" s="44" t="n">
        <v>88</v>
      </c>
      <c r="F17" s="44" t="n">
        <v>95</v>
      </c>
      <c r="G17" s="44" t="n">
        <v>94</v>
      </c>
      <c r="H17" s="44" t="n">
        <v>86</v>
      </c>
      <c r="I17" s="45" t="n">
        <v>75</v>
      </c>
      <c r="J17" s="44" t="n">
        <v>68</v>
      </c>
      <c r="K17" s="44" t="n">
        <v>62</v>
      </c>
      <c r="L17" s="44" t="n">
        <v>60</v>
      </c>
      <c r="M17" s="44" t="n">
        <v>90</v>
      </c>
      <c r="N17" s="44" t="n">
        <v>67</v>
      </c>
      <c r="O17" s="44" t="n">
        <v>66</v>
      </c>
      <c r="P17" s="44" t="n">
        <v>63</v>
      </c>
      <c r="Q17" s="44" t="n">
        <v>62</v>
      </c>
      <c r="R17" s="44" t="n">
        <v>62</v>
      </c>
      <c r="S17" s="44" t="n">
        <v>65</v>
      </c>
      <c r="T17" s="44" t="n">
        <v>68</v>
      </c>
      <c r="U17" s="45" t="n">
        <v>73</v>
      </c>
      <c r="V17" s="44" t="n">
        <v>78</v>
      </c>
      <c r="W17" s="44" t="n">
        <v>85</v>
      </c>
      <c r="X17" s="44" t="n">
        <v>88</v>
      </c>
      <c r="Y17" s="44" t="n">
        <v>89</v>
      </c>
      <c r="Z17" s="46" t="n">
        <f aca="false">AVERAGE(B17:Y17)</f>
        <v>76.9583333333333</v>
      </c>
      <c r="AA17" s="52" t="n">
        <v>96</v>
      </c>
      <c r="AB17" s="48" t="n">
        <v>58</v>
      </c>
      <c r="AC17" s="53" t="n">
        <f aca="false">AA17-AB17</f>
        <v>38</v>
      </c>
      <c r="AD17" s="50" t="n">
        <f aca="false">AVERAGE(J17:U17)</f>
        <v>67.1666666666667</v>
      </c>
      <c r="AE17" s="54" t="n">
        <f aca="false">AVERAGE(B17:I17,V17:Y17)</f>
        <v>86.75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89</v>
      </c>
      <c r="C18" s="44" t="n">
        <v>89</v>
      </c>
      <c r="D18" s="44" t="n">
        <v>92</v>
      </c>
      <c r="E18" s="44" t="n">
        <v>95</v>
      </c>
      <c r="F18" s="44" t="n">
        <v>97</v>
      </c>
      <c r="G18" s="44" t="n">
        <v>97</v>
      </c>
      <c r="H18" s="44" t="n">
        <v>90</v>
      </c>
      <c r="I18" s="45" t="n">
        <v>84</v>
      </c>
      <c r="J18" s="44" t="n">
        <v>77</v>
      </c>
      <c r="K18" s="44" t="n">
        <v>68</v>
      </c>
      <c r="L18" s="44" t="n">
        <v>61</v>
      </c>
      <c r="M18" s="44" t="n">
        <v>58</v>
      </c>
      <c r="N18" s="44" t="n">
        <v>58</v>
      </c>
      <c r="O18" s="44" t="n">
        <v>57</v>
      </c>
      <c r="P18" s="44" t="n">
        <v>54</v>
      </c>
      <c r="Q18" s="44" t="n">
        <v>57</v>
      </c>
      <c r="R18" s="44" t="n">
        <v>57</v>
      </c>
      <c r="S18" s="44" t="n">
        <v>58</v>
      </c>
      <c r="T18" s="44" t="n">
        <v>60</v>
      </c>
      <c r="U18" s="45" t="n">
        <v>71</v>
      </c>
      <c r="V18" s="44" t="n">
        <v>80</v>
      </c>
      <c r="W18" s="44" t="n">
        <v>83</v>
      </c>
      <c r="X18" s="44" t="n">
        <v>87</v>
      </c>
      <c r="Y18" s="44" t="n">
        <v>87</v>
      </c>
      <c r="Z18" s="46" t="n">
        <f aca="false">AVERAGE(B18:Y18)</f>
        <v>75.25</v>
      </c>
      <c r="AA18" s="52" t="n">
        <f aca="false">MAX(B18:Y18)</f>
        <v>97</v>
      </c>
      <c r="AB18" s="48" t="n">
        <f aca="false">MIN(B18:Y18)</f>
        <v>54</v>
      </c>
      <c r="AC18" s="53" t="n">
        <f aca="false">AA18-AB18</f>
        <v>43</v>
      </c>
      <c r="AD18" s="50" t="n">
        <f aca="false">AVERAGE(J18:U18)</f>
        <v>61.3333333333333</v>
      </c>
      <c r="AE18" s="54" t="n">
        <f aca="false">AVERAGE(B18:I18,V18:Y18)</f>
        <v>89.1666666666667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89</v>
      </c>
      <c r="C19" s="44" t="n">
        <v>93</v>
      </c>
      <c r="D19" s="44" t="n">
        <v>97</v>
      </c>
      <c r="E19" s="44" t="n">
        <v>98</v>
      </c>
      <c r="F19" s="44" t="n">
        <v>99</v>
      </c>
      <c r="G19" s="44" t="n">
        <v>99</v>
      </c>
      <c r="H19" s="44" t="n">
        <v>100</v>
      </c>
      <c r="I19" s="45" t="n">
        <v>97</v>
      </c>
      <c r="J19" s="44" t="n">
        <v>81</v>
      </c>
      <c r="K19" s="44" t="n">
        <v>63</v>
      </c>
      <c r="L19" s="44" t="n">
        <v>59</v>
      </c>
      <c r="M19" s="44" t="n">
        <v>54</v>
      </c>
      <c r="N19" s="44" t="n">
        <v>53</v>
      </c>
      <c r="O19" s="44" t="n">
        <v>54</v>
      </c>
      <c r="P19" s="44" t="n">
        <v>50</v>
      </c>
      <c r="Q19" s="44" t="n">
        <v>55</v>
      </c>
      <c r="R19" s="44" t="n">
        <v>60</v>
      </c>
      <c r="S19" s="44" t="n">
        <v>66</v>
      </c>
      <c r="T19" s="44" t="n">
        <v>80</v>
      </c>
      <c r="U19" s="45" t="n">
        <v>85</v>
      </c>
      <c r="V19" s="44" t="n">
        <v>86</v>
      </c>
      <c r="W19" s="44" t="n">
        <v>88</v>
      </c>
      <c r="X19" s="44" t="n">
        <v>89</v>
      </c>
      <c r="Y19" s="44" t="n">
        <v>91</v>
      </c>
      <c r="Z19" s="46" t="n">
        <f aca="false">AVERAGE(B19:Y19)</f>
        <v>78.5833333333333</v>
      </c>
      <c r="AA19" s="52" t="n">
        <f aca="false">MAX(B19:Y19)</f>
        <v>100</v>
      </c>
      <c r="AB19" s="48" t="n">
        <v>48</v>
      </c>
      <c r="AC19" s="53" t="n">
        <f aca="false">AA19-AB19</f>
        <v>52</v>
      </c>
      <c r="AD19" s="50" t="n">
        <f aca="false">AVERAGE(J19:U19)</f>
        <v>63.3333333333333</v>
      </c>
      <c r="AE19" s="54" t="n">
        <f aca="false">AVERAGE(B19:I19,V19:Y19)</f>
        <v>93.8333333333333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92</v>
      </c>
      <c r="C20" s="57" t="n">
        <v>95</v>
      </c>
      <c r="D20" s="57" t="n">
        <v>94</v>
      </c>
      <c r="E20" s="57" t="n">
        <v>96</v>
      </c>
      <c r="F20" s="57" t="n">
        <v>96</v>
      </c>
      <c r="G20" s="57" t="n">
        <v>97</v>
      </c>
      <c r="H20" s="57" t="n">
        <v>97</v>
      </c>
      <c r="I20" s="58" t="n">
        <v>93</v>
      </c>
      <c r="J20" s="57" t="n">
        <v>86</v>
      </c>
      <c r="K20" s="57" t="n">
        <v>83</v>
      </c>
      <c r="L20" s="57" t="n">
        <v>73</v>
      </c>
      <c r="M20" s="57" t="n">
        <v>71</v>
      </c>
      <c r="N20" s="57" t="n">
        <v>69</v>
      </c>
      <c r="O20" s="57" t="n">
        <v>66</v>
      </c>
      <c r="P20" s="57" t="n">
        <v>66</v>
      </c>
      <c r="Q20" s="57" t="n">
        <v>68</v>
      </c>
      <c r="R20" s="57" t="n">
        <v>68</v>
      </c>
      <c r="S20" s="57" t="n">
        <v>72</v>
      </c>
      <c r="T20" s="57" t="n">
        <v>78</v>
      </c>
      <c r="U20" s="58" t="n">
        <v>84</v>
      </c>
      <c r="V20" s="57" t="n">
        <v>91</v>
      </c>
      <c r="W20" s="57" t="n">
        <v>91</v>
      </c>
      <c r="X20" s="57" t="n">
        <v>94</v>
      </c>
      <c r="Y20" s="58" t="n">
        <v>97</v>
      </c>
      <c r="Z20" s="59" t="n">
        <f aca="false">AVERAGE(B20:Y20)</f>
        <v>84.0416666666667</v>
      </c>
      <c r="AA20" s="60" t="n">
        <v>98</v>
      </c>
      <c r="AB20" s="61" t="n">
        <v>63</v>
      </c>
      <c r="AC20" s="62" t="n">
        <f aca="false">AA20-AB20</f>
        <v>35</v>
      </c>
      <c r="AD20" s="63" t="n">
        <f aca="false">AVERAGE(J20:U20)</f>
        <v>73.6666666666667</v>
      </c>
      <c r="AE20" s="64" t="n">
        <f aca="false">AVERAGE(B20:I20,V20:Y20)</f>
        <v>94.4166666666667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99</v>
      </c>
      <c r="D21" s="67" t="n">
        <v>99</v>
      </c>
      <c r="E21" s="67" t="n">
        <v>99</v>
      </c>
      <c r="F21" s="67" t="n">
        <v>100</v>
      </c>
      <c r="G21" s="67" t="n">
        <v>100</v>
      </c>
      <c r="H21" s="67" t="n">
        <v>100</v>
      </c>
      <c r="I21" s="68" t="n">
        <v>98</v>
      </c>
      <c r="J21" s="67" t="n">
        <v>79</v>
      </c>
      <c r="K21" s="67" t="n">
        <v>68</v>
      </c>
      <c r="L21" s="67" t="n">
        <v>48</v>
      </c>
      <c r="M21" s="67" t="n">
        <v>53</v>
      </c>
      <c r="N21" s="67" t="n">
        <v>51</v>
      </c>
      <c r="O21" s="67" t="n">
        <v>49</v>
      </c>
      <c r="P21" s="67" t="n">
        <v>47</v>
      </c>
      <c r="Q21" s="67" t="n">
        <v>48</v>
      </c>
      <c r="R21" s="67" t="n">
        <v>48</v>
      </c>
      <c r="S21" s="67" t="n">
        <v>50</v>
      </c>
      <c r="T21" s="67" t="n">
        <v>52</v>
      </c>
      <c r="U21" s="68" t="n">
        <v>56</v>
      </c>
      <c r="V21" s="67" t="n">
        <v>64</v>
      </c>
      <c r="W21" s="67" t="n">
        <v>70</v>
      </c>
      <c r="X21" s="67" t="n">
        <v>72</v>
      </c>
      <c r="Y21" s="67" t="n">
        <v>74</v>
      </c>
      <c r="Z21" s="69" t="n">
        <f aca="false">AVERAGE(B21:Y21)</f>
        <v>71.75</v>
      </c>
      <c r="AA21" s="70" t="n">
        <f aca="false">MAX(B21:Y21)</f>
        <v>100</v>
      </c>
      <c r="AB21" s="71" t="n">
        <v>46</v>
      </c>
      <c r="AC21" s="72" t="n">
        <f aca="false">AA21-AB21</f>
        <v>54</v>
      </c>
      <c r="AD21" s="73" t="n">
        <f aca="false">AVERAGE(J21:U21)</f>
        <v>54.0833333333333</v>
      </c>
      <c r="AE21" s="74" t="n">
        <f aca="false">AVERAGE(B21:I21,V21:Y21)</f>
        <v>89.4166666666667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75</v>
      </c>
      <c r="C22" s="44" t="n">
        <v>74</v>
      </c>
      <c r="D22" s="44" t="n">
        <v>77</v>
      </c>
      <c r="E22" s="44" t="n">
        <v>88</v>
      </c>
      <c r="F22" s="44" t="n">
        <v>92</v>
      </c>
      <c r="G22" s="44" t="n">
        <v>94</v>
      </c>
      <c r="H22" s="44" t="n">
        <v>84</v>
      </c>
      <c r="I22" s="45" t="n">
        <v>58</v>
      </c>
      <c r="J22" s="44" t="n">
        <v>49</v>
      </c>
      <c r="K22" s="44" t="n">
        <v>40</v>
      </c>
      <c r="L22" s="44" t="n">
        <v>38</v>
      </c>
      <c r="M22" s="44" t="n">
        <v>40</v>
      </c>
      <c r="N22" s="44" t="n">
        <v>35</v>
      </c>
      <c r="O22" s="44" t="n">
        <v>33</v>
      </c>
      <c r="P22" s="44" t="n">
        <v>33</v>
      </c>
      <c r="Q22" s="44" t="n">
        <v>35</v>
      </c>
      <c r="R22" s="44" t="n">
        <v>39</v>
      </c>
      <c r="S22" s="44" t="n">
        <v>42</v>
      </c>
      <c r="T22" s="44" t="n">
        <v>44</v>
      </c>
      <c r="U22" s="45" t="n">
        <v>48</v>
      </c>
      <c r="V22" s="44" t="n">
        <v>49</v>
      </c>
      <c r="W22" s="44" t="n">
        <v>51</v>
      </c>
      <c r="X22" s="44" t="n">
        <v>51</v>
      </c>
      <c r="Y22" s="44" t="n">
        <v>52</v>
      </c>
      <c r="Z22" s="46" t="n">
        <f aca="false">AVERAGE(B22:Y22)</f>
        <v>55.0416666666667</v>
      </c>
      <c r="AA22" s="52" t="n">
        <v>95</v>
      </c>
      <c r="AB22" s="48" t="n">
        <v>32</v>
      </c>
      <c r="AC22" s="53" t="n">
        <f aca="false">AA22-AB22</f>
        <v>63</v>
      </c>
      <c r="AD22" s="50" t="n">
        <f aca="false">AVERAGE(J22:U22)</f>
        <v>39.6666666666667</v>
      </c>
      <c r="AE22" s="54" t="n">
        <f aca="false">AVERAGE(B22:I22,V22:Y22)</f>
        <v>70.4166666666667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75</v>
      </c>
      <c r="C23" s="44" t="n">
        <v>88</v>
      </c>
      <c r="D23" s="44" t="n">
        <v>92</v>
      </c>
      <c r="E23" s="44" t="n">
        <v>96</v>
      </c>
      <c r="F23" s="44" t="n">
        <v>96</v>
      </c>
      <c r="G23" s="44" t="n">
        <v>86</v>
      </c>
      <c r="H23" s="44" t="n">
        <v>70</v>
      </c>
      <c r="I23" s="45" t="n">
        <v>53</v>
      </c>
      <c r="J23" s="44" t="n">
        <v>32</v>
      </c>
      <c r="K23" s="44" t="n">
        <v>30</v>
      </c>
      <c r="L23" s="44" t="n">
        <v>29</v>
      </c>
      <c r="M23" s="44" t="n">
        <v>28</v>
      </c>
      <c r="N23" s="44" t="n">
        <v>38</v>
      </c>
      <c r="O23" s="44" t="n">
        <v>32</v>
      </c>
      <c r="P23" s="44" t="n">
        <v>30</v>
      </c>
      <c r="Q23" s="44" t="n">
        <v>28.33</v>
      </c>
      <c r="R23" s="44" t="n">
        <v>33</v>
      </c>
      <c r="S23" s="44" t="n">
        <v>37</v>
      </c>
      <c r="T23" s="44" t="n">
        <v>42</v>
      </c>
      <c r="U23" s="45" t="n">
        <v>46</v>
      </c>
      <c r="V23" s="44" t="n">
        <v>51</v>
      </c>
      <c r="W23" s="44" t="n">
        <v>56</v>
      </c>
      <c r="X23" s="44" t="n">
        <v>58</v>
      </c>
      <c r="Y23" s="44" t="n">
        <v>64</v>
      </c>
      <c r="Z23" s="46" t="n">
        <f aca="false">AVERAGE(B23:Y23)</f>
        <v>53.76375</v>
      </c>
      <c r="AA23" s="52" t="n">
        <v>97</v>
      </c>
      <c r="AB23" s="48" t="n">
        <v>26</v>
      </c>
      <c r="AC23" s="53" t="n">
        <f aca="false">AA23-AB23</f>
        <v>71</v>
      </c>
      <c r="AD23" s="50" t="n">
        <f aca="false">AVERAGE(J23:U23)</f>
        <v>33.7775</v>
      </c>
      <c r="AE23" s="54" t="n">
        <f aca="false">AVERAGE(B23:I23,V23:Y23)</f>
        <v>73.75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80</v>
      </c>
      <c r="C24" s="44" t="n">
        <v>83</v>
      </c>
      <c r="D24" s="44" t="n">
        <v>88</v>
      </c>
      <c r="E24" s="44" t="n">
        <v>91</v>
      </c>
      <c r="F24" s="44" t="n">
        <v>94</v>
      </c>
      <c r="G24" s="44" t="n">
        <v>94</v>
      </c>
      <c r="H24" s="44" t="n">
        <v>70</v>
      </c>
      <c r="I24" s="45" t="n">
        <v>54</v>
      </c>
      <c r="J24" s="44" t="n">
        <v>40</v>
      </c>
      <c r="K24" s="44" t="n">
        <v>34</v>
      </c>
      <c r="L24" s="44" t="n">
        <v>32</v>
      </c>
      <c r="M24" s="44" t="n">
        <v>30</v>
      </c>
      <c r="N24" s="44" t="n">
        <v>32</v>
      </c>
      <c r="O24" s="44" t="n">
        <v>33</v>
      </c>
      <c r="P24" s="44" t="n">
        <v>33</v>
      </c>
      <c r="Q24" s="44" t="n">
        <v>33</v>
      </c>
      <c r="R24" s="44" t="n">
        <v>33</v>
      </c>
      <c r="S24" s="44" t="n">
        <v>34</v>
      </c>
      <c r="T24" s="44" t="n">
        <v>34</v>
      </c>
      <c r="U24" s="45" t="n">
        <v>35</v>
      </c>
      <c r="V24" s="44" t="n">
        <v>37</v>
      </c>
      <c r="W24" s="44" t="n">
        <v>44</v>
      </c>
      <c r="X24" s="44" t="n">
        <v>57</v>
      </c>
      <c r="Y24" s="44" t="n">
        <v>62</v>
      </c>
      <c r="Z24" s="46" t="n">
        <f aca="false">AVERAGE(B24:Y24)</f>
        <v>52.375</v>
      </c>
      <c r="AA24" s="52" t="n">
        <v>95</v>
      </c>
      <c r="AB24" s="48" t="n">
        <v>28</v>
      </c>
      <c r="AC24" s="53" t="n">
        <f aca="false">AA24-AB24</f>
        <v>67</v>
      </c>
      <c r="AD24" s="50" t="n">
        <f aca="false">AVERAGE(J24:U24)</f>
        <v>33.5833333333333</v>
      </c>
      <c r="AE24" s="54" t="n">
        <f aca="false">AVERAGE(B24:I24,V24:Y24)</f>
        <v>71.1666666666667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68</v>
      </c>
      <c r="C25" s="44" t="n">
        <v>71</v>
      </c>
      <c r="D25" s="44" t="n">
        <v>72</v>
      </c>
      <c r="E25" s="44" t="n">
        <v>72</v>
      </c>
      <c r="F25" s="44" t="n">
        <v>69</v>
      </c>
      <c r="G25" s="44" t="n">
        <v>76</v>
      </c>
      <c r="H25" s="44" t="n">
        <v>72</v>
      </c>
      <c r="I25" s="45" t="n">
        <v>61</v>
      </c>
      <c r="J25" s="44" t="n">
        <v>60</v>
      </c>
      <c r="K25" s="44" t="n">
        <v>63</v>
      </c>
      <c r="L25" s="44" t="n">
        <v>58</v>
      </c>
      <c r="M25" s="44" t="n">
        <v>58</v>
      </c>
      <c r="N25" s="44" t="n">
        <v>58</v>
      </c>
      <c r="O25" s="44" t="n">
        <v>54</v>
      </c>
      <c r="P25" s="44" t="n">
        <v>53</v>
      </c>
      <c r="Q25" s="44" t="n">
        <v>51</v>
      </c>
      <c r="R25" s="44" t="n">
        <v>55</v>
      </c>
      <c r="S25" s="44" t="n">
        <v>61</v>
      </c>
      <c r="T25" s="44" t="n">
        <v>76</v>
      </c>
      <c r="U25" s="45" t="n">
        <v>79</v>
      </c>
      <c r="V25" s="44" t="n">
        <v>83</v>
      </c>
      <c r="W25" s="44" t="n">
        <v>86</v>
      </c>
      <c r="X25" s="44" t="n">
        <v>88</v>
      </c>
      <c r="Y25" s="44" t="n">
        <v>88</v>
      </c>
      <c r="Z25" s="46" t="n">
        <f aca="false">AVERAGE(B25:Y25)</f>
        <v>68</v>
      </c>
      <c r="AA25" s="52" t="n">
        <v>89</v>
      </c>
      <c r="AB25" s="48" t="n">
        <v>49</v>
      </c>
      <c r="AC25" s="53" t="n">
        <f aca="false">AA25-AB25</f>
        <v>40</v>
      </c>
      <c r="AD25" s="50" t="n">
        <f aca="false">AVERAGE(J25:U25)</f>
        <v>60.5</v>
      </c>
      <c r="AE25" s="54" t="n">
        <f aca="false">AVERAGE(B25:I25,V25:Y25)</f>
        <v>75.5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83</v>
      </c>
      <c r="C26" s="44" t="n">
        <v>86</v>
      </c>
      <c r="D26" s="44" t="n">
        <v>86</v>
      </c>
      <c r="E26" s="44" t="n">
        <v>92</v>
      </c>
      <c r="F26" s="44" t="n">
        <v>95</v>
      </c>
      <c r="G26" s="44" t="n">
        <v>95</v>
      </c>
      <c r="H26" s="44" t="n">
        <v>94</v>
      </c>
      <c r="I26" s="45" t="n">
        <v>85</v>
      </c>
      <c r="J26" s="44" t="n">
        <v>81</v>
      </c>
      <c r="K26" s="44" t="n">
        <v>83</v>
      </c>
      <c r="L26" s="44" t="n">
        <v>82</v>
      </c>
      <c r="M26" s="44" t="n">
        <v>83</v>
      </c>
      <c r="N26" s="44" t="n">
        <v>78</v>
      </c>
      <c r="O26" s="44" t="n">
        <v>76</v>
      </c>
      <c r="P26" s="44" t="n">
        <v>77</v>
      </c>
      <c r="Q26" s="44" t="n">
        <v>77</v>
      </c>
      <c r="R26" s="44" t="n">
        <v>86</v>
      </c>
      <c r="S26" s="44" t="n">
        <v>88</v>
      </c>
      <c r="T26" s="44" t="n">
        <v>95</v>
      </c>
      <c r="U26" s="45" t="n">
        <v>93</v>
      </c>
      <c r="V26" s="44" t="n">
        <v>93</v>
      </c>
      <c r="W26" s="44" t="n">
        <v>95</v>
      </c>
      <c r="X26" s="44" t="n">
        <v>95</v>
      </c>
      <c r="Y26" s="44" t="n">
        <v>95</v>
      </c>
      <c r="Z26" s="46" t="n">
        <f aca="false">AVERAGE(B26:Y26)</f>
        <v>87.2083333333333</v>
      </c>
      <c r="AA26" s="52" t="n">
        <v>96</v>
      </c>
      <c r="AB26" s="48" t="n">
        <v>71</v>
      </c>
      <c r="AC26" s="53" t="n">
        <f aca="false">AA26-AB26</f>
        <v>25</v>
      </c>
      <c r="AD26" s="50" t="n">
        <f aca="false">AVERAGE(J26:U26)</f>
        <v>83.25</v>
      </c>
      <c r="AE26" s="54" t="n">
        <f aca="false">AVERAGE(B26:I26,V26:Y26)</f>
        <v>91.1666666666667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97</v>
      </c>
      <c r="C27" s="44" t="n">
        <v>97</v>
      </c>
      <c r="D27" s="44" t="n">
        <v>97</v>
      </c>
      <c r="E27" s="44" t="n">
        <v>98</v>
      </c>
      <c r="F27" s="44" t="n">
        <v>97</v>
      </c>
      <c r="G27" s="44" t="n">
        <v>97</v>
      </c>
      <c r="H27" s="44" t="n">
        <v>94</v>
      </c>
      <c r="I27" s="45" t="n">
        <v>94</v>
      </c>
      <c r="J27" s="44" t="n">
        <v>90</v>
      </c>
      <c r="K27" s="44" t="n">
        <v>77</v>
      </c>
      <c r="L27" s="44" t="n">
        <v>69</v>
      </c>
      <c r="M27" s="44" t="n">
        <v>64</v>
      </c>
      <c r="N27" s="44" t="n">
        <v>61</v>
      </c>
      <c r="O27" s="44" t="n">
        <v>61</v>
      </c>
      <c r="P27" s="44" t="n">
        <v>61</v>
      </c>
      <c r="Q27" s="44" t="n">
        <v>61</v>
      </c>
      <c r="R27" s="44" t="n">
        <v>63</v>
      </c>
      <c r="S27" s="44" t="n">
        <v>68</v>
      </c>
      <c r="T27" s="44" t="n">
        <v>76</v>
      </c>
      <c r="U27" s="45" t="n">
        <v>80</v>
      </c>
      <c r="V27" s="44" t="n">
        <v>90</v>
      </c>
      <c r="W27" s="44" t="n">
        <v>93</v>
      </c>
      <c r="X27" s="44" t="n">
        <v>94</v>
      </c>
      <c r="Y27" s="44" t="n">
        <v>95</v>
      </c>
      <c r="Z27" s="46" t="n">
        <f aca="false">AVERAGE(B27:Y27)</f>
        <v>82.25</v>
      </c>
      <c r="AA27" s="52" t="n">
        <f aca="false">MAX(B27:Y27)</f>
        <v>98</v>
      </c>
      <c r="AB27" s="48" t="n">
        <v>60</v>
      </c>
      <c r="AC27" s="53" t="n">
        <f aca="false">AA27-AB27</f>
        <v>38</v>
      </c>
      <c r="AD27" s="50" t="n">
        <f aca="false">AVERAGE(J27:U27)</f>
        <v>69.25</v>
      </c>
      <c r="AE27" s="54" t="n">
        <f aca="false">AVERAGE(B27:I27,V27:Y27)</f>
        <v>95.25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96</v>
      </c>
      <c r="C28" s="44" t="n">
        <v>92</v>
      </c>
      <c r="D28" s="44" t="n">
        <v>92</v>
      </c>
      <c r="E28" s="44" t="n">
        <v>97</v>
      </c>
      <c r="F28" s="44" t="n">
        <v>98</v>
      </c>
      <c r="G28" s="44" t="n">
        <v>98</v>
      </c>
      <c r="H28" s="44" t="n">
        <v>97</v>
      </c>
      <c r="I28" s="45" t="n">
        <v>96</v>
      </c>
      <c r="J28" s="44" t="n">
        <v>94</v>
      </c>
      <c r="K28" s="44" t="n">
        <v>72</v>
      </c>
      <c r="L28" s="44" t="n">
        <v>61</v>
      </c>
      <c r="M28" s="44" t="n">
        <v>66</v>
      </c>
      <c r="N28" s="44" t="n">
        <v>60</v>
      </c>
      <c r="O28" s="44" t="n">
        <v>61</v>
      </c>
      <c r="P28" s="44" t="n">
        <v>60</v>
      </c>
      <c r="Q28" s="44" t="n">
        <v>61</v>
      </c>
      <c r="R28" s="44" t="n">
        <v>67</v>
      </c>
      <c r="S28" s="44" t="n">
        <v>69</v>
      </c>
      <c r="T28" s="44" t="n">
        <v>75</v>
      </c>
      <c r="U28" s="45" t="n">
        <v>88</v>
      </c>
      <c r="V28" s="44" t="n">
        <v>90</v>
      </c>
      <c r="W28" s="44" t="n">
        <v>90</v>
      </c>
      <c r="X28" s="44" t="n">
        <v>89</v>
      </c>
      <c r="Y28" s="44" t="n">
        <v>85</v>
      </c>
      <c r="Z28" s="46" t="n">
        <f aca="false">AVERAGE(B28:Y28)</f>
        <v>81.4166666666667</v>
      </c>
      <c r="AA28" s="52" t="n">
        <f aca="false">MAX(B28:Y28)</f>
        <v>98</v>
      </c>
      <c r="AB28" s="48" t="n">
        <v>59</v>
      </c>
      <c r="AC28" s="53" t="n">
        <f aca="false">AA28-AB28</f>
        <v>39</v>
      </c>
      <c r="AD28" s="50" t="n">
        <f aca="false">AVERAGE(J28:U28)</f>
        <v>69.5</v>
      </c>
      <c r="AE28" s="54" t="n">
        <f aca="false">AVERAGE(B28:I28,V28:Y28)</f>
        <v>93.3333333333333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84</v>
      </c>
      <c r="C29" s="44" t="n">
        <v>92</v>
      </c>
      <c r="D29" s="44" t="n">
        <v>93</v>
      </c>
      <c r="E29" s="44" t="n">
        <v>93</v>
      </c>
      <c r="F29" s="44" t="n">
        <v>91</v>
      </c>
      <c r="G29" s="44" t="n">
        <v>94</v>
      </c>
      <c r="H29" s="44" t="n">
        <v>90</v>
      </c>
      <c r="I29" s="45" t="n">
        <v>88</v>
      </c>
      <c r="J29" s="44" t="n">
        <v>83</v>
      </c>
      <c r="K29" s="44" t="n">
        <v>78</v>
      </c>
      <c r="L29" s="44" t="n">
        <v>83</v>
      </c>
      <c r="M29" s="44" t="n">
        <v>80</v>
      </c>
      <c r="N29" s="44" t="n">
        <v>71</v>
      </c>
      <c r="O29" s="44" t="n">
        <v>73</v>
      </c>
      <c r="P29" s="44" t="n">
        <v>72</v>
      </c>
      <c r="Q29" s="44" t="n">
        <v>67</v>
      </c>
      <c r="R29" s="44" t="n">
        <v>67</v>
      </c>
      <c r="S29" s="44" t="n">
        <v>69</v>
      </c>
      <c r="T29" s="44" t="n">
        <v>73</v>
      </c>
      <c r="U29" s="45" t="n">
        <v>78</v>
      </c>
      <c r="V29" s="44" t="n">
        <v>85</v>
      </c>
      <c r="W29" s="44" t="n">
        <v>86</v>
      </c>
      <c r="X29" s="44" t="n">
        <v>86</v>
      </c>
      <c r="Y29" s="44" t="n">
        <v>88</v>
      </c>
      <c r="Z29" s="46" t="n">
        <f aca="false">AVERAGE(B29:Y29)</f>
        <v>81.8333333333333</v>
      </c>
      <c r="AA29" s="52" t="n">
        <v>95</v>
      </c>
      <c r="AB29" s="48" t="n">
        <v>66</v>
      </c>
      <c r="AC29" s="53" t="n">
        <f aca="false">AA29-AB29</f>
        <v>29</v>
      </c>
      <c r="AD29" s="50" t="n">
        <f aca="false">AVERAGE(J29:U29)</f>
        <v>74.5</v>
      </c>
      <c r="AE29" s="54" t="n">
        <f aca="false">AVERAGE(B29:I29,V29:Y29)</f>
        <v>89.1666666666667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92</v>
      </c>
      <c r="C30" s="57" t="n">
        <v>94</v>
      </c>
      <c r="D30" s="57" t="n">
        <v>95</v>
      </c>
      <c r="E30" s="57" t="n">
        <v>97</v>
      </c>
      <c r="F30" s="57" t="n">
        <v>97</v>
      </c>
      <c r="G30" s="57" t="n">
        <v>97</v>
      </c>
      <c r="H30" s="57" t="n">
        <v>92</v>
      </c>
      <c r="I30" s="58" t="n">
        <v>78</v>
      </c>
      <c r="J30" s="57" t="n">
        <v>76</v>
      </c>
      <c r="K30" s="57" t="n">
        <v>75</v>
      </c>
      <c r="L30" s="57" t="n">
        <v>72</v>
      </c>
      <c r="M30" s="57" t="n">
        <v>66</v>
      </c>
      <c r="N30" s="57" t="n">
        <v>60</v>
      </c>
      <c r="O30" s="57" t="n">
        <v>53</v>
      </c>
      <c r="P30" s="57" t="n">
        <v>52</v>
      </c>
      <c r="Q30" s="57" t="n">
        <v>52</v>
      </c>
      <c r="R30" s="57" t="n">
        <v>55</v>
      </c>
      <c r="S30" s="57" t="n">
        <v>59</v>
      </c>
      <c r="T30" s="57" t="n">
        <v>64</v>
      </c>
      <c r="U30" s="58" t="n">
        <v>93</v>
      </c>
      <c r="V30" s="57" t="n">
        <v>93</v>
      </c>
      <c r="W30" s="57" t="n">
        <v>93</v>
      </c>
      <c r="X30" s="57" t="n">
        <v>93</v>
      </c>
      <c r="Y30" s="58" t="n">
        <v>93</v>
      </c>
      <c r="Z30" s="59" t="n">
        <f aca="false">AVERAGE(B30:Y30)</f>
        <v>78.7916666666667</v>
      </c>
      <c r="AA30" s="60" t="n">
        <v>98</v>
      </c>
      <c r="AB30" s="61" t="n">
        <v>49</v>
      </c>
      <c r="AC30" s="62" t="n">
        <f aca="false">AA30-AB30</f>
        <v>49</v>
      </c>
      <c r="AD30" s="63" t="n">
        <f aca="false">AVERAGE(J30:U30)</f>
        <v>64.75</v>
      </c>
      <c r="AE30" s="64" t="n">
        <f aca="false">AVERAGE(B30:I30,V30:Y30)</f>
        <v>92.8333333333333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97</v>
      </c>
      <c r="C31" s="67" t="n">
        <v>96</v>
      </c>
      <c r="D31" s="67" t="n">
        <v>97</v>
      </c>
      <c r="E31" s="67" t="n">
        <v>98</v>
      </c>
      <c r="F31" s="67" t="n">
        <v>98</v>
      </c>
      <c r="G31" s="67" t="n">
        <v>96</v>
      </c>
      <c r="H31" s="67" t="n">
        <v>93</v>
      </c>
      <c r="I31" s="68" t="n">
        <v>88</v>
      </c>
      <c r="J31" s="67" t="n">
        <v>80</v>
      </c>
      <c r="K31" s="67" t="n">
        <v>86</v>
      </c>
      <c r="L31" s="67" t="n">
        <v>82</v>
      </c>
      <c r="M31" s="67" t="n">
        <v>67</v>
      </c>
      <c r="N31" s="67" t="n">
        <v>63</v>
      </c>
      <c r="O31" s="67" t="n">
        <v>65</v>
      </c>
      <c r="P31" s="67" t="n">
        <v>72</v>
      </c>
      <c r="Q31" s="67" t="n">
        <v>61</v>
      </c>
      <c r="R31" s="67" t="n">
        <v>59</v>
      </c>
      <c r="S31" s="67" t="n">
        <v>60</v>
      </c>
      <c r="T31" s="67" t="n">
        <v>62</v>
      </c>
      <c r="U31" s="68" t="n">
        <v>77</v>
      </c>
      <c r="V31" s="67" t="n">
        <v>92</v>
      </c>
      <c r="W31" s="67" t="n">
        <v>93</v>
      </c>
      <c r="X31" s="67" t="n">
        <v>93</v>
      </c>
      <c r="Y31" s="67" t="n">
        <v>94</v>
      </c>
      <c r="Z31" s="69" t="n">
        <f aca="false">AVERAGE(B31:Y31)</f>
        <v>82.0416666666667</v>
      </c>
      <c r="AA31" s="70" t="n">
        <f aca="false">MAX(B31:Y31)</f>
        <v>98</v>
      </c>
      <c r="AB31" s="71" t="n">
        <v>58</v>
      </c>
      <c r="AC31" s="72" t="n">
        <f aca="false">AA31-AB31</f>
        <v>40</v>
      </c>
      <c r="AD31" s="73" t="n">
        <f aca="false">AVERAGE(J31:U31)</f>
        <v>69.5</v>
      </c>
      <c r="AE31" s="74" t="n">
        <f aca="false">AVERAGE(B31:I31,V31:Y31)</f>
        <v>94.5833333333333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96</v>
      </c>
      <c r="C32" s="44" t="n">
        <v>95</v>
      </c>
      <c r="D32" s="44" t="n">
        <v>95</v>
      </c>
      <c r="E32" s="44" t="n">
        <v>91</v>
      </c>
      <c r="F32" s="44" t="n">
        <v>89</v>
      </c>
      <c r="G32" s="44" t="n">
        <v>87</v>
      </c>
      <c r="H32" s="44" t="n">
        <v>84</v>
      </c>
      <c r="I32" s="45" t="n">
        <v>81</v>
      </c>
      <c r="J32" s="44" t="n">
        <v>83</v>
      </c>
      <c r="K32" s="44" t="n">
        <v>80</v>
      </c>
      <c r="L32" s="44" t="n">
        <v>77</v>
      </c>
      <c r="M32" s="44" t="n">
        <v>71</v>
      </c>
      <c r="N32" s="44" t="n">
        <v>73</v>
      </c>
      <c r="O32" s="44" t="n">
        <v>68</v>
      </c>
      <c r="P32" s="44" t="n">
        <v>68</v>
      </c>
      <c r="Q32" s="44" t="n">
        <v>69</v>
      </c>
      <c r="R32" s="44" t="n">
        <v>69</v>
      </c>
      <c r="S32" s="44" t="n">
        <v>71</v>
      </c>
      <c r="T32" s="44" t="n">
        <v>70</v>
      </c>
      <c r="U32" s="45" t="n">
        <v>72</v>
      </c>
      <c r="V32" s="44" t="n">
        <v>74</v>
      </c>
      <c r="W32" s="44" t="n">
        <v>76</v>
      </c>
      <c r="X32" s="44" t="n">
        <v>71</v>
      </c>
      <c r="Y32" s="44" t="n">
        <v>73</v>
      </c>
      <c r="Z32" s="46" t="n">
        <f aca="false">AVERAGE(B32:Y32)</f>
        <v>78.4583333333333</v>
      </c>
      <c r="AA32" s="52" t="n">
        <f aca="false">MAX(B32:Y32)</f>
        <v>96</v>
      </c>
      <c r="AB32" s="48" t="n">
        <v>67</v>
      </c>
      <c r="AC32" s="53" t="n">
        <f aca="false">AA32-AB32</f>
        <v>29</v>
      </c>
      <c r="AD32" s="50" t="n">
        <f aca="false">AVERAGE(J32:U32)</f>
        <v>72.5833333333333</v>
      </c>
      <c r="AE32" s="54" t="n">
        <f aca="false">AVERAGE(B32:I32,V32:Y32)</f>
        <v>84.3333333333333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73</v>
      </c>
      <c r="C33" s="44" t="n">
        <v>77</v>
      </c>
      <c r="D33" s="44" t="n">
        <v>81</v>
      </c>
      <c r="E33" s="44" t="n">
        <v>87</v>
      </c>
      <c r="F33" s="44" t="n">
        <v>93</v>
      </c>
      <c r="G33" s="44" t="n">
        <v>95</v>
      </c>
      <c r="H33" s="44" t="n">
        <v>96</v>
      </c>
      <c r="I33" s="45" t="n">
        <v>90</v>
      </c>
      <c r="J33" s="44" t="n">
        <v>74</v>
      </c>
      <c r="K33" s="44" t="n">
        <v>55</v>
      </c>
      <c r="L33" s="44" t="n">
        <v>50</v>
      </c>
      <c r="M33" s="44" t="n">
        <v>56</v>
      </c>
      <c r="N33" s="44" t="n">
        <v>52</v>
      </c>
      <c r="O33" s="44" t="n">
        <v>45</v>
      </c>
      <c r="P33" s="44" t="n">
        <v>41</v>
      </c>
      <c r="Q33" s="44" t="n">
        <v>40</v>
      </c>
      <c r="R33" s="44" t="n">
        <v>40</v>
      </c>
      <c r="S33" s="44" t="n">
        <v>40</v>
      </c>
      <c r="T33" s="44" t="n">
        <v>42</v>
      </c>
      <c r="U33" s="45" t="n">
        <v>44</v>
      </c>
      <c r="V33" s="44" t="n">
        <v>44</v>
      </c>
      <c r="W33" s="44" t="n">
        <v>45</v>
      </c>
      <c r="X33" s="44" t="n">
        <v>49</v>
      </c>
      <c r="Y33" s="44" t="n">
        <v>60</v>
      </c>
      <c r="Z33" s="46" t="n">
        <f aca="false">AVERAGE(B33:Y33)</f>
        <v>61.2083333333333</v>
      </c>
      <c r="AA33" s="52" t="n">
        <f aca="false">MAX(B33:Y33)</f>
        <v>96</v>
      </c>
      <c r="AB33" s="48" t="n">
        <v>39</v>
      </c>
      <c r="AC33" s="53" t="n">
        <f aca="false">AA33-AB33</f>
        <v>57</v>
      </c>
      <c r="AD33" s="50" t="n">
        <f aca="false">AVERAGE(J33:U33)</f>
        <v>48.25</v>
      </c>
      <c r="AE33" s="54" t="n">
        <f aca="false">AVERAGE(B33:I33,V33:Y33)</f>
        <v>74.1666666666667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65</v>
      </c>
      <c r="C34" s="44" t="n">
        <v>72</v>
      </c>
      <c r="D34" s="44" t="n">
        <v>78</v>
      </c>
      <c r="E34" s="44" t="n">
        <v>82</v>
      </c>
      <c r="F34" s="44" t="n">
        <v>88</v>
      </c>
      <c r="G34" s="44" t="n">
        <v>88</v>
      </c>
      <c r="H34" s="44" t="n">
        <v>86</v>
      </c>
      <c r="I34" s="45" t="n">
        <v>70</v>
      </c>
      <c r="J34" s="44" t="n">
        <v>62</v>
      </c>
      <c r="K34" s="44" t="n">
        <v>51</v>
      </c>
      <c r="L34" s="44" t="n">
        <v>48</v>
      </c>
      <c r="M34" s="44" t="n">
        <v>47</v>
      </c>
      <c r="N34" s="44" t="n">
        <v>41</v>
      </c>
      <c r="O34" s="44" t="n">
        <v>39</v>
      </c>
      <c r="P34" s="44" t="n">
        <v>37</v>
      </c>
      <c r="Q34" s="44" t="n">
        <v>33</v>
      </c>
      <c r="R34" s="44" t="n">
        <v>38</v>
      </c>
      <c r="S34" s="44" t="n">
        <v>43</v>
      </c>
      <c r="T34" s="44" t="n">
        <v>42</v>
      </c>
      <c r="U34" s="45" t="n">
        <v>43</v>
      </c>
      <c r="V34" s="44" t="n">
        <v>50</v>
      </c>
      <c r="W34" s="44" t="n">
        <v>50</v>
      </c>
      <c r="X34" s="44" t="n">
        <v>67</v>
      </c>
      <c r="Y34" s="44" t="n">
        <v>71</v>
      </c>
      <c r="Z34" s="46" t="n">
        <f aca="false">AVERAGE(B34:Y34)</f>
        <v>57.9583333333333</v>
      </c>
      <c r="AA34" s="52" t="n">
        <f aca="false">MAX(B34:Y34)</f>
        <v>88</v>
      </c>
      <c r="AB34" s="48" t="n">
        <v>31</v>
      </c>
      <c r="AC34" s="53" t="n">
        <f aca="false">AA34-AB34</f>
        <v>57</v>
      </c>
      <c r="AD34" s="50" t="n">
        <f aca="false">AVERAGE(J34:U34)</f>
        <v>43.6666666666667</v>
      </c>
      <c r="AE34" s="54" t="n">
        <f aca="false">AVERAGE(B34:I34,V34:Y34)</f>
        <v>72.25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73</v>
      </c>
      <c r="C35" s="44" t="n">
        <v>75</v>
      </c>
      <c r="D35" s="44" t="n">
        <v>75</v>
      </c>
      <c r="E35" s="44" t="n">
        <v>74</v>
      </c>
      <c r="F35" s="44" t="n">
        <v>78</v>
      </c>
      <c r="G35" s="44" t="n">
        <v>79</v>
      </c>
      <c r="H35" s="44" t="n">
        <v>75</v>
      </c>
      <c r="I35" s="45" t="n">
        <v>62</v>
      </c>
      <c r="J35" s="44" t="n">
        <v>50</v>
      </c>
      <c r="K35" s="44" t="n">
        <v>45</v>
      </c>
      <c r="L35" s="44" t="n">
        <v>54</v>
      </c>
      <c r="M35" s="44" t="n">
        <v>53</v>
      </c>
      <c r="N35" s="44" t="n">
        <v>53</v>
      </c>
      <c r="O35" s="44" t="n">
        <v>53</v>
      </c>
      <c r="P35" s="44" t="n">
        <v>53</v>
      </c>
      <c r="Q35" s="44" t="n">
        <v>58</v>
      </c>
      <c r="R35" s="44" t="n">
        <v>58</v>
      </c>
      <c r="S35" s="44" t="n">
        <v>59</v>
      </c>
      <c r="T35" s="44" t="n">
        <v>65</v>
      </c>
      <c r="U35" s="45" t="n">
        <v>80</v>
      </c>
      <c r="V35" s="44" t="n">
        <v>83</v>
      </c>
      <c r="W35" s="44" t="n">
        <v>86</v>
      </c>
      <c r="X35" s="44" t="n">
        <v>85</v>
      </c>
      <c r="Y35" s="44" t="n">
        <v>86</v>
      </c>
      <c r="Z35" s="46" t="n">
        <f aca="false">AVERAGE(B35:Y35)</f>
        <v>67.1666666666667</v>
      </c>
      <c r="AA35" s="52" t="n">
        <v>87</v>
      </c>
      <c r="AB35" s="48" t="n">
        <v>43</v>
      </c>
      <c r="AC35" s="53" t="n">
        <f aca="false">AA35-AB35</f>
        <v>44</v>
      </c>
      <c r="AD35" s="50" t="n">
        <f aca="false">AVERAGE(J35:U35)</f>
        <v>56.75</v>
      </c>
      <c r="AE35" s="54" t="n">
        <f aca="false">AVERAGE(B35:I35,V35:Y35)</f>
        <v>77.5833333333333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90</v>
      </c>
      <c r="C36" s="44" t="n">
        <v>90</v>
      </c>
      <c r="D36" s="44" t="n">
        <v>91</v>
      </c>
      <c r="E36" s="44" t="n">
        <v>93</v>
      </c>
      <c r="F36" s="44" t="n">
        <v>93</v>
      </c>
      <c r="G36" s="44" t="n">
        <v>93</v>
      </c>
      <c r="H36" s="44" t="n">
        <v>86</v>
      </c>
      <c r="I36" s="45" t="n">
        <v>80</v>
      </c>
      <c r="J36" s="44" t="n">
        <v>71</v>
      </c>
      <c r="K36" s="44" t="n">
        <v>70</v>
      </c>
      <c r="L36" s="44" t="n">
        <v>72</v>
      </c>
      <c r="M36" s="44" t="n">
        <v>70</v>
      </c>
      <c r="N36" s="44" t="n">
        <v>65</v>
      </c>
      <c r="O36" s="44" t="n">
        <v>66</v>
      </c>
      <c r="P36" s="44" t="n">
        <v>68</v>
      </c>
      <c r="Q36" s="44" t="n">
        <v>68</v>
      </c>
      <c r="R36" s="44" t="n">
        <v>68</v>
      </c>
      <c r="S36" s="44" t="n">
        <v>76</v>
      </c>
      <c r="T36" s="44" t="n">
        <v>85</v>
      </c>
      <c r="U36" s="45" t="n">
        <v>90</v>
      </c>
      <c r="V36" s="44" t="n">
        <v>86</v>
      </c>
      <c r="W36" s="44" t="n">
        <v>83</v>
      </c>
      <c r="X36" s="44" t="n">
        <v>86</v>
      </c>
      <c r="Y36" s="44" t="n">
        <v>88</v>
      </c>
      <c r="Z36" s="46" t="n">
        <f aca="false">AVERAGE(B36:Y36)</f>
        <v>80.3333333333333</v>
      </c>
      <c r="AA36" s="52" t="n">
        <f aca="false">MAX(B36:Y36)</f>
        <v>93</v>
      </c>
      <c r="AB36" s="48" t="n">
        <v>64</v>
      </c>
      <c r="AC36" s="53" t="n">
        <f aca="false">AA36-AB36</f>
        <v>29</v>
      </c>
      <c r="AD36" s="50" t="n">
        <f aca="false">AVERAGE(J36:U36)</f>
        <v>72.4166666666667</v>
      </c>
      <c r="AE36" s="54" t="n">
        <f aca="false">AVERAGE(B36:I36,V36:Y36)</f>
        <v>88.25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90</v>
      </c>
      <c r="C37" s="44" t="n">
        <v>92</v>
      </c>
      <c r="D37" s="44" t="n">
        <v>94</v>
      </c>
      <c r="E37" s="44" t="n">
        <v>97</v>
      </c>
      <c r="F37" s="44" t="n">
        <v>97</v>
      </c>
      <c r="G37" s="44" t="n">
        <v>96</v>
      </c>
      <c r="H37" s="44" t="n">
        <v>95</v>
      </c>
      <c r="I37" s="45" t="n">
        <v>93</v>
      </c>
      <c r="J37" s="44" t="n">
        <v>87</v>
      </c>
      <c r="K37" s="44" t="n">
        <v>80</v>
      </c>
      <c r="L37" s="44" t="n">
        <v>75</v>
      </c>
      <c r="M37" s="44" t="n">
        <v>72</v>
      </c>
      <c r="N37" s="44" t="n">
        <v>73</v>
      </c>
      <c r="O37" s="44" t="n">
        <v>72</v>
      </c>
      <c r="P37" s="44" t="n">
        <v>72</v>
      </c>
      <c r="Q37" s="44" t="n">
        <v>72</v>
      </c>
      <c r="R37" s="44" t="n">
        <v>71</v>
      </c>
      <c r="S37" s="44" t="n">
        <v>74</v>
      </c>
      <c r="T37" s="44" t="n">
        <v>77</v>
      </c>
      <c r="U37" s="45" t="n">
        <v>90</v>
      </c>
      <c r="V37" s="44" t="n">
        <v>93</v>
      </c>
      <c r="W37" s="44" t="n">
        <v>93</v>
      </c>
      <c r="X37" s="44" t="n">
        <v>91</v>
      </c>
      <c r="Y37" s="44" t="n">
        <v>88</v>
      </c>
      <c r="Z37" s="46" t="n">
        <f aca="false">AVERAGE(B37:Y37)</f>
        <v>84.75</v>
      </c>
      <c r="AA37" s="52" t="n">
        <f aca="false">MAX(B37:Y37)</f>
        <v>97</v>
      </c>
      <c r="AB37" s="48" t="n">
        <v>70</v>
      </c>
      <c r="AC37" s="53" t="n">
        <f aca="false">AA37-AB37</f>
        <v>27</v>
      </c>
      <c r="AD37" s="50" t="n">
        <f aca="false">AVERAGE(J37:U37)</f>
        <v>76.25</v>
      </c>
      <c r="AE37" s="54" t="n">
        <f aca="false">AVERAGE(B37:I37,V37:Y37)</f>
        <v>93.25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88</v>
      </c>
      <c r="C38" s="44" t="n">
        <v>85</v>
      </c>
      <c r="D38" s="44" t="n">
        <v>86</v>
      </c>
      <c r="E38" s="44" t="n">
        <v>86</v>
      </c>
      <c r="F38" s="44" t="n">
        <v>82</v>
      </c>
      <c r="G38" s="44" t="n">
        <v>85</v>
      </c>
      <c r="H38" s="44" t="n">
        <v>86</v>
      </c>
      <c r="I38" s="45" t="n">
        <v>81</v>
      </c>
      <c r="J38" s="44" t="n">
        <v>77</v>
      </c>
      <c r="K38" s="44" t="n">
        <v>74</v>
      </c>
      <c r="L38" s="44" t="n">
        <v>71</v>
      </c>
      <c r="M38" s="44" t="n">
        <v>65</v>
      </c>
      <c r="N38" s="44" t="n">
        <v>73</v>
      </c>
      <c r="O38" s="44" t="n">
        <v>71</v>
      </c>
      <c r="P38" s="44" t="n">
        <v>72</v>
      </c>
      <c r="Q38" s="44" t="n">
        <v>81</v>
      </c>
      <c r="R38" s="44" t="n">
        <v>69</v>
      </c>
      <c r="S38" s="44" t="n">
        <v>69</v>
      </c>
      <c r="T38" s="44" t="n">
        <v>74</v>
      </c>
      <c r="U38" s="45" t="n">
        <v>75</v>
      </c>
      <c r="V38" s="44" t="n">
        <v>74</v>
      </c>
      <c r="W38" s="44" t="n">
        <v>78</v>
      </c>
      <c r="X38" s="44" t="n">
        <v>87</v>
      </c>
      <c r="Y38" s="44" t="n">
        <v>92</v>
      </c>
      <c r="Z38" s="46" t="n">
        <f aca="false">AVERAGE(B38:Y38)</f>
        <v>78.375</v>
      </c>
      <c r="AA38" s="52" t="n">
        <f aca="false">MAX(B38:Y38)</f>
        <v>92</v>
      </c>
      <c r="AB38" s="48" t="n">
        <v>64</v>
      </c>
      <c r="AC38" s="53" t="n">
        <f aca="false">AA38-AB38</f>
        <v>28</v>
      </c>
      <c r="AD38" s="50" t="n">
        <f aca="false">AVERAGE(J38:U38)</f>
        <v>72.5833333333333</v>
      </c>
      <c r="AE38" s="54" t="n">
        <f aca="false">AVERAGE(B38:I38,V38:Y38)</f>
        <v>84.1666666666667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93</v>
      </c>
      <c r="C39" s="44" t="n">
        <v>92</v>
      </c>
      <c r="D39" s="44" t="n">
        <v>93</v>
      </c>
      <c r="E39" s="44" t="n">
        <v>92</v>
      </c>
      <c r="F39" s="44" t="n">
        <v>95</v>
      </c>
      <c r="G39" s="44" t="n">
        <v>96</v>
      </c>
      <c r="H39" s="44" t="n">
        <v>97</v>
      </c>
      <c r="I39" s="45" t="n">
        <v>91</v>
      </c>
      <c r="J39" s="44" t="n">
        <v>86</v>
      </c>
      <c r="K39" s="44" t="n">
        <v>60</v>
      </c>
      <c r="L39" s="44" t="n">
        <v>64</v>
      </c>
      <c r="M39" s="44" t="n">
        <v>56</v>
      </c>
      <c r="N39" s="44" t="n">
        <v>57</v>
      </c>
      <c r="O39" s="44" t="n">
        <v>64</v>
      </c>
      <c r="P39" s="44" t="n">
        <v>67</v>
      </c>
      <c r="Q39" s="44" t="n">
        <v>65</v>
      </c>
      <c r="R39" s="44" t="n">
        <v>68</v>
      </c>
      <c r="S39" s="44" t="n">
        <v>75</v>
      </c>
      <c r="T39" s="44" t="n">
        <v>80</v>
      </c>
      <c r="U39" s="45" t="n">
        <v>84</v>
      </c>
      <c r="V39" s="44" t="n">
        <v>88</v>
      </c>
      <c r="W39" s="44" t="n">
        <v>90</v>
      </c>
      <c r="X39" s="44" t="n">
        <v>94</v>
      </c>
      <c r="Y39" s="44" t="n">
        <v>95</v>
      </c>
      <c r="Z39" s="46" t="n">
        <f aca="false">AVERAGE(B39:Y39)</f>
        <v>80.9166666666667</v>
      </c>
      <c r="AA39" s="52" t="n">
        <f aca="false">MAX(B39:Y39)</f>
        <v>97</v>
      </c>
      <c r="AB39" s="48" t="n">
        <v>54</v>
      </c>
      <c r="AC39" s="53" t="n">
        <f aca="false">AA39-AB39</f>
        <v>43</v>
      </c>
      <c r="AD39" s="50" t="n">
        <f aca="false">AVERAGE(J39:U39)</f>
        <v>68.8333333333333</v>
      </c>
      <c r="AE39" s="54" t="n">
        <f aca="false">AVERAGE(B39:I39,V39:Y39)</f>
        <v>93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95</v>
      </c>
      <c r="C40" s="44" t="n">
        <v>96</v>
      </c>
      <c r="D40" s="44" t="n">
        <v>96</v>
      </c>
      <c r="E40" s="44" t="n">
        <v>97</v>
      </c>
      <c r="F40" s="44" t="n">
        <v>97</v>
      </c>
      <c r="G40" s="44" t="n">
        <v>97</v>
      </c>
      <c r="H40" s="44" t="n">
        <v>93</v>
      </c>
      <c r="I40" s="45" t="n">
        <v>86</v>
      </c>
      <c r="J40" s="44" t="n">
        <v>80</v>
      </c>
      <c r="K40" s="44" t="n">
        <v>80</v>
      </c>
      <c r="L40" s="44" t="n">
        <v>75</v>
      </c>
      <c r="M40" s="44" t="n">
        <v>69</v>
      </c>
      <c r="N40" s="44" t="n">
        <v>61</v>
      </c>
      <c r="O40" s="44" t="n">
        <v>54</v>
      </c>
      <c r="P40" s="44" t="n">
        <v>54</v>
      </c>
      <c r="Q40" s="44" t="n">
        <v>55</v>
      </c>
      <c r="R40" s="44" t="n">
        <v>55</v>
      </c>
      <c r="S40" s="44" t="n">
        <v>65</v>
      </c>
      <c r="T40" s="44" t="n">
        <v>69</v>
      </c>
      <c r="U40" s="45" t="n">
        <v>86</v>
      </c>
      <c r="V40" s="44" t="n">
        <v>96</v>
      </c>
      <c r="W40" s="44" t="n">
        <v>90</v>
      </c>
      <c r="X40" s="44" t="n">
        <v>91</v>
      </c>
      <c r="Y40" s="44" t="n">
        <v>91</v>
      </c>
      <c r="Z40" s="46" t="n">
        <f aca="false">AVERAGE(B40:Y40)</f>
        <v>80.3333333333333</v>
      </c>
      <c r="AA40" s="52" t="n">
        <v>98</v>
      </c>
      <c r="AB40" s="48" t="n">
        <v>52</v>
      </c>
      <c r="AC40" s="53" t="n">
        <f aca="false">AA40-AB40</f>
        <v>46</v>
      </c>
      <c r="AD40" s="50" t="n">
        <f aca="false">AVERAGE(J40:U40)</f>
        <v>66.9166666666667</v>
      </c>
      <c r="AE40" s="54" t="n">
        <f aca="false">AVERAGE(B40:I40,V40:Y40)</f>
        <v>93.75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94</v>
      </c>
      <c r="C41" s="57" t="n">
        <v>95</v>
      </c>
      <c r="D41" s="57" t="n">
        <v>96</v>
      </c>
      <c r="E41" s="57" t="n">
        <v>97</v>
      </c>
      <c r="F41" s="57" t="n">
        <v>97</v>
      </c>
      <c r="G41" s="57" t="n">
        <v>96</v>
      </c>
      <c r="H41" s="57" t="n">
        <v>96</v>
      </c>
      <c r="I41" s="58" t="n">
        <v>93</v>
      </c>
      <c r="J41" s="57" t="n">
        <v>92</v>
      </c>
      <c r="K41" s="57" t="n">
        <v>87</v>
      </c>
      <c r="L41" s="57" t="n">
        <v>80</v>
      </c>
      <c r="M41" s="57" t="n">
        <v>74</v>
      </c>
      <c r="N41" s="57" t="n">
        <v>74</v>
      </c>
      <c r="O41" s="57" t="n">
        <v>73</v>
      </c>
      <c r="P41" s="57" t="n">
        <v>72</v>
      </c>
      <c r="Q41" s="57" t="n">
        <v>75</v>
      </c>
      <c r="R41" s="57" t="n">
        <v>76</v>
      </c>
      <c r="S41" s="57" t="n">
        <v>80</v>
      </c>
      <c r="T41" s="57" t="n">
        <v>85</v>
      </c>
      <c r="U41" s="58" t="n">
        <v>87</v>
      </c>
      <c r="V41" s="57" t="n">
        <v>89</v>
      </c>
      <c r="W41" s="57" t="n">
        <v>89</v>
      </c>
      <c r="X41" s="57" t="n">
        <v>94</v>
      </c>
      <c r="Y41" s="57" t="n">
        <v>97</v>
      </c>
      <c r="Z41" s="59" t="n">
        <f aca="false">AVERAGE(B41:Y41)</f>
        <v>87</v>
      </c>
      <c r="AA41" s="60" t="n">
        <v>98</v>
      </c>
      <c r="AB41" s="61" t="n">
        <v>71</v>
      </c>
      <c r="AC41" s="62" t="n">
        <f aca="false">AA41-AB41</f>
        <v>27</v>
      </c>
      <c r="AD41" s="63" t="n">
        <f aca="false">AVERAGE(J41:U41)</f>
        <v>79.5833333333333</v>
      </c>
      <c r="AE41" s="64" t="n">
        <f aca="false">AVERAGE(B41:I41,V41:Y41)</f>
        <v>94.4166666666667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86.8387096774194</v>
      </c>
      <c r="C43" s="79" t="n">
        <f aca="false">AVERAGE(C11:C41)</f>
        <v>88.8387096774194</v>
      </c>
      <c r="D43" s="79" t="n">
        <f aca="false">AVERAGE(D11:D41)</f>
        <v>90.3870967741936</v>
      </c>
      <c r="E43" s="79" t="n">
        <f aca="false">AVERAGE(E11:E41)</f>
        <v>92.1612903225806</v>
      </c>
      <c r="F43" s="79" t="n">
        <f aca="false">AVERAGE(F11:F41)</f>
        <v>93.0322580645161</v>
      </c>
      <c r="G43" s="79" t="n">
        <f aca="false">AVERAGE(G11:G41)</f>
        <v>93</v>
      </c>
      <c r="H43" s="79" t="n">
        <f aca="false">AVERAGE(H11:H41)</f>
        <v>88.7096774193548</v>
      </c>
      <c r="I43" s="80" t="n">
        <f aca="false">AVERAGE(I11:I41)</f>
        <v>81</v>
      </c>
      <c r="J43" s="79" t="n">
        <f aca="false">AVERAGE(J11:J41)</f>
        <v>72.7741935483871</v>
      </c>
      <c r="K43" s="79" t="n">
        <f aca="false">AVERAGE(K11:K41)</f>
        <v>66.258064516129</v>
      </c>
      <c r="L43" s="79" t="n">
        <f aca="false">AVERAGE(L11:L41)</f>
        <v>62.6774193548387</v>
      </c>
      <c r="M43" s="79" t="n">
        <f aca="false">AVERAGE(M11:M41)</f>
        <v>60.4838709677419</v>
      </c>
      <c r="N43" s="79" t="n">
        <f aca="false">AVERAGE(N11:N41)</f>
        <v>57.8064516129032</v>
      </c>
      <c r="O43" s="79" t="n">
        <f aca="false">AVERAGE(O11:O41)</f>
        <v>56.3225806451613</v>
      </c>
      <c r="P43" s="79" t="n">
        <f aca="false">AVERAGE(P11:P41)</f>
        <v>56.0322580645161</v>
      </c>
      <c r="Q43" s="79" t="n">
        <f aca="false">AVERAGE(Q11:Q41)</f>
        <v>56.3977419354839</v>
      </c>
      <c r="R43" s="79" t="n">
        <f aca="false">AVERAGE(R11:R41)</f>
        <v>57.8387096774194</v>
      </c>
      <c r="S43" s="79" t="n">
        <f aca="false">AVERAGE(S11:S41)</f>
        <v>61.2903225806452</v>
      </c>
      <c r="T43" s="79" t="n">
        <f aca="false">AVERAGE(T11:T41)</f>
        <v>65.8387096774194</v>
      </c>
      <c r="U43" s="80" t="n">
        <f aca="false">AVERAGE(U11:U41)</f>
        <v>72.3548387096774</v>
      </c>
      <c r="V43" s="79" t="n">
        <f aca="false">AVERAGE(V11:V41)</f>
        <v>77</v>
      </c>
      <c r="W43" s="79" t="n">
        <f aca="false">AVERAGE(W11:W41)</f>
        <v>79.3225806451613</v>
      </c>
      <c r="X43" s="79" t="n">
        <f aca="false">AVERAGE(X11:X41)</f>
        <v>81.8064516129032</v>
      </c>
      <c r="Y43" s="79" t="n">
        <f aca="false">AVERAGE(Y11:Y41)</f>
        <v>83.6129032258065</v>
      </c>
      <c r="Z43" s="81" t="n">
        <f aca="false">AVERAGE(B43:Y43)</f>
        <v>74.2410349462365</v>
      </c>
      <c r="AA43" s="82" t="n">
        <f aca="false">AVERAGE(AA11:AA41)</f>
        <v>95.4838709677419</v>
      </c>
      <c r="AB43" s="83" t="n">
        <f aca="false">AVERAGE(AB11:AB41)</f>
        <v>52.2258064516129</v>
      </c>
      <c r="AC43" s="84" t="n">
        <f aca="false">AA43-AB43</f>
        <v>43.258064516129</v>
      </c>
      <c r="AD43" s="85" t="n">
        <f aca="false">AVERAGE(J43:U43)</f>
        <v>62.1729301075269</v>
      </c>
      <c r="AE43" s="84" t="n">
        <f aca="false">AVERAGE(B43:I43,V43:Y43)</f>
        <v>86.3091397849462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false" outlineLevel="0" collapsed="false">
      <c r="W45" s="86"/>
      <c r="X45" s="87" t="s">
        <v>41</v>
      </c>
      <c r="Y45" s="87"/>
      <c r="Z45" s="88" t="n">
        <f aca="false">MAX(Z11:Z41)</f>
        <v>87.2083333333333</v>
      </c>
      <c r="AA45" s="88" t="n">
        <f aca="false">MAX(AA11:AA41)</f>
        <v>100</v>
      </c>
      <c r="AB45" s="88" t="n">
        <f aca="false">MAX(AB11:AB41)</f>
        <v>71</v>
      </c>
      <c r="AC45" s="88" t="n">
        <f aca="false">MAX(AC11:AC41)</f>
        <v>71</v>
      </c>
      <c r="AD45" s="88" t="n">
        <f aca="false">MAX(AD11:AD41)</f>
        <v>83.25</v>
      </c>
      <c r="AE45" s="88" t="n">
        <f aca="false">MAX(AE11:AE41)</f>
        <v>95.25</v>
      </c>
    </row>
    <row r="46" customFormat="false" ht="12" hidden="false" customHeight="false" outlineLevel="0" collapsed="false">
      <c r="W46" s="86"/>
      <c r="X46" s="89" t="s">
        <v>42</v>
      </c>
      <c r="Y46" s="89"/>
      <c r="Z46" s="90" t="n">
        <f aca="false">MAX(MIN(Z11:Z41))</f>
        <v>52.375</v>
      </c>
      <c r="AA46" s="90" t="n">
        <f aca="false">MAX(MIN(AA11:AA41))</f>
        <v>80</v>
      </c>
      <c r="AB46" s="90" t="n">
        <f aca="false">MAX(MIN(AB11:AB41))</f>
        <v>26</v>
      </c>
      <c r="AC46" s="90" t="n">
        <f aca="false">MAX(MIN(AC11:AC41))</f>
        <v>25</v>
      </c>
      <c r="AD46" s="90" t="n">
        <f aca="false">MAX(MIN(AD11:AD41))</f>
        <v>33.5833333333333</v>
      </c>
      <c r="AE46" s="90" t="n">
        <f aca="false">MAX(MIN(AE11:AE41))</f>
        <v>70.4166666666667</v>
      </c>
    </row>
    <row r="47" customFormat="false" ht="12" hidden="false" customHeight="false" outlineLevel="0" collapsed="false">
      <c r="X47" s="86" t="s">
        <v>48</v>
      </c>
      <c r="Y47" s="86"/>
      <c r="Z47" s="97"/>
      <c r="AA47" s="86"/>
      <c r="AB47" s="98" t="n">
        <f aca="false">SUM(AA45-AB46)</f>
        <v>74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54</v>
      </c>
      <c r="C7" s="11"/>
      <c r="D7" s="0"/>
      <c r="E7" s="0"/>
      <c r="F7" s="0"/>
      <c r="G7" s="0"/>
      <c r="H7" s="0"/>
      <c r="I7" s="0"/>
      <c r="J7" s="0"/>
      <c r="K7" s="0"/>
      <c r="L7" s="12" t="s">
        <v>6</v>
      </c>
      <c r="M7" s="12"/>
      <c r="N7" s="12"/>
      <c r="O7" s="12"/>
      <c r="P7" s="12"/>
      <c r="Q7" s="12"/>
      <c r="R7" s="12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100" t="s">
        <v>17</v>
      </c>
      <c r="C10" s="101" t="s">
        <v>18</v>
      </c>
      <c r="D10" s="101" t="s">
        <v>19</v>
      </c>
      <c r="E10" s="101" t="s">
        <v>20</v>
      </c>
      <c r="F10" s="101" t="s">
        <v>21</v>
      </c>
      <c r="G10" s="101" t="s">
        <v>22</v>
      </c>
      <c r="H10" s="101" t="s">
        <v>23</v>
      </c>
      <c r="I10" s="102" t="s">
        <v>24</v>
      </c>
      <c r="J10" s="101" t="s">
        <v>25</v>
      </c>
      <c r="K10" s="101" t="s">
        <v>26</v>
      </c>
      <c r="L10" s="101" t="s">
        <v>27</v>
      </c>
      <c r="M10" s="101" t="s">
        <v>28</v>
      </c>
      <c r="N10" s="101" t="s">
        <v>29</v>
      </c>
      <c r="O10" s="101" t="s">
        <v>30</v>
      </c>
      <c r="P10" s="101" t="s">
        <v>31</v>
      </c>
      <c r="Q10" s="101" t="s">
        <v>32</v>
      </c>
      <c r="R10" s="101" t="s">
        <v>33</v>
      </c>
      <c r="S10" s="101" t="s">
        <v>34</v>
      </c>
      <c r="T10" s="101" t="s">
        <v>35</v>
      </c>
      <c r="U10" s="102" t="s">
        <v>36</v>
      </c>
      <c r="V10" s="101" t="s">
        <v>37</v>
      </c>
      <c r="W10" s="101" t="s">
        <v>38</v>
      </c>
      <c r="X10" s="101" t="s">
        <v>39</v>
      </c>
      <c r="Y10" s="101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97</v>
      </c>
      <c r="C11" s="44" t="n">
        <v>97</v>
      </c>
      <c r="D11" s="44" t="n">
        <v>97</v>
      </c>
      <c r="E11" s="44" t="n">
        <v>98</v>
      </c>
      <c r="F11" s="44" t="n">
        <v>99</v>
      </c>
      <c r="G11" s="44" t="n">
        <v>99</v>
      </c>
      <c r="H11" s="44" t="n">
        <v>99</v>
      </c>
      <c r="I11" s="45" t="n">
        <v>99</v>
      </c>
      <c r="J11" s="44" t="n">
        <v>99</v>
      </c>
      <c r="K11" s="44" t="n">
        <v>97</v>
      </c>
      <c r="L11" s="44" t="n">
        <v>95</v>
      </c>
      <c r="M11" s="44" t="n">
        <v>94</v>
      </c>
      <c r="N11" s="44" t="n">
        <v>73</v>
      </c>
      <c r="O11" s="44" t="n">
        <v>60</v>
      </c>
      <c r="P11" s="44" t="n">
        <v>59</v>
      </c>
      <c r="Q11" s="44" t="n">
        <v>58</v>
      </c>
      <c r="R11" s="44" t="n">
        <v>63</v>
      </c>
      <c r="S11" s="44" t="n">
        <v>71</v>
      </c>
      <c r="T11" s="44" t="n">
        <v>78</v>
      </c>
      <c r="U11" s="45" t="n">
        <v>80</v>
      </c>
      <c r="V11" s="44" t="n">
        <v>87</v>
      </c>
      <c r="W11" s="44" t="n">
        <v>87</v>
      </c>
      <c r="X11" s="44" t="n">
        <v>91</v>
      </c>
      <c r="Y11" s="44" t="n">
        <v>93</v>
      </c>
      <c r="Z11" s="46" t="n">
        <f aca="false">AVERAGE(B11:Y11)</f>
        <v>86.25</v>
      </c>
      <c r="AA11" s="47" t="n">
        <f aca="false">MAX(B11:Y11)</f>
        <v>99</v>
      </c>
      <c r="AB11" s="48" t="n">
        <v>57</v>
      </c>
      <c r="AC11" s="49" t="n">
        <f aca="false">AA11-AB11</f>
        <v>42</v>
      </c>
      <c r="AD11" s="50" t="n">
        <f aca="false">AVERAGE(J11:U11)</f>
        <v>77.25</v>
      </c>
      <c r="AE11" s="51" t="n">
        <f aca="false">AVERAGE(B11:I11,V11:Y11)</f>
        <v>95.25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95</v>
      </c>
      <c r="C12" s="44" t="n">
        <v>96</v>
      </c>
      <c r="D12" s="44" t="n">
        <v>96</v>
      </c>
      <c r="E12" s="44" t="n">
        <v>94</v>
      </c>
      <c r="F12" s="44" t="n">
        <v>93</v>
      </c>
      <c r="G12" s="44" t="n">
        <v>95</v>
      </c>
      <c r="H12" s="44" t="n">
        <v>92</v>
      </c>
      <c r="I12" s="45" t="n">
        <v>83</v>
      </c>
      <c r="J12" s="44" t="n">
        <v>88</v>
      </c>
      <c r="K12" s="44" t="n">
        <v>75</v>
      </c>
      <c r="L12" s="44" t="n">
        <v>70</v>
      </c>
      <c r="M12" s="44" t="n">
        <v>65</v>
      </c>
      <c r="N12" s="44" t="n">
        <v>61</v>
      </c>
      <c r="O12" s="44" t="n">
        <v>64</v>
      </c>
      <c r="P12" s="44" t="n">
        <v>63</v>
      </c>
      <c r="Q12" s="44" t="n">
        <v>65</v>
      </c>
      <c r="R12" s="44" t="n">
        <v>71</v>
      </c>
      <c r="S12" s="44" t="n">
        <v>75</v>
      </c>
      <c r="T12" s="44" t="n">
        <v>82</v>
      </c>
      <c r="U12" s="45" t="n">
        <v>87</v>
      </c>
      <c r="V12" s="44" t="n">
        <v>90</v>
      </c>
      <c r="W12" s="44" t="n">
        <v>91</v>
      </c>
      <c r="X12" s="44" t="n">
        <v>93</v>
      </c>
      <c r="Y12" s="44" t="n">
        <v>92</v>
      </c>
      <c r="Z12" s="46" t="n">
        <f aca="false">AVERAGE(B12:Y12)</f>
        <v>82.3333333333333</v>
      </c>
      <c r="AA12" s="52" t="n">
        <v>97</v>
      </c>
      <c r="AB12" s="48" t="n">
        <v>61</v>
      </c>
      <c r="AC12" s="53" t="n">
        <f aca="false">AA12-AB12</f>
        <v>36</v>
      </c>
      <c r="AD12" s="50" t="n">
        <f aca="false">AVERAGE(J12:U12)</f>
        <v>72.1666666666667</v>
      </c>
      <c r="AE12" s="54" t="n">
        <f aca="false">AVERAGE(B12:I12,V12:Y12)</f>
        <v>92.5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95</v>
      </c>
      <c r="C13" s="44" t="n">
        <v>97</v>
      </c>
      <c r="D13" s="44" t="n">
        <v>96</v>
      </c>
      <c r="E13" s="44" t="n">
        <v>97</v>
      </c>
      <c r="F13" s="44" t="n">
        <v>98</v>
      </c>
      <c r="G13" s="44" t="n">
        <v>98</v>
      </c>
      <c r="H13" s="44" t="n">
        <v>95</v>
      </c>
      <c r="I13" s="45" t="n">
        <v>87</v>
      </c>
      <c r="J13" s="44" t="n">
        <v>80</v>
      </c>
      <c r="K13" s="44" t="n">
        <v>73</v>
      </c>
      <c r="L13" s="44" t="n">
        <v>78</v>
      </c>
      <c r="M13" s="44" t="n">
        <v>89</v>
      </c>
      <c r="N13" s="44" t="n">
        <v>82</v>
      </c>
      <c r="O13" s="44" t="n">
        <v>84</v>
      </c>
      <c r="P13" s="44" t="n">
        <v>89</v>
      </c>
      <c r="Q13" s="44" t="n">
        <v>89</v>
      </c>
      <c r="R13" s="44" t="n">
        <v>84</v>
      </c>
      <c r="S13" s="44" t="n">
        <v>85</v>
      </c>
      <c r="T13" s="44" t="n">
        <v>78</v>
      </c>
      <c r="U13" s="45" t="n">
        <v>85</v>
      </c>
      <c r="V13" s="44" t="n">
        <v>90</v>
      </c>
      <c r="W13" s="44" t="n">
        <v>91</v>
      </c>
      <c r="X13" s="44" t="n">
        <v>91</v>
      </c>
      <c r="Y13" s="44" t="n">
        <v>92</v>
      </c>
      <c r="Z13" s="46" t="n">
        <f aca="false">AVERAGE(B13:Y13)</f>
        <v>88.4583333333333</v>
      </c>
      <c r="AA13" s="52" t="n">
        <f aca="false">MAX(B13:Y13)</f>
        <v>98</v>
      </c>
      <c r="AB13" s="48" t="n">
        <v>70</v>
      </c>
      <c r="AC13" s="53" t="n">
        <f aca="false">AA13-AB13</f>
        <v>28</v>
      </c>
      <c r="AD13" s="50" t="n">
        <f aca="false">AVERAGE(J13:U13)</f>
        <v>83</v>
      </c>
      <c r="AE13" s="54" t="n">
        <f aca="false">AVERAGE(B13:I13,V13:Y13)</f>
        <v>93.9166666666667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91</v>
      </c>
      <c r="C14" s="44" t="n">
        <v>92</v>
      </c>
      <c r="D14" s="44" t="n">
        <v>97</v>
      </c>
      <c r="E14" s="44" t="n">
        <v>100</v>
      </c>
      <c r="F14" s="44" t="n">
        <v>100</v>
      </c>
      <c r="G14" s="44" t="n">
        <v>100</v>
      </c>
      <c r="H14" s="44" t="n">
        <v>98</v>
      </c>
      <c r="I14" s="45" t="n">
        <v>98</v>
      </c>
      <c r="J14" s="44" t="n">
        <v>84</v>
      </c>
      <c r="K14" s="44" t="n">
        <v>73</v>
      </c>
      <c r="L14" s="44" t="n">
        <v>69</v>
      </c>
      <c r="M14" s="44" t="n">
        <v>68</v>
      </c>
      <c r="N14" s="44" t="n">
        <v>64</v>
      </c>
      <c r="O14" s="44" t="n">
        <v>56</v>
      </c>
      <c r="P14" s="44" t="n">
        <v>50</v>
      </c>
      <c r="Q14" s="44" t="n">
        <v>51</v>
      </c>
      <c r="R14" s="44" t="n">
        <v>54</v>
      </c>
      <c r="S14" s="44" t="n">
        <v>63</v>
      </c>
      <c r="T14" s="44" t="n">
        <v>66</v>
      </c>
      <c r="U14" s="45" t="n">
        <v>69</v>
      </c>
      <c r="V14" s="44" t="n">
        <v>73</v>
      </c>
      <c r="W14" s="44" t="n">
        <v>75</v>
      </c>
      <c r="X14" s="44" t="n">
        <v>77</v>
      </c>
      <c r="Y14" s="44" t="n">
        <v>81</v>
      </c>
      <c r="Z14" s="46" t="n">
        <f aca="false">AVERAGE(B14:Y14)</f>
        <v>77.0416666666667</v>
      </c>
      <c r="AA14" s="52" t="n">
        <f aca="false">MAX(B14:Y14)</f>
        <v>100</v>
      </c>
      <c r="AB14" s="48" t="n">
        <f aca="false">MIN(B14:Y14)</f>
        <v>50</v>
      </c>
      <c r="AC14" s="53" t="n">
        <f aca="false">AA14-AB14</f>
        <v>50</v>
      </c>
      <c r="AD14" s="50" t="n">
        <f aca="false">AVERAGE(J14:U14)</f>
        <v>63.9166666666667</v>
      </c>
      <c r="AE14" s="54" t="n">
        <f aca="false">AVERAGE(B14:I14,V14:Y14)</f>
        <v>90.1666666666667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84</v>
      </c>
      <c r="C15" s="44" t="n">
        <v>80</v>
      </c>
      <c r="D15" s="44" t="n">
        <v>80</v>
      </c>
      <c r="E15" s="44" t="n">
        <v>78</v>
      </c>
      <c r="F15" s="44" t="n">
        <v>78</v>
      </c>
      <c r="G15" s="44" t="n">
        <v>77</v>
      </c>
      <c r="H15" s="44" t="n">
        <v>77</v>
      </c>
      <c r="I15" s="45" t="n">
        <v>85</v>
      </c>
      <c r="J15" s="44" t="n">
        <v>82</v>
      </c>
      <c r="K15" s="44" t="n">
        <v>79</v>
      </c>
      <c r="L15" s="44" t="n">
        <v>67</v>
      </c>
      <c r="M15" s="44" t="n">
        <v>65</v>
      </c>
      <c r="N15" s="44" t="n">
        <v>64</v>
      </c>
      <c r="O15" s="44" t="n">
        <v>63</v>
      </c>
      <c r="P15" s="44" t="n">
        <v>60</v>
      </c>
      <c r="Q15" s="44" t="n">
        <v>59</v>
      </c>
      <c r="R15" s="44" t="n">
        <v>58</v>
      </c>
      <c r="S15" s="44" t="n">
        <v>60</v>
      </c>
      <c r="T15" s="44" t="n">
        <v>63</v>
      </c>
      <c r="U15" s="45" t="n">
        <v>66</v>
      </c>
      <c r="V15" s="44" t="n">
        <v>68</v>
      </c>
      <c r="W15" s="44" t="n">
        <v>69</v>
      </c>
      <c r="X15" s="44" t="n">
        <v>80</v>
      </c>
      <c r="Y15" s="44" t="n">
        <v>81</v>
      </c>
      <c r="Z15" s="46" t="n">
        <f aca="false">AVERAGE(B15:Y15)</f>
        <v>71.7916666666667</v>
      </c>
      <c r="AA15" s="52" t="n">
        <f aca="false">MAX(B15:Y15)</f>
        <v>85</v>
      </c>
      <c r="AB15" s="48" t="n">
        <v>56</v>
      </c>
      <c r="AC15" s="53" t="n">
        <f aca="false">AA15-AB15</f>
        <v>29</v>
      </c>
      <c r="AD15" s="50" t="n">
        <f aca="false">AVERAGE(J15:U15)</f>
        <v>65.5</v>
      </c>
      <c r="AE15" s="54" t="n">
        <f aca="false">AVERAGE(B15:I15,V15:Y15)</f>
        <v>78.0833333333333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85</v>
      </c>
      <c r="C16" s="44" t="n">
        <v>88</v>
      </c>
      <c r="D16" s="44" t="n">
        <v>96</v>
      </c>
      <c r="E16" s="44" t="n">
        <v>96</v>
      </c>
      <c r="F16" s="44" t="n">
        <v>97</v>
      </c>
      <c r="G16" s="44" t="n">
        <v>97</v>
      </c>
      <c r="H16" s="44" t="n">
        <v>93</v>
      </c>
      <c r="I16" s="45" t="n">
        <v>80</v>
      </c>
      <c r="J16" s="44" t="n">
        <v>72</v>
      </c>
      <c r="K16" s="44" t="n">
        <v>61</v>
      </c>
      <c r="L16" s="44" t="n">
        <v>63</v>
      </c>
      <c r="M16" s="44" t="n">
        <v>62</v>
      </c>
      <c r="N16" s="44" t="n">
        <v>57</v>
      </c>
      <c r="O16" s="44" t="n">
        <v>57</v>
      </c>
      <c r="P16" s="44" t="n">
        <v>58</v>
      </c>
      <c r="Q16" s="44" t="n">
        <v>58</v>
      </c>
      <c r="R16" s="44" t="n">
        <v>60</v>
      </c>
      <c r="S16" s="44" t="n">
        <v>67</v>
      </c>
      <c r="T16" s="44" t="n">
        <v>72</v>
      </c>
      <c r="U16" s="45" t="n">
        <v>79</v>
      </c>
      <c r="V16" s="44" t="n">
        <v>79</v>
      </c>
      <c r="W16" s="44" t="n">
        <v>79</v>
      </c>
      <c r="X16" s="44" t="n">
        <v>86</v>
      </c>
      <c r="Y16" s="44" t="n">
        <v>91</v>
      </c>
      <c r="Z16" s="46" t="n">
        <f aca="false">AVERAGE(B16:Y16)</f>
        <v>76.375</v>
      </c>
      <c r="AA16" s="52" t="n">
        <v>98</v>
      </c>
      <c r="AB16" s="48" t="n">
        <v>55</v>
      </c>
      <c r="AC16" s="53" t="n">
        <f aca="false">AA16-AB16</f>
        <v>43</v>
      </c>
      <c r="AD16" s="50" t="n">
        <f aca="false">AVERAGE(J16:U16)</f>
        <v>63.8333333333333</v>
      </c>
      <c r="AE16" s="54" t="n">
        <f aca="false">AVERAGE(B16:I16,V16:Y16)</f>
        <v>88.9166666666667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96</v>
      </c>
      <c r="C17" s="44" t="n">
        <v>96</v>
      </c>
      <c r="D17" s="44" t="n">
        <v>96</v>
      </c>
      <c r="E17" s="44" t="n">
        <v>98</v>
      </c>
      <c r="F17" s="44" t="n">
        <v>98</v>
      </c>
      <c r="G17" s="44" t="n">
        <v>98</v>
      </c>
      <c r="H17" s="44" t="n">
        <v>97</v>
      </c>
      <c r="I17" s="45" t="n">
        <v>87</v>
      </c>
      <c r="J17" s="44" t="n">
        <v>84</v>
      </c>
      <c r="K17" s="44" t="n">
        <v>76</v>
      </c>
      <c r="L17" s="44" t="n">
        <v>77</v>
      </c>
      <c r="M17" s="44" t="n">
        <v>65</v>
      </c>
      <c r="N17" s="44" t="n">
        <v>64</v>
      </c>
      <c r="O17" s="44" t="n">
        <v>60</v>
      </c>
      <c r="P17" s="44" t="n">
        <v>63</v>
      </c>
      <c r="Q17" s="44" t="n">
        <v>67</v>
      </c>
      <c r="R17" s="44" t="n">
        <v>71</v>
      </c>
      <c r="S17" s="44" t="n">
        <v>75</v>
      </c>
      <c r="T17" s="44" t="n">
        <v>86</v>
      </c>
      <c r="U17" s="45" t="n">
        <v>88</v>
      </c>
      <c r="V17" s="44" t="n">
        <v>90</v>
      </c>
      <c r="W17" s="44" t="n">
        <v>90</v>
      </c>
      <c r="X17" s="44" t="n">
        <v>90</v>
      </c>
      <c r="Y17" s="44" t="n">
        <v>90</v>
      </c>
      <c r="Z17" s="46" t="n">
        <f aca="false">AVERAGE(B17:Y17)</f>
        <v>83.4166666666667</v>
      </c>
      <c r="AA17" s="52" t="n">
        <f aca="false">MAX(B17:Y17)</f>
        <v>98</v>
      </c>
      <c r="AB17" s="48" t="n">
        <f aca="false">MIN(B17:Y17)</f>
        <v>60</v>
      </c>
      <c r="AC17" s="53" t="n">
        <f aca="false">AA17-AB17</f>
        <v>38</v>
      </c>
      <c r="AD17" s="50" t="n">
        <f aca="false">AVERAGE(J17:U17)</f>
        <v>73</v>
      </c>
      <c r="AE17" s="54" t="n">
        <f aca="false">AVERAGE(B17:I17,V17:Y17)</f>
        <v>93.8333333333333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90</v>
      </c>
      <c r="C18" s="44" t="n">
        <v>87</v>
      </c>
      <c r="D18" s="44" t="n">
        <v>86</v>
      </c>
      <c r="E18" s="44" t="n">
        <v>85</v>
      </c>
      <c r="F18" s="44" t="n">
        <v>96</v>
      </c>
      <c r="G18" s="44" t="n">
        <v>98</v>
      </c>
      <c r="H18" s="44" t="n">
        <v>97</v>
      </c>
      <c r="I18" s="45" t="n">
        <v>94</v>
      </c>
      <c r="J18" s="44" t="n">
        <v>89</v>
      </c>
      <c r="K18" s="44" t="n">
        <v>97</v>
      </c>
      <c r="L18" s="44" t="n">
        <v>97</v>
      </c>
      <c r="M18" s="44" t="n">
        <v>94</v>
      </c>
      <c r="N18" s="44" t="n">
        <v>81</v>
      </c>
      <c r="O18" s="44" t="n">
        <v>73</v>
      </c>
      <c r="P18" s="44" t="n">
        <v>68</v>
      </c>
      <c r="Q18" s="44" t="n">
        <v>67</v>
      </c>
      <c r="R18" s="44" t="n">
        <v>63</v>
      </c>
      <c r="S18" s="44" t="n">
        <v>68</v>
      </c>
      <c r="T18" s="44" t="n">
        <v>77</v>
      </c>
      <c r="U18" s="45" t="n">
        <v>88</v>
      </c>
      <c r="V18" s="44" t="n">
        <v>92</v>
      </c>
      <c r="W18" s="44" t="n">
        <v>94</v>
      </c>
      <c r="X18" s="44" t="n">
        <v>94</v>
      </c>
      <c r="Y18" s="44" t="n">
        <v>93</v>
      </c>
      <c r="Z18" s="46" t="n">
        <f aca="false">AVERAGE(B18:Y18)</f>
        <v>86.1666666666667</v>
      </c>
      <c r="AA18" s="52" t="n">
        <f aca="false">MAX(B18:Y18)</f>
        <v>98</v>
      </c>
      <c r="AB18" s="48" t="n">
        <f aca="false">MIN(B18:Y18)</f>
        <v>63</v>
      </c>
      <c r="AC18" s="53" t="n">
        <f aca="false">AA18-AB18</f>
        <v>35</v>
      </c>
      <c r="AD18" s="50" t="n">
        <f aca="false">AVERAGE(J18:U18)</f>
        <v>80.1666666666667</v>
      </c>
      <c r="AE18" s="54" t="n">
        <f aca="false">AVERAGE(B18:I18,V18:Y18)</f>
        <v>92.1666666666667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94</v>
      </c>
      <c r="C19" s="44" t="n">
        <v>94</v>
      </c>
      <c r="D19" s="44" t="n">
        <v>94</v>
      </c>
      <c r="E19" s="44" t="n">
        <v>96</v>
      </c>
      <c r="F19" s="44" t="n">
        <v>97</v>
      </c>
      <c r="G19" s="44" t="n">
        <v>98</v>
      </c>
      <c r="H19" s="44" t="n">
        <v>95</v>
      </c>
      <c r="I19" s="45" t="n">
        <v>94</v>
      </c>
      <c r="J19" s="44" t="n">
        <v>97</v>
      </c>
      <c r="K19" s="44" t="n">
        <v>90</v>
      </c>
      <c r="L19" s="44" t="n">
        <v>97</v>
      </c>
      <c r="M19" s="44" t="n">
        <v>97</v>
      </c>
      <c r="N19" s="44" t="n">
        <v>90</v>
      </c>
      <c r="O19" s="44" t="n">
        <v>73</v>
      </c>
      <c r="P19" s="44" t="n">
        <v>69</v>
      </c>
      <c r="Q19" s="44" t="n">
        <v>67</v>
      </c>
      <c r="R19" s="44" t="n">
        <v>71</v>
      </c>
      <c r="S19" s="44" t="n">
        <v>76</v>
      </c>
      <c r="T19" s="44" t="n">
        <v>80</v>
      </c>
      <c r="U19" s="45" t="n">
        <v>85</v>
      </c>
      <c r="V19" s="44" t="n">
        <v>88</v>
      </c>
      <c r="W19" s="44" t="n">
        <v>88</v>
      </c>
      <c r="X19" s="44" t="n">
        <v>86</v>
      </c>
      <c r="Y19" s="44" t="n">
        <v>92</v>
      </c>
      <c r="Z19" s="46" t="n">
        <f aca="false">AVERAGE(B19:Y19)</f>
        <v>87.8333333333333</v>
      </c>
      <c r="AA19" s="52" t="n">
        <f aca="false">MAX(B19:Y19)</f>
        <v>98</v>
      </c>
      <c r="AB19" s="48" t="n">
        <v>62</v>
      </c>
      <c r="AC19" s="53" t="n">
        <f aca="false">AA19-AB19</f>
        <v>36</v>
      </c>
      <c r="AD19" s="50" t="n">
        <f aca="false">AVERAGE(J19:U19)</f>
        <v>82.6666666666667</v>
      </c>
      <c r="AE19" s="54" t="n">
        <f aca="false">AVERAGE(B19:I19,V19:Y19)</f>
        <v>93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91</v>
      </c>
      <c r="C20" s="57" t="n">
        <v>90</v>
      </c>
      <c r="D20" s="57" t="n">
        <v>88</v>
      </c>
      <c r="E20" s="57" t="n">
        <v>87</v>
      </c>
      <c r="F20" s="57" t="n">
        <v>87</v>
      </c>
      <c r="G20" s="57" t="n">
        <v>94</v>
      </c>
      <c r="H20" s="57" t="n">
        <v>97</v>
      </c>
      <c r="I20" s="58" t="n">
        <v>93</v>
      </c>
      <c r="J20" s="57" t="n">
        <v>88</v>
      </c>
      <c r="K20" s="57" t="n">
        <v>85</v>
      </c>
      <c r="L20" s="57" t="n">
        <v>73</v>
      </c>
      <c r="M20" s="57" t="n">
        <v>68</v>
      </c>
      <c r="N20" s="57" t="n">
        <v>64</v>
      </c>
      <c r="O20" s="57" t="n">
        <v>70</v>
      </c>
      <c r="P20" s="57" t="n">
        <v>78</v>
      </c>
      <c r="Q20" s="57" t="n">
        <v>88</v>
      </c>
      <c r="R20" s="57" t="n">
        <v>84</v>
      </c>
      <c r="S20" s="57" t="n">
        <v>76</v>
      </c>
      <c r="T20" s="57" t="n">
        <v>83</v>
      </c>
      <c r="U20" s="58" t="n">
        <v>87</v>
      </c>
      <c r="V20" s="57" t="n">
        <v>85</v>
      </c>
      <c r="W20" s="57" t="n">
        <v>85</v>
      </c>
      <c r="X20" s="57" t="n">
        <v>90</v>
      </c>
      <c r="Y20" s="57" t="n">
        <v>91</v>
      </c>
      <c r="Z20" s="64" t="n">
        <f aca="false">AVERAGE(B20:Y20)</f>
        <v>84.25</v>
      </c>
      <c r="AA20" s="60" t="n">
        <v>98</v>
      </c>
      <c r="AB20" s="61" t="n">
        <v>59</v>
      </c>
      <c r="AC20" s="62" t="n">
        <f aca="false">AA20-AB20</f>
        <v>39</v>
      </c>
      <c r="AD20" s="63" t="n">
        <f aca="false">AVERAGE(J20:U20)</f>
        <v>78.6666666666667</v>
      </c>
      <c r="AE20" s="64" t="n">
        <f aca="false">AVERAGE(B20:I20,V20:Y20)</f>
        <v>89.8333333333333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91</v>
      </c>
      <c r="C21" s="67" t="n">
        <v>88</v>
      </c>
      <c r="D21" s="67" t="n">
        <v>87</v>
      </c>
      <c r="E21" s="67" t="n">
        <v>86</v>
      </c>
      <c r="F21" s="67" t="n">
        <v>84</v>
      </c>
      <c r="G21" s="67" t="n">
        <v>82</v>
      </c>
      <c r="H21" s="67" t="n">
        <v>80</v>
      </c>
      <c r="I21" s="68" t="n">
        <v>86</v>
      </c>
      <c r="J21" s="67" t="n">
        <v>96</v>
      </c>
      <c r="K21" s="67" t="n">
        <v>96</v>
      </c>
      <c r="L21" s="67" t="n">
        <v>90</v>
      </c>
      <c r="M21" s="67" t="n">
        <v>86</v>
      </c>
      <c r="N21" s="67" t="n">
        <v>89</v>
      </c>
      <c r="O21" s="67" t="n">
        <v>94</v>
      </c>
      <c r="P21" s="67" t="n">
        <v>89</v>
      </c>
      <c r="Q21" s="67" t="n">
        <v>88</v>
      </c>
      <c r="R21" s="67" t="n">
        <v>94</v>
      </c>
      <c r="S21" s="67" t="n">
        <v>96</v>
      </c>
      <c r="T21" s="67" t="n">
        <v>96</v>
      </c>
      <c r="U21" s="68" t="n">
        <v>96</v>
      </c>
      <c r="V21" s="67" t="n">
        <v>91</v>
      </c>
      <c r="W21" s="67" t="n">
        <v>95</v>
      </c>
      <c r="X21" s="67" t="n">
        <v>90</v>
      </c>
      <c r="Y21" s="67" t="n">
        <v>89</v>
      </c>
      <c r="Z21" s="69" t="n">
        <f aca="false">AVERAGE(B21:Y21)</f>
        <v>89.9583333333333</v>
      </c>
      <c r="AA21" s="70" t="n">
        <v>97</v>
      </c>
      <c r="AB21" s="71" t="n">
        <v>79</v>
      </c>
      <c r="AC21" s="72" t="n">
        <f aca="false">AA21-AB21</f>
        <v>18</v>
      </c>
      <c r="AD21" s="73" t="n">
        <f aca="false">AVERAGE(J21:U21)</f>
        <v>92.5</v>
      </c>
      <c r="AE21" s="74" t="n">
        <f aca="false">AVERAGE(B21:I21,V21:Y21)</f>
        <v>87.4166666666667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89</v>
      </c>
      <c r="C22" s="44" t="n">
        <v>87</v>
      </c>
      <c r="D22" s="44" t="n">
        <v>85</v>
      </c>
      <c r="E22" s="44" t="n">
        <v>87</v>
      </c>
      <c r="F22" s="44" t="n">
        <v>88</v>
      </c>
      <c r="G22" s="44" t="n">
        <v>89</v>
      </c>
      <c r="H22" s="44" t="n">
        <v>87</v>
      </c>
      <c r="I22" s="45" t="n">
        <v>80</v>
      </c>
      <c r="J22" s="44" t="n">
        <v>78</v>
      </c>
      <c r="K22" s="44" t="n">
        <v>68</v>
      </c>
      <c r="L22" s="44" t="n">
        <v>65</v>
      </c>
      <c r="M22" s="44" t="n">
        <v>66</v>
      </c>
      <c r="N22" s="44" t="n">
        <v>59</v>
      </c>
      <c r="O22" s="44" t="n">
        <v>59</v>
      </c>
      <c r="P22" s="44" t="n">
        <v>59</v>
      </c>
      <c r="Q22" s="44" t="n">
        <v>62</v>
      </c>
      <c r="R22" s="44" t="n">
        <v>63</v>
      </c>
      <c r="S22" s="44" t="n">
        <v>64</v>
      </c>
      <c r="T22" s="44" t="n">
        <v>70</v>
      </c>
      <c r="U22" s="45" t="n">
        <v>75</v>
      </c>
      <c r="V22" s="44" t="n">
        <v>76</v>
      </c>
      <c r="W22" s="44" t="n">
        <v>76</v>
      </c>
      <c r="X22" s="44" t="n">
        <v>86</v>
      </c>
      <c r="Y22" s="44" t="n">
        <v>91</v>
      </c>
      <c r="Z22" s="46" t="n">
        <f aca="false">AVERAGE(B22:Y22)</f>
        <v>75.375</v>
      </c>
      <c r="AA22" s="52" t="n">
        <f aca="false">MAX(B22:Y22)</f>
        <v>91</v>
      </c>
      <c r="AB22" s="48" t="n">
        <v>57</v>
      </c>
      <c r="AC22" s="53" t="n">
        <f aca="false">AA22-AB22</f>
        <v>34</v>
      </c>
      <c r="AD22" s="50" t="n">
        <f aca="false">AVERAGE(J22:U22)</f>
        <v>65.6666666666667</v>
      </c>
      <c r="AE22" s="54" t="n">
        <f aca="false">AVERAGE(B22:I22,V22:Y22)</f>
        <v>85.0833333333333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93</v>
      </c>
      <c r="C23" s="44" t="n">
        <v>96</v>
      </c>
      <c r="D23" s="44" t="n">
        <v>96</v>
      </c>
      <c r="E23" s="44" t="n">
        <v>97</v>
      </c>
      <c r="F23" s="44" t="n">
        <v>97</v>
      </c>
      <c r="G23" s="44" t="n">
        <v>98</v>
      </c>
      <c r="H23" s="44" t="n">
        <v>97</v>
      </c>
      <c r="I23" s="45" t="n">
        <v>92</v>
      </c>
      <c r="J23" s="44" t="n">
        <v>83</v>
      </c>
      <c r="K23" s="44" t="n">
        <v>61</v>
      </c>
      <c r="L23" s="44" t="n">
        <v>55</v>
      </c>
      <c r="M23" s="44" t="n">
        <v>60</v>
      </c>
      <c r="N23" s="44" t="n">
        <v>61</v>
      </c>
      <c r="O23" s="44" t="n">
        <v>61</v>
      </c>
      <c r="P23" s="44" t="n">
        <v>59</v>
      </c>
      <c r="Q23" s="44" t="n">
        <v>61</v>
      </c>
      <c r="R23" s="44" t="n">
        <v>66</v>
      </c>
      <c r="S23" s="44" t="n">
        <v>67</v>
      </c>
      <c r="T23" s="44" t="n">
        <v>74</v>
      </c>
      <c r="U23" s="45" t="n">
        <v>79</v>
      </c>
      <c r="V23" s="44" t="n">
        <v>83</v>
      </c>
      <c r="W23" s="44" t="n">
        <v>87</v>
      </c>
      <c r="X23" s="44" t="n">
        <v>88</v>
      </c>
      <c r="Y23" s="44" t="n">
        <v>91</v>
      </c>
      <c r="Z23" s="46" t="n">
        <f aca="false">AVERAGE(B23:Y23)</f>
        <v>79.25</v>
      </c>
      <c r="AA23" s="52" t="n">
        <f aca="false">MAX(B23:Y23)</f>
        <v>98</v>
      </c>
      <c r="AB23" s="48" t="n">
        <v>53</v>
      </c>
      <c r="AC23" s="53" t="n">
        <f aca="false">AA23-AB23</f>
        <v>45</v>
      </c>
      <c r="AD23" s="50" t="n">
        <f aca="false">AVERAGE(J23:U23)</f>
        <v>65.5833333333333</v>
      </c>
      <c r="AE23" s="54" t="n">
        <f aca="false">AVERAGE(B23:I23,V23:Y23)</f>
        <v>92.9166666666667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92</v>
      </c>
      <c r="C24" s="44" t="n">
        <v>98</v>
      </c>
      <c r="D24" s="44" t="n">
        <v>98</v>
      </c>
      <c r="E24" s="44" t="n">
        <v>99</v>
      </c>
      <c r="F24" s="44" t="n">
        <v>99</v>
      </c>
      <c r="G24" s="44" t="n">
        <v>99</v>
      </c>
      <c r="H24" s="44" t="n">
        <v>99</v>
      </c>
      <c r="I24" s="45" t="n">
        <v>99</v>
      </c>
      <c r="J24" s="44" t="n">
        <v>98</v>
      </c>
      <c r="K24" s="44" t="n">
        <v>80</v>
      </c>
      <c r="L24" s="44" t="n">
        <v>71</v>
      </c>
      <c r="M24" s="44" t="n">
        <v>64</v>
      </c>
      <c r="N24" s="44" t="n">
        <v>62</v>
      </c>
      <c r="O24" s="44" t="n">
        <v>62</v>
      </c>
      <c r="P24" s="44" t="n">
        <v>66</v>
      </c>
      <c r="Q24" s="44" t="n">
        <v>62</v>
      </c>
      <c r="R24" s="44" t="n">
        <v>66</v>
      </c>
      <c r="S24" s="44" t="n">
        <v>68</v>
      </c>
      <c r="T24" s="44" t="n">
        <v>74</v>
      </c>
      <c r="U24" s="45" t="n">
        <v>88</v>
      </c>
      <c r="V24" s="44" t="n">
        <v>88</v>
      </c>
      <c r="W24" s="44" t="n">
        <v>91</v>
      </c>
      <c r="X24" s="44" t="n">
        <v>93</v>
      </c>
      <c r="Y24" s="44" t="n">
        <v>95</v>
      </c>
      <c r="Z24" s="46" t="n">
        <f aca="false">AVERAGE(B24:Y24)</f>
        <v>83.7916666666667</v>
      </c>
      <c r="AA24" s="52" t="n">
        <f aca="false">MAX(B24:Y24)</f>
        <v>99</v>
      </c>
      <c r="AB24" s="48" t="n">
        <v>61</v>
      </c>
      <c r="AC24" s="53" t="n">
        <f aca="false">AA24-AB24</f>
        <v>38</v>
      </c>
      <c r="AD24" s="50" t="n">
        <f aca="false">AVERAGE(J24:U24)</f>
        <v>71.75</v>
      </c>
      <c r="AE24" s="54" t="n">
        <f aca="false">AVERAGE(B24:I24,V24:Y24)</f>
        <v>95.8333333333333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96</v>
      </c>
      <c r="C25" s="44" t="n">
        <v>96</v>
      </c>
      <c r="D25" s="44" t="n">
        <v>97</v>
      </c>
      <c r="E25" s="44" t="n">
        <v>97</v>
      </c>
      <c r="F25" s="44" t="n">
        <v>96</v>
      </c>
      <c r="G25" s="44" t="n">
        <v>96</v>
      </c>
      <c r="H25" s="44" t="n">
        <v>97</v>
      </c>
      <c r="I25" s="45" t="n">
        <v>91</v>
      </c>
      <c r="J25" s="44" t="n">
        <v>79</v>
      </c>
      <c r="K25" s="44" t="n">
        <v>69</v>
      </c>
      <c r="L25" s="44" t="n">
        <v>69</v>
      </c>
      <c r="M25" s="44" t="n">
        <v>65</v>
      </c>
      <c r="N25" s="44" t="n">
        <v>62</v>
      </c>
      <c r="O25" s="44" t="n">
        <v>69</v>
      </c>
      <c r="P25" s="44" t="n">
        <v>67</v>
      </c>
      <c r="Q25" s="44" t="n">
        <v>68</v>
      </c>
      <c r="R25" s="44" t="n">
        <v>75</v>
      </c>
      <c r="S25" s="44" t="n">
        <v>80</v>
      </c>
      <c r="T25" s="44" t="n">
        <v>84</v>
      </c>
      <c r="U25" s="45" t="n">
        <v>88</v>
      </c>
      <c r="V25" s="44" t="n">
        <v>92</v>
      </c>
      <c r="W25" s="44" t="n">
        <v>93</v>
      </c>
      <c r="X25" s="44" t="n">
        <v>96</v>
      </c>
      <c r="Y25" s="44" t="n">
        <v>96</v>
      </c>
      <c r="Z25" s="46" t="n">
        <f aca="false">AVERAGE(B25:Y25)</f>
        <v>84.0833333333333</v>
      </c>
      <c r="AA25" s="52" t="n">
        <v>98</v>
      </c>
      <c r="AB25" s="48" t="n">
        <v>61</v>
      </c>
      <c r="AC25" s="53" t="n">
        <f aca="false">AA25-AB25</f>
        <v>37</v>
      </c>
      <c r="AD25" s="50" t="n">
        <f aca="false">AVERAGE(J25:U25)</f>
        <v>72.9166666666667</v>
      </c>
      <c r="AE25" s="54" t="n">
        <f aca="false">AVERAGE(B25:I25,V25:Y25)</f>
        <v>95.25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97</v>
      </c>
      <c r="C26" s="44" t="n">
        <v>96</v>
      </c>
      <c r="D26" s="44" t="n">
        <v>96</v>
      </c>
      <c r="E26" s="44" t="n">
        <v>92</v>
      </c>
      <c r="F26" s="44" t="n">
        <v>94</v>
      </c>
      <c r="G26" s="44" t="n">
        <v>95</v>
      </c>
      <c r="H26" s="44" t="n">
        <v>94</v>
      </c>
      <c r="I26" s="45" t="n">
        <v>89</v>
      </c>
      <c r="J26" s="44" t="n">
        <v>86</v>
      </c>
      <c r="K26" s="44" t="n">
        <v>69</v>
      </c>
      <c r="L26" s="44" t="n">
        <v>71</v>
      </c>
      <c r="M26" s="44" t="n">
        <v>71</v>
      </c>
      <c r="N26" s="44" t="n">
        <v>91</v>
      </c>
      <c r="O26" s="44" t="n">
        <v>64</v>
      </c>
      <c r="P26" s="44" t="n">
        <v>63</v>
      </c>
      <c r="Q26" s="44" t="n">
        <v>76</v>
      </c>
      <c r="R26" s="44" t="n">
        <v>75</v>
      </c>
      <c r="S26" s="44" t="n">
        <v>81</v>
      </c>
      <c r="T26" s="44" t="n">
        <v>83</v>
      </c>
      <c r="U26" s="45" t="n">
        <v>84</v>
      </c>
      <c r="V26" s="44" t="n">
        <v>84</v>
      </c>
      <c r="W26" s="44" t="n">
        <v>85</v>
      </c>
      <c r="X26" s="44" t="n">
        <v>85</v>
      </c>
      <c r="Y26" s="44" t="n">
        <v>89</v>
      </c>
      <c r="Z26" s="46" t="n">
        <f aca="false">AVERAGE(B26:Y26)</f>
        <v>83.75</v>
      </c>
      <c r="AA26" s="52" t="n">
        <f aca="false">MAX(B26:Y26)</f>
        <v>97</v>
      </c>
      <c r="AB26" s="48" t="n">
        <v>58</v>
      </c>
      <c r="AC26" s="53" t="n">
        <f aca="false">AA26-AB26</f>
        <v>39</v>
      </c>
      <c r="AD26" s="50" t="n">
        <f aca="false">AVERAGE(J26:U26)</f>
        <v>76.1666666666667</v>
      </c>
      <c r="AE26" s="54" t="n">
        <f aca="false">AVERAGE(B26:I26,V26:Y26)</f>
        <v>91.3333333333333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91</v>
      </c>
      <c r="C27" s="44" t="n">
        <v>86</v>
      </c>
      <c r="D27" s="44" t="n">
        <v>95</v>
      </c>
      <c r="E27" s="44" t="n">
        <v>95</v>
      </c>
      <c r="F27" s="44" t="n">
        <v>96</v>
      </c>
      <c r="G27" s="44" t="n">
        <v>98</v>
      </c>
      <c r="H27" s="44" t="n">
        <v>98</v>
      </c>
      <c r="I27" s="45" t="n">
        <v>91</v>
      </c>
      <c r="J27" s="44" t="n">
        <v>76</v>
      </c>
      <c r="K27" s="44" t="n">
        <v>80</v>
      </c>
      <c r="L27" s="44" t="n">
        <v>76</v>
      </c>
      <c r="M27" s="44" t="n">
        <v>78</v>
      </c>
      <c r="N27" s="44" t="n">
        <v>82</v>
      </c>
      <c r="O27" s="44" t="n">
        <v>80</v>
      </c>
      <c r="P27" s="44" t="n">
        <v>96</v>
      </c>
      <c r="Q27" s="44" t="n">
        <v>97</v>
      </c>
      <c r="R27" s="44" t="n">
        <v>94</v>
      </c>
      <c r="S27" s="44" t="n">
        <v>92</v>
      </c>
      <c r="T27" s="44" t="n">
        <v>92</v>
      </c>
      <c r="U27" s="45" t="n">
        <v>95</v>
      </c>
      <c r="V27" s="44" t="n">
        <v>94</v>
      </c>
      <c r="W27" s="44" t="n">
        <v>91</v>
      </c>
      <c r="X27" s="44" t="n">
        <v>94</v>
      </c>
      <c r="Y27" s="44" t="n">
        <v>98</v>
      </c>
      <c r="Z27" s="46" t="n">
        <f aca="false">AVERAGE(B27:Y27)</f>
        <v>90.2083333333333</v>
      </c>
      <c r="AA27" s="52" t="n">
        <f aca="false">MAX(B27:Y27)</f>
        <v>98</v>
      </c>
      <c r="AB27" s="48" t="n">
        <v>75</v>
      </c>
      <c r="AC27" s="53" t="n">
        <f aca="false">AA27-AB27</f>
        <v>23</v>
      </c>
      <c r="AD27" s="50" t="n">
        <f aca="false">AVERAGE(J27:U27)</f>
        <v>86.5</v>
      </c>
      <c r="AE27" s="54" t="n">
        <f aca="false">AVERAGE(B27:I27,V27:Y27)</f>
        <v>93.9166666666667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97</v>
      </c>
      <c r="C28" s="44" t="n">
        <v>96</v>
      </c>
      <c r="D28" s="44" t="n">
        <v>95</v>
      </c>
      <c r="E28" s="44" t="n">
        <v>96</v>
      </c>
      <c r="F28" s="44" t="n">
        <v>97</v>
      </c>
      <c r="G28" s="44" t="n">
        <v>98</v>
      </c>
      <c r="H28" s="44" t="n">
        <v>98</v>
      </c>
      <c r="I28" s="45" t="n">
        <v>94</v>
      </c>
      <c r="J28" s="44" t="n">
        <v>86</v>
      </c>
      <c r="K28" s="44" t="n">
        <v>71</v>
      </c>
      <c r="L28" s="44" t="n">
        <v>76</v>
      </c>
      <c r="M28" s="44" t="n">
        <v>67</v>
      </c>
      <c r="N28" s="44" t="n">
        <v>72</v>
      </c>
      <c r="O28" s="44" t="n">
        <v>72</v>
      </c>
      <c r="P28" s="44" t="n">
        <v>72</v>
      </c>
      <c r="Q28" s="44" t="n">
        <v>69</v>
      </c>
      <c r="R28" s="44" t="n">
        <v>66</v>
      </c>
      <c r="S28" s="44" t="n">
        <v>75</v>
      </c>
      <c r="T28" s="44" t="n">
        <v>76</v>
      </c>
      <c r="U28" s="45" t="n">
        <v>77</v>
      </c>
      <c r="V28" s="44" t="n">
        <v>78</v>
      </c>
      <c r="W28" s="44" t="n">
        <v>80</v>
      </c>
      <c r="X28" s="44" t="n">
        <v>82</v>
      </c>
      <c r="Y28" s="44" t="n">
        <v>90</v>
      </c>
      <c r="Z28" s="46" t="n">
        <f aca="false">AVERAGE(B28:Y28)</f>
        <v>82.5</v>
      </c>
      <c r="AA28" s="52" t="n">
        <f aca="false">MAX(B28:Y28)</f>
        <v>98</v>
      </c>
      <c r="AB28" s="48" t="n">
        <f aca="false">MIN(B28:Y28)</f>
        <v>66</v>
      </c>
      <c r="AC28" s="53" t="n">
        <f aca="false">AA28-AB28</f>
        <v>32</v>
      </c>
      <c r="AD28" s="50" t="n">
        <f aca="false">AVERAGE(J28:U28)</f>
        <v>73.25</v>
      </c>
      <c r="AE28" s="54" t="n">
        <f aca="false">AVERAGE(B28:I28,V28:Y28)</f>
        <v>91.75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90</v>
      </c>
      <c r="C29" s="44" t="n">
        <v>95</v>
      </c>
      <c r="D29" s="44" t="n">
        <v>97</v>
      </c>
      <c r="E29" s="44" t="n">
        <v>96</v>
      </c>
      <c r="F29" s="44" t="n">
        <v>97</v>
      </c>
      <c r="G29" s="44" t="n">
        <v>98</v>
      </c>
      <c r="H29" s="44" t="n">
        <v>98</v>
      </c>
      <c r="I29" s="45" t="n">
        <v>81</v>
      </c>
      <c r="J29" s="44" t="n">
        <v>78</v>
      </c>
      <c r="K29" s="44" t="n">
        <v>76</v>
      </c>
      <c r="L29" s="44" t="n">
        <v>82</v>
      </c>
      <c r="M29" s="44" t="n">
        <v>73</v>
      </c>
      <c r="N29" s="44" t="n">
        <v>66</v>
      </c>
      <c r="O29" s="44" t="n">
        <v>67</v>
      </c>
      <c r="P29" s="44" t="n">
        <v>66</v>
      </c>
      <c r="Q29" s="44" t="n">
        <v>64</v>
      </c>
      <c r="R29" s="44" t="n">
        <v>63</v>
      </c>
      <c r="S29" s="44" t="n">
        <v>68</v>
      </c>
      <c r="T29" s="44" t="n">
        <v>73</v>
      </c>
      <c r="U29" s="45" t="n">
        <v>75</v>
      </c>
      <c r="V29" s="44" t="n">
        <v>77</v>
      </c>
      <c r="W29" s="44" t="n">
        <v>79</v>
      </c>
      <c r="X29" s="44" t="n">
        <v>75</v>
      </c>
      <c r="Y29" s="44" t="n">
        <v>76</v>
      </c>
      <c r="Z29" s="46" t="n">
        <f aca="false">AVERAGE(B29:Y29)</f>
        <v>79.5833333333333</v>
      </c>
      <c r="AA29" s="52" t="n">
        <f aca="false">MAX(B29:Y29)</f>
        <v>98</v>
      </c>
      <c r="AB29" s="48" t="n">
        <v>60</v>
      </c>
      <c r="AC29" s="53" t="n">
        <f aca="false">AA29-AB29</f>
        <v>38</v>
      </c>
      <c r="AD29" s="50" t="n">
        <f aca="false">AVERAGE(J29:U29)</f>
        <v>70.9166666666667</v>
      </c>
      <c r="AE29" s="54" t="n">
        <f aca="false">AVERAGE(B29:I29,V29:Y29)</f>
        <v>88.25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77</v>
      </c>
      <c r="C30" s="57" t="n">
        <v>93</v>
      </c>
      <c r="D30" s="57" t="n">
        <v>93</v>
      </c>
      <c r="E30" s="57" t="n">
        <v>96</v>
      </c>
      <c r="F30" s="57" t="n">
        <v>97</v>
      </c>
      <c r="G30" s="57" t="n">
        <v>98</v>
      </c>
      <c r="H30" s="57" t="n">
        <v>98</v>
      </c>
      <c r="I30" s="58" t="n">
        <v>98</v>
      </c>
      <c r="J30" s="57" t="n">
        <v>88</v>
      </c>
      <c r="K30" s="57" t="n">
        <v>73</v>
      </c>
      <c r="L30" s="57" t="n">
        <v>67</v>
      </c>
      <c r="M30" s="57" t="n">
        <v>66</v>
      </c>
      <c r="N30" s="57" t="n">
        <v>64</v>
      </c>
      <c r="O30" s="57" t="n">
        <v>65</v>
      </c>
      <c r="P30" s="57" t="n">
        <v>65</v>
      </c>
      <c r="Q30" s="57" t="n">
        <v>59</v>
      </c>
      <c r="R30" s="57" t="n">
        <v>62</v>
      </c>
      <c r="S30" s="57" t="n">
        <v>66</v>
      </c>
      <c r="T30" s="57" t="n">
        <v>69</v>
      </c>
      <c r="U30" s="58" t="n">
        <v>76</v>
      </c>
      <c r="V30" s="57" t="n">
        <v>78</v>
      </c>
      <c r="W30" s="57" t="n">
        <v>81</v>
      </c>
      <c r="X30" s="57" t="n">
        <v>82</v>
      </c>
      <c r="Y30" s="57" t="n">
        <v>85</v>
      </c>
      <c r="Z30" s="64" t="n">
        <f aca="false">AVERAGE(B30:Y30)</f>
        <v>79</v>
      </c>
      <c r="AA30" s="60" t="n">
        <f aca="false">MAX(B30:Y30)</f>
        <v>98</v>
      </c>
      <c r="AB30" s="61" t="n">
        <f aca="false">MIN(B30:Y30)</f>
        <v>59</v>
      </c>
      <c r="AC30" s="62" t="n">
        <f aca="false">AA30-AB30</f>
        <v>39</v>
      </c>
      <c r="AD30" s="63" t="n">
        <f aca="false">AVERAGE(J30:U30)</f>
        <v>68.3333333333333</v>
      </c>
      <c r="AE30" s="64" t="n">
        <f aca="false">AVERAGE(B30:I30,V30:Y30)</f>
        <v>89.6666666666667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94</v>
      </c>
      <c r="C31" s="67" t="n">
        <v>96</v>
      </c>
      <c r="D31" s="67" t="n">
        <v>98</v>
      </c>
      <c r="E31" s="67" t="n">
        <v>98</v>
      </c>
      <c r="F31" s="67" t="n">
        <v>98</v>
      </c>
      <c r="G31" s="67" t="n">
        <v>98</v>
      </c>
      <c r="H31" s="67" t="n">
        <v>97</v>
      </c>
      <c r="I31" s="68" t="n">
        <v>86</v>
      </c>
      <c r="J31" s="67" t="n">
        <v>72</v>
      </c>
      <c r="K31" s="67" t="n">
        <v>60</v>
      </c>
      <c r="L31" s="67" t="n">
        <v>53</v>
      </c>
      <c r="M31" s="67" t="n">
        <v>48</v>
      </c>
      <c r="N31" s="67" t="n">
        <v>48</v>
      </c>
      <c r="O31" s="67" t="n">
        <v>52</v>
      </c>
      <c r="P31" s="67" t="n">
        <v>52</v>
      </c>
      <c r="Q31" s="67" t="n">
        <v>52</v>
      </c>
      <c r="R31" s="67" t="n">
        <v>55</v>
      </c>
      <c r="S31" s="67" t="n">
        <v>59</v>
      </c>
      <c r="T31" s="67" t="n">
        <v>58</v>
      </c>
      <c r="U31" s="68" t="n">
        <v>57</v>
      </c>
      <c r="V31" s="67" t="n">
        <v>58</v>
      </c>
      <c r="W31" s="67" t="n">
        <v>60</v>
      </c>
      <c r="X31" s="67" t="n">
        <v>73</v>
      </c>
      <c r="Y31" s="67" t="n">
        <v>64</v>
      </c>
      <c r="Z31" s="69" t="n">
        <f aca="false">AVERAGE(B31:Y31)</f>
        <v>70.25</v>
      </c>
      <c r="AA31" s="70" t="n">
        <f aca="false">MAX(B31:Y31)</f>
        <v>98</v>
      </c>
      <c r="AB31" s="71" t="n">
        <v>45</v>
      </c>
      <c r="AC31" s="72" t="n">
        <f aca="false">AA31-AB31</f>
        <v>53</v>
      </c>
      <c r="AD31" s="73" t="n">
        <f aca="false">AVERAGE(J31:U31)</f>
        <v>55.5</v>
      </c>
      <c r="AE31" s="74" t="n">
        <f aca="false">AVERAGE(B31:I31,V31:Y31)</f>
        <v>85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88</v>
      </c>
      <c r="C32" s="44" t="n">
        <v>93</v>
      </c>
      <c r="D32" s="44" t="n">
        <v>97</v>
      </c>
      <c r="E32" s="44" t="n">
        <v>98</v>
      </c>
      <c r="F32" s="44" t="n">
        <v>98</v>
      </c>
      <c r="G32" s="44" t="n">
        <v>98</v>
      </c>
      <c r="H32" s="44" t="n">
        <v>95</v>
      </c>
      <c r="I32" s="45" t="n">
        <v>86</v>
      </c>
      <c r="J32" s="44" t="n">
        <v>76</v>
      </c>
      <c r="K32" s="44" t="n">
        <v>65</v>
      </c>
      <c r="L32" s="44" t="n">
        <v>61</v>
      </c>
      <c r="M32" s="44" t="n">
        <v>59</v>
      </c>
      <c r="N32" s="44" t="n">
        <v>58</v>
      </c>
      <c r="O32" s="44" t="n">
        <v>56</v>
      </c>
      <c r="P32" s="44" t="n">
        <v>55</v>
      </c>
      <c r="Q32" s="44" t="n">
        <v>59</v>
      </c>
      <c r="R32" s="44" t="n">
        <v>64</v>
      </c>
      <c r="S32" s="44" t="n">
        <v>69</v>
      </c>
      <c r="T32" s="44" t="n">
        <v>70</v>
      </c>
      <c r="U32" s="45" t="n">
        <v>71</v>
      </c>
      <c r="V32" s="44" t="n">
        <v>77</v>
      </c>
      <c r="W32" s="44" t="n">
        <v>85</v>
      </c>
      <c r="X32" s="44" t="n">
        <v>90</v>
      </c>
      <c r="Y32" s="44" t="n">
        <v>93</v>
      </c>
      <c r="Z32" s="46" t="n">
        <f aca="false">AVERAGE(B32:Y32)</f>
        <v>77.5416666666667</v>
      </c>
      <c r="AA32" s="52" t="n">
        <f aca="false">MAX(B32:Y32)</f>
        <v>98</v>
      </c>
      <c r="AB32" s="48" t="n">
        <v>53</v>
      </c>
      <c r="AC32" s="53" t="n">
        <f aca="false">AA32-AB32</f>
        <v>45</v>
      </c>
      <c r="AD32" s="50" t="n">
        <f aca="false">AVERAGE(J32:U32)</f>
        <v>63.5833333333333</v>
      </c>
      <c r="AE32" s="54" t="n">
        <f aca="false">AVERAGE(B32:I32,V32:Y32)</f>
        <v>91.5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93</v>
      </c>
      <c r="C33" s="44" t="n">
        <v>93</v>
      </c>
      <c r="D33" s="44" t="n">
        <v>93</v>
      </c>
      <c r="E33" s="44" t="n">
        <v>94</v>
      </c>
      <c r="F33" s="44" t="n">
        <v>97</v>
      </c>
      <c r="G33" s="44" t="n">
        <v>97</v>
      </c>
      <c r="H33" s="44" t="n">
        <v>96</v>
      </c>
      <c r="I33" s="45" t="n">
        <v>94</v>
      </c>
      <c r="J33" s="44" t="n">
        <v>83</v>
      </c>
      <c r="K33" s="44" t="n">
        <v>65</v>
      </c>
      <c r="L33" s="44" t="n">
        <v>59</v>
      </c>
      <c r="M33" s="44" t="n">
        <v>65</v>
      </c>
      <c r="N33" s="44" t="n">
        <v>62</v>
      </c>
      <c r="O33" s="44" t="n">
        <v>59</v>
      </c>
      <c r="P33" s="44" t="n">
        <v>57</v>
      </c>
      <c r="Q33" s="44" t="n">
        <v>56</v>
      </c>
      <c r="R33" s="44" t="n">
        <v>54</v>
      </c>
      <c r="S33" s="44" t="n">
        <v>62</v>
      </c>
      <c r="T33" s="44" t="n">
        <v>66</v>
      </c>
      <c r="U33" s="45" t="n">
        <v>70</v>
      </c>
      <c r="V33" s="44" t="n">
        <v>76</v>
      </c>
      <c r="W33" s="44" t="n">
        <v>81</v>
      </c>
      <c r="X33" s="44" t="n">
        <v>77</v>
      </c>
      <c r="Y33" s="44" t="n">
        <v>75</v>
      </c>
      <c r="Z33" s="46" t="n">
        <f aca="false">AVERAGE(B33:Y33)</f>
        <v>76</v>
      </c>
      <c r="AA33" s="52" t="n">
        <f aca="false">MAX(B33:Y33)</f>
        <v>97</v>
      </c>
      <c r="AB33" s="48" t="n">
        <v>53</v>
      </c>
      <c r="AC33" s="53" t="n">
        <f aca="false">AA33-AB33</f>
        <v>44</v>
      </c>
      <c r="AD33" s="50" t="n">
        <f aca="false">AVERAGE(J33:U33)</f>
        <v>63.1666666666667</v>
      </c>
      <c r="AE33" s="54" t="n">
        <f aca="false">AVERAGE(B33:I33,V33:Y33)</f>
        <v>88.8333333333333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76</v>
      </c>
      <c r="C34" s="44" t="n">
        <v>78</v>
      </c>
      <c r="D34" s="44" t="n">
        <v>80</v>
      </c>
      <c r="E34" s="44" t="n">
        <v>85</v>
      </c>
      <c r="F34" s="44" t="n">
        <v>91</v>
      </c>
      <c r="G34" s="44" t="n">
        <v>94</v>
      </c>
      <c r="H34" s="44" t="n">
        <v>95</v>
      </c>
      <c r="I34" s="45" t="n">
        <v>85</v>
      </c>
      <c r="J34" s="44" t="n">
        <v>67</v>
      </c>
      <c r="K34" s="44" t="n">
        <v>63</v>
      </c>
      <c r="L34" s="44" t="n">
        <v>53</v>
      </c>
      <c r="M34" s="44" t="n">
        <v>50</v>
      </c>
      <c r="N34" s="44" t="n">
        <v>48</v>
      </c>
      <c r="O34" s="44" t="n">
        <v>56</v>
      </c>
      <c r="P34" s="44" t="n">
        <v>58</v>
      </c>
      <c r="Q34" s="44" t="n">
        <v>60</v>
      </c>
      <c r="R34" s="44" t="n">
        <v>62</v>
      </c>
      <c r="S34" s="44" t="n">
        <v>64</v>
      </c>
      <c r="T34" s="44" t="n">
        <v>69</v>
      </c>
      <c r="U34" s="45" t="n">
        <v>73</v>
      </c>
      <c r="V34" s="44" t="n">
        <v>80</v>
      </c>
      <c r="W34" s="44" t="n">
        <v>83</v>
      </c>
      <c r="X34" s="44" t="n">
        <v>87</v>
      </c>
      <c r="Y34" s="44" t="n">
        <v>88</v>
      </c>
      <c r="Z34" s="46" t="n">
        <f aca="false">AVERAGE(B34:Y34)</f>
        <v>72.7083333333333</v>
      </c>
      <c r="AA34" s="52" t="n">
        <v>96</v>
      </c>
      <c r="AB34" s="48" t="n">
        <v>44</v>
      </c>
      <c r="AC34" s="53" t="n">
        <f aca="false">AA34-AB34</f>
        <v>52</v>
      </c>
      <c r="AD34" s="50" t="n">
        <f aca="false">AVERAGE(J34:U34)</f>
        <v>60.25</v>
      </c>
      <c r="AE34" s="54" t="n">
        <f aca="false">AVERAGE(B34:I34,V34:Y34)</f>
        <v>85.1666666666667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93</v>
      </c>
      <c r="C35" s="44" t="n">
        <v>94</v>
      </c>
      <c r="D35" s="44" t="n">
        <v>97</v>
      </c>
      <c r="E35" s="44" t="n">
        <v>98</v>
      </c>
      <c r="F35" s="44" t="n">
        <v>99</v>
      </c>
      <c r="G35" s="44" t="n">
        <v>99</v>
      </c>
      <c r="H35" s="44" t="n">
        <v>99</v>
      </c>
      <c r="I35" s="45" t="n">
        <v>94</v>
      </c>
      <c r="J35" s="44" t="n">
        <v>82</v>
      </c>
      <c r="K35" s="44" t="n">
        <v>61</v>
      </c>
      <c r="L35" s="44" t="n">
        <v>59</v>
      </c>
      <c r="M35" s="44" t="n">
        <v>57</v>
      </c>
      <c r="N35" s="44" t="n">
        <v>59</v>
      </c>
      <c r="O35" s="44" t="n">
        <v>57</v>
      </c>
      <c r="P35" s="44" t="n">
        <v>56</v>
      </c>
      <c r="Q35" s="44" t="n">
        <v>57</v>
      </c>
      <c r="R35" s="44" t="n">
        <v>57</v>
      </c>
      <c r="S35" s="44" t="n">
        <v>62</v>
      </c>
      <c r="T35" s="44" t="n">
        <v>68</v>
      </c>
      <c r="U35" s="45" t="n">
        <v>74</v>
      </c>
      <c r="V35" s="44" t="n">
        <v>77</v>
      </c>
      <c r="W35" s="44" t="n">
        <v>81</v>
      </c>
      <c r="X35" s="44" t="n">
        <v>87</v>
      </c>
      <c r="Y35" s="44" t="n">
        <v>95</v>
      </c>
      <c r="Z35" s="46" t="n">
        <f aca="false">AVERAGE(B35:Y35)</f>
        <v>77.5833333333333</v>
      </c>
      <c r="AA35" s="52" t="n">
        <f aca="false">MAX(B35:Y35)</f>
        <v>99</v>
      </c>
      <c r="AB35" s="48" t="n">
        <v>53</v>
      </c>
      <c r="AC35" s="53" t="n">
        <f aca="false">AA35-AB35</f>
        <v>46</v>
      </c>
      <c r="AD35" s="50" t="n">
        <f aca="false">AVERAGE(J35:U35)</f>
        <v>62.4166666666667</v>
      </c>
      <c r="AE35" s="54" t="n">
        <f aca="false">AVERAGE(B35:I35,V35:Y35)</f>
        <v>92.75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97</v>
      </c>
      <c r="C36" s="44" t="n">
        <v>98</v>
      </c>
      <c r="D36" s="44" t="n">
        <v>100</v>
      </c>
      <c r="E36" s="44" t="n">
        <v>100</v>
      </c>
      <c r="F36" s="44" t="n">
        <v>100</v>
      </c>
      <c r="G36" s="44" t="n">
        <v>100</v>
      </c>
      <c r="H36" s="44" t="n">
        <v>100</v>
      </c>
      <c r="I36" s="45" t="n">
        <v>100</v>
      </c>
      <c r="J36" s="44" t="n">
        <v>92</v>
      </c>
      <c r="K36" s="44" t="n">
        <v>75</v>
      </c>
      <c r="L36" s="44" t="n">
        <v>63</v>
      </c>
      <c r="M36" s="44" t="n">
        <v>61</v>
      </c>
      <c r="N36" s="44" t="n">
        <v>58</v>
      </c>
      <c r="O36" s="44" t="n">
        <v>55</v>
      </c>
      <c r="P36" s="44" t="n">
        <v>52</v>
      </c>
      <c r="Q36" s="44" t="n">
        <v>50</v>
      </c>
      <c r="R36" s="44" t="n">
        <v>49</v>
      </c>
      <c r="S36" s="44" t="n">
        <v>47</v>
      </c>
      <c r="T36" s="44" t="n">
        <v>50</v>
      </c>
      <c r="U36" s="45" t="n">
        <v>58</v>
      </c>
      <c r="V36" s="44" t="n">
        <v>72</v>
      </c>
      <c r="W36" s="44" t="n">
        <v>87</v>
      </c>
      <c r="X36" s="44" t="n">
        <v>91</v>
      </c>
      <c r="Y36" s="44" t="n">
        <v>93</v>
      </c>
      <c r="Z36" s="46" t="n">
        <f aca="false">AVERAGE(B36:Y36)</f>
        <v>77</v>
      </c>
      <c r="AA36" s="52" t="n">
        <f aca="false">MAX(B36:Y36)</f>
        <v>100</v>
      </c>
      <c r="AB36" s="48" t="n">
        <f aca="false">MIN(B36:Y36)</f>
        <v>47</v>
      </c>
      <c r="AC36" s="53" t="n">
        <f aca="false">AA36-AB36</f>
        <v>53</v>
      </c>
      <c r="AD36" s="50" t="n">
        <f aca="false">AVERAGE(J36:U36)</f>
        <v>59.1666666666667</v>
      </c>
      <c r="AE36" s="54" t="n">
        <f aca="false">AVERAGE(B36:I36,V36:Y36)</f>
        <v>94.8333333333333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95</v>
      </c>
      <c r="C37" s="44" t="n">
        <v>98</v>
      </c>
      <c r="D37" s="44" t="n">
        <v>98</v>
      </c>
      <c r="E37" s="44" t="n">
        <v>98</v>
      </c>
      <c r="F37" s="44" t="n">
        <v>99</v>
      </c>
      <c r="G37" s="44" t="n">
        <v>100</v>
      </c>
      <c r="H37" s="44" t="n">
        <v>100</v>
      </c>
      <c r="I37" s="45" t="n">
        <v>100</v>
      </c>
      <c r="J37" s="44" t="n">
        <v>94</v>
      </c>
      <c r="K37" s="44" t="n">
        <v>91</v>
      </c>
      <c r="L37" s="44" t="n">
        <v>82</v>
      </c>
      <c r="M37" s="44" t="n">
        <v>76</v>
      </c>
      <c r="N37" s="44" t="n">
        <v>79</v>
      </c>
      <c r="O37" s="44" t="n">
        <v>76</v>
      </c>
      <c r="P37" s="44" t="n">
        <v>64</v>
      </c>
      <c r="Q37" s="44" t="n">
        <v>61</v>
      </c>
      <c r="R37" s="44" t="n">
        <v>68</v>
      </c>
      <c r="S37" s="44" t="n">
        <v>72</v>
      </c>
      <c r="T37" s="44" t="n">
        <v>75</v>
      </c>
      <c r="U37" s="45" t="n">
        <v>82</v>
      </c>
      <c r="V37" s="44" t="n">
        <v>88</v>
      </c>
      <c r="W37" s="44" t="n">
        <v>93</v>
      </c>
      <c r="X37" s="44" t="n">
        <v>94</v>
      </c>
      <c r="Y37" s="44" t="n">
        <v>95</v>
      </c>
      <c r="Z37" s="46" t="n">
        <f aca="false">AVERAGE(B37:Y37)</f>
        <v>86.5833333333333</v>
      </c>
      <c r="AA37" s="52" t="n">
        <f aca="false">MAX(B37:Y37)</f>
        <v>100</v>
      </c>
      <c r="AB37" s="48" t="n">
        <v>59</v>
      </c>
      <c r="AC37" s="53" t="n">
        <f aca="false">AA37-AB37</f>
        <v>41</v>
      </c>
      <c r="AD37" s="50" t="n">
        <f aca="false">AVERAGE(J37:U37)</f>
        <v>76.6666666666667</v>
      </c>
      <c r="AE37" s="54" t="n">
        <f aca="false">AVERAGE(B37:I37,V37:Y37)</f>
        <v>96.5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96</v>
      </c>
      <c r="C38" s="44" t="n">
        <v>98</v>
      </c>
      <c r="D38" s="44" t="n">
        <v>100</v>
      </c>
      <c r="E38" s="44" t="n">
        <v>100</v>
      </c>
      <c r="F38" s="44" t="n">
        <v>100</v>
      </c>
      <c r="G38" s="44" t="n">
        <v>100</v>
      </c>
      <c r="H38" s="44" t="n">
        <v>100</v>
      </c>
      <c r="I38" s="45" t="n">
        <v>100</v>
      </c>
      <c r="J38" s="44" t="n">
        <v>98</v>
      </c>
      <c r="K38" s="44" t="n">
        <v>92</v>
      </c>
      <c r="L38" s="44" t="n">
        <v>80</v>
      </c>
      <c r="M38" s="44" t="n">
        <v>76</v>
      </c>
      <c r="N38" s="44" t="n">
        <v>66</v>
      </c>
      <c r="O38" s="44" t="n">
        <v>60</v>
      </c>
      <c r="P38" s="44" t="n">
        <v>61</v>
      </c>
      <c r="Q38" s="44" t="n">
        <v>61</v>
      </c>
      <c r="R38" s="44" t="n">
        <v>62</v>
      </c>
      <c r="S38" s="44" t="n">
        <v>69</v>
      </c>
      <c r="T38" s="44" t="n">
        <v>87</v>
      </c>
      <c r="U38" s="45" t="n">
        <v>88</v>
      </c>
      <c r="V38" s="44" t="n">
        <v>89</v>
      </c>
      <c r="W38" s="44" t="n">
        <v>90</v>
      </c>
      <c r="X38" s="44" t="n">
        <v>92</v>
      </c>
      <c r="Y38" s="44" t="n">
        <v>94</v>
      </c>
      <c r="Z38" s="46" t="n">
        <f aca="false">AVERAGE(B38:Y38)</f>
        <v>85.7916666666667</v>
      </c>
      <c r="AA38" s="52" t="n">
        <f aca="false">MAX(B38:Y38)</f>
        <v>100</v>
      </c>
      <c r="AB38" s="48" t="n">
        <v>57</v>
      </c>
      <c r="AC38" s="53" t="n">
        <f aca="false">AA38-AB38</f>
        <v>43</v>
      </c>
      <c r="AD38" s="50" t="n">
        <f aca="false">AVERAGE(J38:U38)</f>
        <v>75</v>
      </c>
      <c r="AE38" s="54" t="n">
        <f aca="false">AVERAGE(B38:I38,V38:Y38)</f>
        <v>96.5833333333333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97</v>
      </c>
      <c r="C39" s="44" t="n">
        <v>97</v>
      </c>
      <c r="D39" s="44" t="n">
        <v>98</v>
      </c>
      <c r="E39" s="44" t="n">
        <v>99</v>
      </c>
      <c r="F39" s="44" t="n">
        <v>99</v>
      </c>
      <c r="G39" s="44" t="n">
        <v>99</v>
      </c>
      <c r="H39" s="44" t="n">
        <v>99</v>
      </c>
      <c r="I39" s="45" t="n">
        <v>98</v>
      </c>
      <c r="J39" s="44" t="n">
        <v>90</v>
      </c>
      <c r="K39" s="44" t="n">
        <v>80</v>
      </c>
      <c r="L39" s="44" t="n">
        <v>72</v>
      </c>
      <c r="M39" s="44" t="n">
        <v>73</v>
      </c>
      <c r="N39" s="44" t="n">
        <v>60</v>
      </c>
      <c r="O39" s="44" t="n">
        <v>59</v>
      </c>
      <c r="P39" s="44" t="n">
        <v>61</v>
      </c>
      <c r="Q39" s="44" t="n">
        <v>63</v>
      </c>
      <c r="R39" s="44" t="n">
        <v>63</v>
      </c>
      <c r="S39" s="44" t="n">
        <v>64</v>
      </c>
      <c r="T39" s="44" t="n">
        <v>66</v>
      </c>
      <c r="U39" s="45" t="n">
        <v>75</v>
      </c>
      <c r="V39" s="44" t="n">
        <v>76</v>
      </c>
      <c r="W39" s="44" t="n">
        <v>88</v>
      </c>
      <c r="X39" s="44" t="n">
        <v>95</v>
      </c>
      <c r="Y39" s="44" t="n">
        <v>95</v>
      </c>
      <c r="Z39" s="46" t="n">
        <f aca="false">AVERAGE(B39:Y39)</f>
        <v>81.9166666666667</v>
      </c>
      <c r="AA39" s="52" t="n">
        <f aca="false">MAX(B39:Y39)</f>
        <v>99</v>
      </c>
      <c r="AB39" s="48" t="n">
        <v>58</v>
      </c>
      <c r="AC39" s="53" t="n">
        <f aca="false">AA39-AB39</f>
        <v>41</v>
      </c>
      <c r="AD39" s="50" t="n">
        <f aca="false">AVERAGE(J39:U39)</f>
        <v>68.8333333333333</v>
      </c>
      <c r="AE39" s="54" t="n">
        <f aca="false">AVERAGE(B39:I39,V39:Y39)</f>
        <v>95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95</v>
      </c>
      <c r="C40" s="44" t="n">
        <v>92</v>
      </c>
      <c r="D40" s="44" t="n">
        <v>91</v>
      </c>
      <c r="E40" s="44" t="n">
        <v>91</v>
      </c>
      <c r="F40" s="44" t="n">
        <v>91</v>
      </c>
      <c r="G40" s="44" t="n">
        <v>92</v>
      </c>
      <c r="H40" s="44" t="n">
        <v>92</v>
      </c>
      <c r="I40" s="45" t="n">
        <v>92</v>
      </c>
      <c r="J40" s="44" t="n">
        <v>91</v>
      </c>
      <c r="K40" s="44" t="n">
        <v>83</v>
      </c>
      <c r="L40" s="44" t="n">
        <v>73</v>
      </c>
      <c r="M40" s="44" t="n">
        <v>72</v>
      </c>
      <c r="N40" s="44" t="n">
        <v>72</v>
      </c>
      <c r="O40" s="44" t="n">
        <v>70</v>
      </c>
      <c r="P40" s="44" t="n">
        <v>68</v>
      </c>
      <c r="Q40" s="44" t="n">
        <v>63</v>
      </c>
      <c r="R40" s="44" t="n">
        <v>62</v>
      </c>
      <c r="S40" s="44" t="n">
        <v>66</v>
      </c>
      <c r="T40" s="44" t="n">
        <v>79</v>
      </c>
      <c r="U40" s="45" t="n">
        <v>90</v>
      </c>
      <c r="V40" s="44" t="n">
        <v>92</v>
      </c>
      <c r="W40" s="44" t="n">
        <v>94</v>
      </c>
      <c r="X40" s="44" t="n">
        <v>96</v>
      </c>
      <c r="Y40" s="44" t="n">
        <v>98</v>
      </c>
      <c r="Z40" s="46" t="n">
        <f aca="false">AVERAGE(B40:Y40)</f>
        <v>83.5416666666667</v>
      </c>
      <c r="AA40" s="52" t="n">
        <f aca="false">MAX(B40:Y40)</f>
        <v>98</v>
      </c>
      <c r="AB40" s="48" t="n">
        <v>61</v>
      </c>
      <c r="AC40" s="53" t="n">
        <f aca="false">AA40-AB40</f>
        <v>37</v>
      </c>
      <c r="AD40" s="50" t="n">
        <f aca="false">AVERAGE(J40:U40)</f>
        <v>74.0833333333333</v>
      </c>
      <c r="AE40" s="54" t="n">
        <f aca="false">AVERAGE(B40:I40,V40:Y40)</f>
        <v>93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98</v>
      </c>
      <c r="C41" s="57" t="n">
        <v>98</v>
      </c>
      <c r="D41" s="57" t="n">
        <v>98</v>
      </c>
      <c r="E41" s="57" t="n">
        <v>98</v>
      </c>
      <c r="F41" s="57" t="n">
        <v>98</v>
      </c>
      <c r="G41" s="57" t="n">
        <v>98</v>
      </c>
      <c r="H41" s="57" t="n">
        <v>98</v>
      </c>
      <c r="I41" s="58" t="n">
        <v>96</v>
      </c>
      <c r="J41" s="57" t="n">
        <v>93</v>
      </c>
      <c r="K41" s="57" t="n">
        <v>85</v>
      </c>
      <c r="L41" s="57" t="n">
        <v>77</v>
      </c>
      <c r="M41" s="57" t="n">
        <v>75</v>
      </c>
      <c r="N41" s="57" t="n">
        <v>77</v>
      </c>
      <c r="O41" s="57" t="n">
        <v>81</v>
      </c>
      <c r="P41" s="57" t="n">
        <v>75</v>
      </c>
      <c r="Q41" s="57" t="n">
        <v>76</v>
      </c>
      <c r="R41" s="57" t="n">
        <v>76</v>
      </c>
      <c r="S41" s="57" t="n">
        <v>81</v>
      </c>
      <c r="T41" s="57" t="n">
        <v>85</v>
      </c>
      <c r="U41" s="58" t="n">
        <v>91</v>
      </c>
      <c r="V41" s="57" t="n">
        <v>92</v>
      </c>
      <c r="W41" s="57" t="n">
        <v>92</v>
      </c>
      <c r="X41" s="57" t="n">
        <v>92</v>
      </c>
      <c r="Y41" s="57" t="n">
        <v>92</v>
      </c>
      <c r="Z41" s="59" t="n">
        <f aca="false">AVERAGE(B41:Y41)</f>
        <v>88.4166666666667</v>
      </c>
      <c r="AA41" s="60" t="n">
        <f aca="false">MAX(B41:Y41)</f>
        <v>98</v>
      </c>
      <c r="AB41" s="61" t="n">
        <v>72</v>
      </c>
      <c r="AC41" s="62" t="n">
        <f aca="false">AA41-AB41</f>
        <v>26</v>
      </c>
      <c r="AD41" s="63" t="n">
        <f aca="false">AVERAGE(J41:U41)</f>
        <v>81</v>
      </c>
      <c r="AE41" s="64" t="n">
        <f aca="false">AVERAGE(B41:I41,V41:Y41)</f>
        <v>95.8333333333333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92.0322580645161</v>
      </c>
      <c r="C43" s="79" t="n">
        <f aca="false">AVERAGE(C11:C41)</f>
        <v>93</v>
      </c>
      <c r="D43" s="79" t="n">
        <f aca="false">AVERAGE(D11:D41)</f>
        <v>94.0322580645161</v>
      </c>
      <c r="E43" s="79" t="n">
        <f aca="false">AVERAGE(E11:E41)</f>
        <v>94.4838709677419</v>
      </c>
      <c r="F43" s="79" t="n">
        <f aca="false">AVERAGE(F11:F41)</f>
        <v>95.4193548387097</v>
      </c>
      <c r="G43" s="79" t="n">
        <f aca="false">AVERAGE(G11:G41)</f>
        <v>96.1290322580645</v>
      </c>
      <c r="H43" s="79" t="n">
        <f aca="false">AVERAGE(H11:H41)</f>
        <v>95.3870967741936</v>
      </c>
      <c r="I43" s="80" t="n">
        <f aca="false">AVERAGE(I11:I41)</f>
        <v>91.3548387096774</v>
      </c>
      <c r="J43" s="79" t="n">
        <f aca="false">AVERAGE(J11:J41)</f>
        <v>85.4516129032258</v>
      </c>
      <c r="K43" s="79" t="n">
        <f aca="false">AVERAGE(K11:K41)</f>
        <v>76.4193548387097</v>
      </c>
      <c r="L43" s="79" t="n">
        <f aca="false">AVERAGE(L11:L41)</f>
        <v>72.258064516129</v>
      </c>
      <c r="M43" s="79" t="n">
        <f aca="false">AVERAGE(M11:M41)</f>
        <v>70.1612903225806</v>
      </c>
      <c r="N43" s="79" t="n">
        <f aca="false">AVERAGE(N11:N41)</f>
        <v>67.5806451612903</v>
      </c>
      <c r="O43" s="79" t="n">
        <f aca="false">AVERAGE(O11:O41)</f>
        <v>65.6129032258064</v>
      </c>
      <c r="P43" s="79" t="n">
        <f aca="false">AVERAGE(P11:P41)</f>
        <v>65.0967741935484</v>
      </c>
      <c r="Q43" s="79" t="n">
        <f aca="false">AVERAGE(Q11:Q41)</f>
        <v>65.5806451612903</v>
      </c>
      <c r="R43" s="79" t="n">
        <f aca="false">AVERAGE(R11:R41)</f>
        <v>66.9354838709677</v>
      </c>
      <c r="S43" s="79" t="n">
        <f aca="false">AVERAGE(S11:S41)</f>
        <v>70.5806451612903</v>
      </c>
      <c r="T43" s="79" t="n">
        <f aca="false">AVERAGE(T11:T41)</f>
        <v>75.1290322580645</v>
      </c>
      <c r="U43" s="80" t="n">
        <f aca="false">AVERAGE(U11:U41)</f>
        <v>79.8709677419355</v>
      </c>
      <c r="V43" s="79" t="n">
        <f aca="false">AVERAGE(V11:V41)</f>
        <v>82.5806451612903</v>
      </c>
      <c r="W43" s="79" t="n">
        <f aca="false">AVERAGE(W11:W41)</f>
        <v>85.1935483870968</v>
      </c>
      <c r="X43" s="79" t="n">
        <f aca="false">AVERAGE(X11:X41)</f>
        <v>87.8387096774194</v>
      </c>
      <c r="Y43" s="79" t="n">
        <f aca="false">AVERAGE(Y11:Y41)</f>
        <v>89.6129032258065</v>
      </c>
      <c r="Z43" s="81" t="n">
        <f aca="false">AVERAGE(B43:Y43)</f>
        <v>81.5725806451613</v>
      </c>
      <c r="AA43" s="82" t="n">
        <f aca="false">AVERAGE(AA11:AA41)</f>
        <v>97.5483870967742</v>
      </c>
      <c r="AB43" s="83" t="n">
        <f aca="false">AVERAGE(AB11:AB41)</f>
        <v>58.8387096774194</v>
      </c>
      <c r="AC43" s="84" t="n">
        <f aca="false">AA43-AB43</f>
        <v>38.7096774193548</v>
      </c>
      <c r="AD43" s="85" t="n">
        <f aca="false">AVERAGE(J43:U43)</f>
        <v>71.7231182795699</v>
      </c>
      <c r="AE43" s="84" t="n">
        <f aca="false">AVERAGE(B43:I43,V43:Y43)</f>
        <v>91.4220430107527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W45" s="86"/>
      <c r="X45" s="87" t="s">
        <v>41</v>
      </c>
      <c r="Y45" s="87"/>
      <c r="Z45" s="88" t="n">
        <f aca="false">MAX(Z11:Z41)</f>
        <v>90.2083333333333</v>
      </c>
      <c r="AA45" s="88" t="n">
        <f aca="false">MAX(AA11:AA41)</f>
        <v>100</v>
      </c>
      <c r="AB45" s="88" t="n">
        <f aca="false">MAX(AB11:AB41)</f>
        <v>79</v>
      </c>
      <c r="AC45" s="88" t="n">
        <f aca="false">MAX(AC11:AC41)</f>
        <v>53</v>
      </c>
      <c r="AD45" s="88" t="n">
        <f aca="false">MAX(AD11:AD41)</f>
        <v>92.5</v>
      </c>
      <c r="AE45" s="88" t="n">
        <f aca="false">MAX(AE11:AE41)</f>
        <v>96.5833333333333</v>
      </c>
    </row>
    <row r="46" customFormat="false" ht="12" hidden="false" customHeight="true" outlineLevel="0" collapsed="false">
      <c r="W46" s="86"/>
      <c r="X46" s="89" t="s">
        <v>42</v>
      </c>
      <c r="Y46" s="89"/>
      <c r="Z46" s="90" t="n">
        <f aca="false">MAX(MIN(Z11:Z41))</f>
        <v>70.25</v>
      </c>
      <c r="AA46" s="90" t="n">
        <f aca="false">MAX(MIN(AA11:AA41))</f>
        <v>85</v>
      </c>
      <c r="AB46" s="90" t="n">
        <f aca="false">MAX(MIN(AB11:AB41))</f>
        <v>44</v>
      </c>
      <c r="AC46" s="90" t="n">
        <f aca="false">MAX(MIN(AC11:AC41))</f>
        <v>18</v>
      </c>
      <c r="AD46" s="90" t="n">
        <f aca="false">MAX(MIN(AD11:AD41))</f>
        <v>55.5</v>
      </c>
      <c r="AE46" s="90" t="n">
        <f aca="false">MAX(MIN(AE11:AE41))</f>
        <v>78.0833333333333</v>
      </c>
    </row>
    <row r="47" customFormat="false" ht="12" hidden="false" customHeight="false" outlineLevel="0" collapsed="false">
      <c r="X47" s="86" t="s">
        <v>48</v>
      </c>
      <c r="Y47" s="86"/>
      <c r="Z47" s="97"/>
      <c r="AA47" s="86"/>
      <c r="AB47" s="98" t="n">
        <f aca="false">SUM(AA45-AB46)</f>
        <v>56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R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55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94</v>
      </c>
      <c r="C11" s="44" t="n">
        <v>95</v>
      </c>
      <c r="D11" s="44" t="n">
        <v>95</v>
      </c>
      <c r="E11" s="44" t="n">
        <v>95</v>
      </c>
      <c r="F11" s="44" t="n">
        <v>96</v>
      </c>
      <c r="G11" s="44" t="n">
        <v>97</v>
      </c>
      <c r="H11" s="44" t="n">
        <v>97</v>
      </c>
      <c r="I11" s="45" t="n">
        <v>93</v>
      </c>
      <c r="J11" s="44" t="n">
        <v>83</v>
      </c>
      <c r="K11" s="44" t="n">
        <v>81</v>
      </c>
      <c r="L11" s="44" t="n">
        <v>74</v>
      </c>
      <c r="M11" s="44" t="n">
        <v>69</v>
      </c>
      <c r="N11" s="44" t="n">
        <v>68</v>
      </c>
      <c r="O11" s="44" t="n">
        <v>69</v>
      </c>
      <c r="P11" s="44" t="n">
        <v>72</v>
      </c>
      <c r="Q11" s="44" t="n">
        <v>73</v>
      </c>
      <c r="R11" s="44" t="n">
        <v>71</v>
      </c>
      <c r="S11" s="44" t="n">
        <v>72</v>
      </c>
      <c r="T11" s="44" t="n">
        <v>81</v>
      </c>
      <c r="U11" s="45" t="n">
        <v>88</v>
      </c>
      <c r="V11" s="44" t="n">
        <v>88</v>
      </c>
      <c r="W11" s="44" t="n">
        <v>88</v>
      </c>
      <c r="X11" s="44" t="n">
        <v>87</v>
      </c>
      <c r="Y11" s="44" t="n">
        <v>83</v>
      </c>
      <c r="Z11" s="46" t="n">
        <f aca="false">AVERAGE(B11:Y11)</f>
        <v>83.7083333333333</v>
      </c>
      <c r="AA11" s="47" t="n">
        <f aca="false">MAX(B11:Y11)</f>
        <v>97</v>
      </c>
      <c r="AB11" s="48" t="n">
        <v>67</v>
      </c>
      <c r="AC11" s="49" t="n">
        <f aca="false">AA11-AB11</f>
        <v>30</v>
      </c>
      <c r="AD11" s="51" t="n">
        <f aca="false">AVERAGE(J11:U11)</f>
        <v>75.0833333333333</v>
      </c>
      <c r="AE11" s="51" t="n">
        <f aca="false">AVERAGE(B11:I11,V11:Y11)</f>
        <v>92.3333333333333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95</v>
      </c>
      <c r="C12" s="44" t="n">
        <v>97</v>
      </c>
      <c r="D12" s="44" t="n">
        <v>97</v>
      </c>
      <c r="E12" s="44" t="n">
        <v>97</v>
      </c>
      <c r="F12" s="44" t="n">
        <v>97</v>
      </c>
      <c r="G12" s="44" t="n">
        <v>98</v>
      </c>
      <c r="H12" s="44" t="n">
        <v>98</v>
      </c>
      <c r="I12" s="45" t="n">
        <v>98</v>
      </c>
      <c r="J12" s="44" t="n">
        <v>94</v>
      </c>
      <c r="K12" s="44" t="n">
        <v>85</v>
      </c>
      <c r="L12" s="44" t="n">
        <v>75</v>
      </c>
      <c r="M12" s="44" t="n">
        <v>69</v>
      </c>
      <c r="N12" s="44" t="n">
        <v>62</v>
      </c>
      <c r="O12" s="44" t="n">
        <v>67</v>
      </c>
      <c r="P12" s="44" t="n">
        <v>67</v>
      </c>
      <c r="Q12" s="44" t="n">
        <v>69</v>
      </c>
      <c r="R12" s="44" t="n">
        <v>69</v>
      </c>
      <c r="S12" s="44" t="n">
        <v>66</v>
      </c>
      <c r="T12" s="44" t="n">
        <v>71</v>
      </c>
      <c r="U12" s="45" t="n">
        <v>82</v>
      </c>
      <c r="V12" s="44" t="n">
        <v>88</v>
      </c>
      <c r="W12" s="44" t="n">
        <v>94</v>
      </c>
      <c r="X12" s="44" t="n">
        <v>97</v>
      </c>
      <c r="Y12" s="44" t="n">
        <v>98</v>
      </c>
      <c r="Z12" s="46" t="n">
        <f aca="false">AVERAGE(B12:Y12)</f>
        <v>84.5833333333333</v>
      </c>
      <c r="AA12" s="52" t="n">
        <f aca="false">MAX(B12:Y12)</f>
        <v>98</v>
      </c>
      <c r="AB12" s="48" t="n">
        <v>60</v>
      </c>
      <c r="AC12" s="53" t="n">
        <f aca="false">AA12-AB12</f>
        <v>38</v>
      </c>
      <c r="AD12" s="54" t="n">
        <f aca="false">AVERAGE(J12:U12)</f>
        <v>73</v>
      </c>
      <c r="AE12" s="54" t="n">
        <f aca="false">AVERAGE(B12:I12,V12:Y12)</f>
        <v>96.1666666666667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98</v>
      </c>
      <c r="C13" s="44" t="n">
        <v>98</v>
      </c>
      <c r="D13" s="44" t="n">
        <v>96</v>
      </c>
      <c r="E13" s="44" t="n">
        <v>97</v>
      </c>
      <c r="F13" s="44" t="n">
        <v>98</v>
      </c>
      <c r="G13" s="44" t="n">
        <v>99</v>
      </c>
      <c r="H13" s="44" t="n">
        <v>99</v>
      </c>
      <c r="I13" s="45" t="n">
        <v>96</v>
      </c>
      <c r="J13" s="44" t="n">
        <v>83</v>
      </c>
      <c r="K13" s="44" t="n">
        <v>59</v>
      </c>
      <c r="L13" s="44" t="n">
        <v>71</v>
      </c>
      <c r="M13" s="44" t="n">
        <v>78</v>
      </c>
      <c r="N13" s="44" t="n">
        <v>70</v>
      </c>
      <c r="O13" s="44" t="n">
        <v>68</v>
      </c>
      <c r="P13" s="44" t="n">
        <v>66</v>
      </c>
      <c r="Q13" s="44" t="n">
        <v>65</v>
      </c>
      <c r="R13" s="44" t="n">
        <v>63</v>
      </c>
      <c r="S13" s="44" t="n">
        <v>87</v>
      </c>
      <c r="T13" s="44" t="n">
        <v>86</v>
      </c>
      <c r="U13" s="45" t="n">
        <v>96</v>
      </c>
      <c r="V13" s="44" t="n">
        <v>95</v>
      </c>
      <c r="W13" s="44" t="n">
        <v>96</v>
      </c>
      <c r="X13" s="44" t="n">
        <v>96</v>
      </c>
      <c r="Y13" s="44" t="n">
        <v>96</v>
      </c>
      <c r="Z13" s="46" t="n">
        <f aca="false">AVERAGE(B13:Y13)</f>
        <v>85.6666666666667</v>
      </c>
      <c r="AA13" s="52" t="n">
        <f aca="false">MAX(B13:Y13)</f>
        <v>99</v>
      </c>
      <c r="AB13" s="48" t="n">
        <v>56</v>
      </c>
      <c r="AC13" s="53" t="n">
        <f aca="false">AA13-AB13</f>
        <v>43</v>
      </c>
      <c r="AD13" s="54" t="n">
        <f aca="false">AVERAGE(J13:U13)</f>
        <v>74.3333333333333</v>
      </c>
      <c r="AE13" s="54" t="n">
        <f aca="false">AVERAGE(B13:I13,V13:Y13)</f>
        <v>97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96</v>
      </c>
      <c r="C14" s="44" t="n">
        <v>96</v>
      </c>
      <c r="D14" s="44" t="n">
        <v>96</v>
      </c>
      <c r="E14" s="44" t="n">
        <v>94</v>
      </c>
      <c r="F14" s="44" t="n">
        <v>89</v>
      </c>
      <c r="G14" s="44" t="n">
        <v>96</v>
      </c>
      <c r="H14" s="44" t="n">
        <v>93</v>
      </c>
      <c r="I14" s="45" t="n">
        <v>95</v>
      </c>
      <c r="J14" s="44" t="n">
        <v>87</v>
      </c>
      <c r="K14" s="44" t="n">
        <v>77</v>
      </c>
      <c r="L14" s="44" t="n">
        <v>66</v>
      </c>
      <c r="M14" s="44" t="n">
        <v>63</v>
      </c>
      <c r="N14" s="44" t="n">
        <v>70</v>
      </c>
      <c r="O14" s="44" t="n">
        <v>74</v>
      </c>
      <c r="P14" s="44" t="n">
        <v>90</v>
      </c>
      <c r="Q14" s="44" t="n">
        <v>92</v>
      </c>
      <c r="R14" s="44" t="n">
        <v>75</v>
      </c>
      <c r="S14" s="44" t="n">
        <v>75</v>
      </c>
      <c r="T14" s="44" t="n">
        <v>87</v>
      </c>
      <c r="U14" s="45" t="n">
        <v>89</v>
      </c>
      <c r="V14" s="44" t="n">
        <v>91</v>
      </c>
      <c r="W14" s="44" t="n">
        <v>92</v>
      </c>
      <c r="X14" s="44" t="n">
        <v>93</v>
      </c>
      <c r="Y14" s="44" t="n">
        <v>93</v>
      </c>
      <c r="Z14" s="46" t="n">
        <f aca="false">AVERAGE(B14:Y14)</f>
        <v>86.2083333333333</v>
      </c>
      <c r="AA14" s="52" t="n">
        <v>97</v>
      </c>
      <c r="AB14" s="48" t="n">
        <v>58</v>
      </c>
      <c r="AC14" s="53" t="n">
        <f aca="false">AA14-AB14</f>
        <v>39</v>
      </c>
      <c r="AD14" s="54" t="n">
        <f aca="false">AVERAGE(J14:U14)</f>
        <v>78.75</v>
      </c>
      <c r="AE14" s="54" t="n">
        <f aca="false">AVERAGE(B14:I14,V14:Y14)</f>
        <v>93.6666666666667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96</v>
      </c>
      <c r="C15" s="44" t="n">
        <v>97</v>
      </c>
      <c r="D15" s="44" t="n">
        <v>97</v>
      </c>
      <c r="E15" s="44" t="n">
        <v>97</v>
      </c>
      <c r="F15" s="44" t="n">
        <v>97</v>
      </c>
      <c r="G15" s="44" t="n">
        <v>96</v>
      </c>
      <c r="H15" s="44" t="n">
        <v>97</v>
      </c>
      <c r="I15" s="45" t="n">
        <v>95</v>
      </c>
      <c r="J15" s="44" t="n">
        <v>90</v>
      </c>
      <c r="K15" s="44" t="n">
        <v>90</v>
      </c>
      <c r="L15" s="44" t="n">
        <v>85</v>
      </c>
      <c r="M15" s="44" t="n">
        <v>75</v>
      </c>
      <c r="N15" s="44" t="n">
        <v>77</v>
      </c>
      <c r="O15" s="44" t="n">
        <v>82</v>
      </c>
      <c r="P15" s="44" t="n">
        <v>74</v>
      </c>
      <c r="Q15" s="44" t="n">
        <v>72</v>
      </c>
      <c r="R15" s="44" t="n">
        <v>73</v>
      </c>
      <c r="S15" s="44" t="n">
        <v>75</v>
      </c>
      <c r="T15" s="44" t="n">
        <v>90</v>
      </c>
      <c r="U15" s="45" t="n">
        <v>93</v>
      </c>
      <c r="V15" s="44" t="n">
        <v>96</v>
      </c>
      <c r="W15" s="44" t="n">
        <v>96</v>
      </c>
      <c r="X15" s="44" t="n">
        <v>95</v>
      </c>
      <c r="Y15" s="44" t="n">
        <v>97</v>
      </c>
      <c r="Z15" s="46" t="n">
        <f aca="false">AVERAGE(B15:Y15)</f>
        <v>88.8333333333333</v>
      </c>
      <c r="AA15" s="52" t="n">
        <v>98</v>
      </c>
      <c r="AB15" s="48" t="n">
        <v>68</v>
      </c>
      <c r="AC15" s="53" t="n">
        <f aca="false">AA15-AB15</f>
        <v>30</v>
      </c>
      <c r="AD15" s="54" t="n">
        <f aca="false">AVERAGE(J15:U15)</f>
        <v>81.3333333333333</v>
      </c>
      <c r="AE15" s="54" t="n">
        <f aca="false">AVERAGE(B15:I15,V15:Y15)</f>
        <v>96.3333333333333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99</v>
      </c>
      <c r="C16" s="44" t="n">
        <v>99</v>
      </c>
      <c r="D16" s="44" t="n">
        <v>100</v>
      </c>
      <c r="E16" s="44" t="n">
        <v>100</v>
      </c>
      <c r="F16" s="44" t="n">
        <v>100</v>
      </c>
      <c r="G16" s="44" t="n">
        <v>100</v>
      </c>
      <c r="H16" s="44" t="n">
        <v>100</v>
      </c>
      <c r="I16" s="45" t="n">
        <v>99</v>
      </c>
      <c r="J16" s="44" t="n">
        <v>98</v>
      </c>
      <c r="K16" s="44" t="n">
        <v>88</v>
      </c>
      <c r="L16" s="44" t="n">
        <v>80</v>
      </c>
      <c r="M16" s="44" t="n">
        <v>77</v>
      </c>
      <c r="N16" s="44" t="n">
        <v>72</v>
      </c>
      <c r="O16" s="44" t="n">
        <v>76</v>
      </c>
      <c r="P16" s="44" t="n">
        <v>80</v>
      </c>
      <c r="Q16" s="44" t="n">
        <v>78</v>
      </c>
      <c r="R16" s="44" t="n">
        <v>77</v>
      </c>
      <c r="S16" s="44" t="n">
        <v>82</v>
      </c>
      <c r="T16" s="44" t="n">
        <v>77</v>
      </c>
      <c r="U16" s="45" t="n">
        <v>88</v>
      </c>
      <c r="V16" s="44" t="n">
        <v>87</v>
      </c>
      <c r="W16" s="44" t="n">
        <v>91</v>
      </c>
      <c r="X16" s="44" t="n">
        <v>95</v>
      </c>
      <c r="Y16" s="44" t="n">
        <v>96</v>
      </c>
      <c r="Z16" s="46" t="n">
        <f aca="false">AVERAGE(B16:Y16)</f>
        <v>89.125</v>
      </c>
      <c r="AA16" s="52" t="n">
        <f aca="false">MAX(B16:Y16)</f>
        <v>100</v>
      </c>
      <c r="AB16" s="48" t="n">
        <v>71</v>
      </c>
      <c r="AC16" s="53" t="n">
        <f aca="false">AA16-AB16</f>
        <v>29</v>
      </c>
      <c r="AD16" s="54" t="n">
        <f aca="false">AVERAGE(J16:U16)</f>
        <v>81.0833333333333</v>
      </c>
      <c r="AE16" s="54" t="n">
        <f aca="false">AVERAGE(B16:I16,V16:Y16)</f>
        <v>97.1666666666667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96</v>
      </c>
      <c r="C17" s="44" t="n">
        <v>97</v>
      </c>
      <c r="D17" s="44" t="n">
        <v>95</v>
      </c>
      <c r="E17" s="44" t="n">
        <v>96</v>
      </c>
      <c r="F17" s="44" t="n">
        <v>97</v>
      </c>
      <c r="G17" s="44" t="n">
        <v>97</v>
      </c>
      <c r="H17" s="44" t="n">
        <v>98</v>
      </c>
      <c r="I17" s="45" t="n">
        <v>96</v>
      </c>
      <c r="J17" s="44" t="n">
        <v>94</v>
      </c>
      <c r="K17" s="44" t="n">
        <v>83</v>
      </c>
      <c r="L17" s="44" t="n">
        <v>79</v>
      </c>
      <c r="M17" s="44" t="n">
        <v>85</v>
      </c>
      <c r="N17" s="44" t="n">
        <v>68</v>
      </c>
      <c r="O17" s="44" t="n">
        <v>74</v>
      </c>
      <c r="P17" s="44" t="n">
        <v>74</v>
      </c>
      <c r="Q17" s="44" t="n">
        <v>72</v>
      </c>
      <c r="R17" s="44" t="n">
        <v>75</v>
      </c>
      <c r="S17" s="44" t="n">
        <v>81</v>
      </c>
      <c r="T17" s="44" t="n">
        <v>86</v>
      </c>
      <c r="U17" s="45" t="n">
        <v>90</v>
      </c>
      <c r="V17" s="44" t="n">
        <v>92</v>
      </c>
      <c r="W17" s="44" t="n">
        <v>94</v>
      </c>
      <c r="X17" s="44" t="n">
        <v>94</v>
      </c>
      <c r="Y17" s="44" t="n">
        <v>96</v>
      </c>
      <c r="Z17" s="46" t="n">
        <f aca="false">AVERAGE(B17:Y17)</f>
        <v>87.875</v>
      </c>
      <c r="AA17" s="52" t="n">
        <f aca="false">MAX(B17:Y17)</f>
        <v>98</v>
      </c>
      <c r="AB17" s="48" t="n">
        <v>66</v>
      </c>
      <c r="AC17" s="53" t="n">
        <f aca="false">AA17-AB17</f>
        <v>32</v>
      </c>
      <c r="AD17" s="54" t="n">
        <f aca="false">AVERAGE(J17:U17)</f>
        <v>80.0833333333333</v>
      </c>
      <c r="AE17" s="54" t="n">
        <f aca="false">AVERAGE(B17:I17,V17:Y17)</f>
        <v>95.6666666666667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96</v>
      </c>
      <c r="C18" s="44" t="n">
        <v>96</v>
      </c>
      <c r="D18" s="44" t="n">
        <v>96</v>
      </c>
      <c r="E18" s="44" t="n">
        <v>96</v>
      </c>
      <c r="F18" s="44" t="n">
        <v>97</v>
      </c>
      <c r="G18" s="44" t="n">
        <v>96</v>
      </c>
      <c r="H18" s="44" t="n">
        <v>96</v>
      </c>
      <c r="I18" s="45" t="n">
        <v>96</v>
      </c>
      <c r="J18" s="44" t="n">
        <v>96</v>
      </c>
      <c r="K18" s="44" t="n">
        <v>83</v>
      </c>
      <c r="L18" s="44" t="n">
        <v>77</v>
      </c>
      <c r="M18" s="44" t="n">
        <v>73</v>
      </c>
      <c r="N18" s="44" t="n">
        <v>77</v>
      </c>
      <c r="O18" s="44" t="n">
        <v>84</v>
      </c>
      <c r="P18" s="44" t="n">
        <v>87</v>
      </c>
      <c r="Q18" s="44" t="n">
        <v>91</v>
      </c>
      <c r="R18" s="44" t="n">
        <v>76</v>
      </c>
      <c r="S18" s="44" t="n">
        <v>81</v>
      </c>
      <c r="T18" s="44" t="n">
        <v>81</v>
      </c>
      <c r="U18" s="45" t="n">
        <v>84</v>
      </c>
      <c r="V18" s="44" t="n">
        <v>91</v>
      </c>
      <c r="W18" s="44" t="n">
        <v>95</v>
      </c>
      <c r="X18" s="44" t="n">
        <v>97</v>
      </c>
      <c r="Y18" s="44" t="n">
        <v>98</v>
      </c>
      <c r="Z18" s="46" t="n">
        <f aca="false">AVERAGE(B18:Y18)</f>
        <v>89.1666666666667</v>
      </c>
      <c r="AA18" s="52" t="n">
        <f aca="false">MAX(B18:Y18)</f>
        <v>98</v>
      </c>
      <c r="AB18" s="48" t="n">
        <v>72</v>
      </c>
      <c r="AC18" s="53" t="n">
        <f aca="false">AA18-AB18</f>
        <v>26</v>
      </c>
      <c r="AD18" s="54" t="n">
        <f aca="false">AVERAGE(J18:U18)</f>
        <v>82.5</v>
      </c>
      <c r="AE18" s="54" t="n">
        <f aca="false">AVERAGE(B18:I18,V18:Y18)</f>
        <v>95.8333333333333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98</v>
      </c>
      <c r="C19" s="44" t="n">
        <v>98</v>
      </c>
      <c r="D19" s="44" t="n">
        <v>100</v>
      </c>
      <c r="E19" s="44" t="n">
        <v>100</v>
      </c>
      <c r="F19" s="44" t="n">
        <v>100</v>
      </c>
      <c r="G19" s="44" t="n">
        <v>100</v>
      </c>
      <c r="H19" s="44" t="n">
        <v>100</v>
      </c>
      <c r="I19" s="45" t="n">
        <v>100</v>
      </c>
      <c r="J19" s="44" t="n">
        <v>100</v>
      </c>
      <c r="K19" s="44" t="n">
        <v>99</v>
      </c>
      <c r="L19" s="44" t="n">
        <v>66</v>
      </c>
      <c r="M19" s="44" t="n">
        <v>67</v>
      </c>
      <c r="N19" s="44" t="n">
        <v>65</v>
      </c>
      <c r="O19" s="44" t="n">
        <v>66</v>
      </c>
      <c r="P19" s="44" t="n">
        <v>76</v>
      </c>
      <c r="Q19" s="44" t="n">
        <v>75</v>
      </c>
      <c r="R19" s="44" t="n">
        <v>80</v>
      </c>
      <c r="S19" s="44" t="n">
        <v>89</v>
      </c>
      <c r="T19" s="44" t="n">
        <v>92</v>
      </c>
      <c r="U19" s="45" t="n">
        <v>96</v>
      </c>
      <c r="V19" s="44" t="n">
        <v>96</v>
      </c>
      <c r="W19" s="44" t="n">
        <v>96</v>
      </c>
      <c r="X19" s="44" t="n">
        <v>96</v>
      </c>
      <c r="Y19" s="44" t="n">
        <v>97</v>
      </c>
      <c r="Z19" s="46" t="n">
        <f aca="false">AVERAGE(B19:Y19)</f>
        <v>89.6666666666667</v>
      </c>
      <c r="AA19" s="52" t="n">
        <f aca="false">MAX(B19:Y19)</f>
        <v>100</v>
      </c>
      <c r="AB19" s="48" t="n">
        <v>64</v>
      </c>
      <c r="AC19" s="53" t="n">
        <f aca="false">AA19-AB19</f>
        <v>36</v>
      </c>
      <c r="AD19" s="54" t="n">
        <f aca="false">AVERAGE(J19:U19)</f>
        <v>80.9166666666667</v>
      </c>
      <c r="AE19" s="54" t="n">
        <f aca="false">AVERAGE(B19:I19,V19:Y19)</f>
        <v>98.4166666666667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97</v>
      </c>
      <c r="C20" s="57" t="n">
        <v>97</v>
      </c>
      <c r="D20" s="57" t="n">
        <v>97</v>
      </c>
      <c r="E20" s="57" t="n">
        <v>97</v>
      </c>
      <c r="F20" s="57" t="n">
        <v>98</v>
      </c>
      <c r="G20" s="57" t="n">
        <v>98</v>
      </c>
      <c r="H20" s="57" t="n">
        <v>97</v>
      </c>
      <c r="I20" s="58" t="n">
        <v>97</v>
      </c>
      <c r="J20" s="57" t="n">
        <v>91</v>
      </c>
      <c r="K20" s="57" t="n">
        <v>86</v>
      </c>
      <c r="L20" s="57" t="n">
        <v>75</v>
      </c>
      <c r="M20" s="57" t="n">
        <v>76</v>
      </c>
      <c r="N20" s="57" t="n">
        <v>72</v>
      </c>
      <c r="O20" s="57" t="n">
        <v>72</v>
      </c>
      <c r="P20" s="57" t="n">
        <v>72</v>
      </c>
      <c r="Q20" s="57" t="n">
        <v>73</v>
      </c>
      <c r="R20" s="57" t="n">
        <v>73</v>
      </c>
      <c r="S20" s="57" t="n">
        <v>78</v>
      </c>
      <c r="T20" s="57" t="n">
        <v>86</v>
      </c>
      <c r="U20" s="58" t="n">
        <v>88</v>
      </c>
      <c r="V20" s="57" t="n">
        <v>91</v>
      </c>
      <c r="W20" s="57" t="n">
        <v>92</v>
      </c>
      <c r="X20" s="57" t="n">
        <v>93</v>
      </c>
      <c r="Y20" s="58" t="n">
        <v>96</v>
      </c>
      <c r="Z20" s="59" t="n">
        <f aca="false">AVERAGE(B20:Y20)</f>
        <v>87.1666666666667</v>
      </c>
      <c r="AA20" s="60" t="n">
        <f aca="false">MAX(B20:Y20)</f>
        <v>98</v>
      </c>
      <c r="AB20" s="61" t="n">
        <v>70</v>
      </c>
      <c r="AC20" s="62" t="n">
        <f aca="false">AA20-AB20</f>
        <v>28</v>
      </c>
      <c r="AD20" s="64" t="n">
        <f aca="false">AVERAGE(J20:U20)</f>
        <v>78.5</v>
      </c>
      <c r="AE20" s="64" t="n">
        <f aca="false">AVERAGE(B20:I20,V20:Y20)</f>
        <v>95.8333333333333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98</v>
      </c>
      <c r="D21" s="67" t="n">
        <v>99</v>
      </c>
      <c r="E21" s="67" t="n">
        <v>99</v>
      </c>
      <c r="F21" s="67" t="n">
        <v>100</v>
      </c>
      <c r="G21" s="67" t="n">
        <v>100</v>
      </c>
      <c r="H21" s="67" t="n">
        <v>100</v>
      </c>
      <c r="I21" s="68" t="n">
        <v>100</v>
      </c>
      <c r="J21" s="67" t="n">
        <v>98</v>
      </c>
      <c r="K21" s="67" t="n">
        <v>96</v>
      </c>
      <c r="L21" s="67" t="n">
        <v>86</v>
      </c>
      <c r="M21" s="67" t="n">
        <v>66</v>
      </c>
      <c r="N21" s="67" t="n">
        <v>65</v>
      </c>
      <c r="O21" s="67" t="n">
        <v>71</v>
      </c>
      <c r="P21" s="67" t="n">
        <v>70</v>
      </c>
      <c r="Q21" s="67" t="n">
        <v>74</v>
      </c>
      <c r="R21" s="67" t="n">
        <v>76</v>
      </c>
      <c r="S21" s="67" t="n">
        <v>76</v>
      </c>
      <c r="T21" s="67" t="n">
        <v>75</v>
      </c>
      <c r="U21" s="68" t="n">
        <v>80</v>
      </c>
      <c r="V21" s="67" t="n">
        <v>83</v>
      </c>
      <c r="W21" s="67" t="n">
        <v>83</v>
      </c>
      <c r="X21" s="67" t="n">
        <v>86</v>
      </c>
      <c r="Y21" s="67" t="n">
        <v>90</v>
      </c>
      <c r="Z21" s="69" t="n">
        <f aca="false">AVERAGE(B21:Y21)</f>
        <v>86.2083333333333</v>
      </c>
      <c r="AA21" s="70" t="n">
        <f aca="false">MAX(B21:Y21)</f>
        <v>100</v>
      </c>
      <c r="AB21" s="71" t="n">
        <v>64</v>
      </c>
      <c r="AC21" s="72" t="n">
        <f aca="false">AA21-AB21</f>
        <v>36</v>
      </c>
      <c r="AD21" s="74" t="n">
        <f aca="false">AVERAGE(J21:U21)</f>
        <v>77.75</v>
      </c>
      <c r="AE21" s="74" t="n">
        <f aca="false">AVERAGE(B21:I21,V21:Y21)</f>
        <v>94.6666666666667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90</v>
      </c>
      <c r="C22" s="44" t="n">
        <v>86</v>
      </c>
      <c r="D22" s="44" t="n">
        <v>94</v>
      </c>
      <c r="E22" s="44" t="n">
        <v>97</v>
      </c>
      <c r="F22" s="44" t="n">
        <v>99</v>
      </c>
      <c r="G22" s="44" t="n">
        <v>99</v>
      </c>
      <c r="H22" s="44" t="n">
        <v>99</v>
      </c>
      <c r="I22" s="45" t="n">
        <v>99</v>
      </c>
      <c r="J22" s="44" t="n">
        <v>92</v>
      </c>
      <c r="K22" s="44" t="n">
        <v>80</v>
      </c>
      <c r="L22" s="44" t="n">
        <v>70</v>
      </c>
      <c r="M22" s="44" t="n">
        <v>67</v>
      </c>
      <c r="N22" s="44" t="n">
        <v>62</v>
      </c>
      <c r="O22" s="44" t="n">
        <v>59</v>
      </c>
      <c r="P22" s="44" t="n">
        <v>54</v>
      </c>
      <c r="Q22" s="44" t="n">
        <v>53</v>
      </c>
      <c r="R22" s="44" t="n">
        <v>55</v>
      </c>
      <c r="S22" s="44" t="n">
        <v>55</v>
      </c>
      <c r="T22" s="44" t="n">
        <v>74</v>
      </c>
      <c r="U22" s="45" t="n">
        <v>80</v>
      </c>
      <c r="V22" s="44" t="n">
        <v>87</v>
      </c>
      <c r="W22" s="44" t="n">
        <v>89</v>
      </c>
      <c r="X22" s="44" t="n">
        <v>90</v>
      </c>
      <c r="Y22" s="44" t="n">
        <v>88</v>
      </c>
      <c r="Z22" s="46" t="n">
        <f aca="false">AVERAGE(B22:Y22)</f>
        <v>79.9166666666667</v>
      </c>
      <c r="AA22" s="52" t="n">
        <f aca="false">MAX(B22:Y22)</f>
        <v>99</v>
      </c>
      <c r="AB22" s="48" t="n">
        <v>52</v>
      </c>
      <c r="AC22" s="53" t="n">
        <f aca="false">AA22-AB22</f>
        <v>47</v>
      </c>
      <c r="AD22" s="54" t="n">
        <f aca="false">AVERAGE(J22:U22)</f>
        <v>66.75</v>
      </c>
      <c r="AE22" s="54" t="n">
        <f aca="false">AVERAGE(B22:I22,V22:Y22)</f>
        <v>93.0833333333333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88</v>
      </c>
      <c r="C23" s="44" t="n">
        <v>97</v>
      </c>
      <c r="D23" s="44" t="n">
        <v>98</v>
      </c>
      <c r="E23" s="44" t="n">
        <v>99</v>
      </c>
      <c r="F23" s="44" t="n">
        <v>100</v>
      </c>
      <c r="G23" s="44" t="n">
        <v>100</v>
      </c>
      <c r="H23" s="44" t="n">
        <v>100</v>
      </c>
      <c r="I23" s="45" t="n">
        <v>100</v>
      </c>
      <c r="J23" s="44" t="n">
        <v>98</v>
      </c>
      <c r="K23" s="44" t="n">
        <v>76</v>
      </c>
      <c r="L23" s="44" t="n">
        <v>67</v>
      </c>
      <c r="M23" s="44" t="n">
        <v>65</v>
      </c>
      <c r="N23" s="44" t="n">
        <v>65</v>
      </c>
      <c r="O23" s="44" t="n">
        <v>66</v>
      </c>
      <c r="P23" s="44" t="n">
        <v>67</v>
      </c>
      <c r="Q23" s="44" t="n">
        <v>72</v>
      </c>
      <c r="R23" s="44" t="n">
        <v>74</v>
      </c>
      <c r="S23" s="44" t="n">
        <v>76</v>
      </c>
      <c r="T23" s="44" t="n">
        <v>81</v>
      </c>
      <c r="U23" s="45" t="n">
        <v>83</v>
      </c>
      <c r="V23" s="44" t="n">
        <v>86</v>
      </c>
      <c r="W23" s="44" t="n">
        <v>89</v>
      </c>
      <c r="X23" s="44" t="n">
        <v>91</v>
      </c>
      <c r="Y23" s="44" t="n">
        <v>92</v>
      </c>
      <c r="Z23" s="46" t="n">
        <f aca="false">AVERAGE(B23:Y23)</f>
        <v>84.5833333333333</v>
      </c>
      <c r="AA23" s="52" t="n">
        <f aca="false">MAX(B23:Y23)</f>
        <v>100</v>
      </c>
      <c r="AB23" s="48" t="n">
        <v>63</v>
      </c>
      <c r="AC23" s="53" t="n">
        <f aca="false">AA23-AB23</f>
        <v>37</v>
      </c>
      <c r="AD23" s="54" t="n">
        <f aca="false">AVERAGE(J23:U23)</f>
        <v>74.1666666666667</v>
      </c>
      <c r="AE23" s="54" t="n">
        <f aca="false">AVERAGE(B23:I23,V23:Y23)</f>
        <v>95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95</v>
      </c>
      <c r="C24" s="44" t="n">
        <v>94</v>
      </c>
      <c r="D24" s="44" t="n">
        <v>94</v>
      </c>
      <c r="E24" s="44" t="n">
        <v>97</v>
      </c>
      <c r="F24" s="44" t="n">
        <v>98</v>
      </c>
      <c r="G24" s="44" t="n">
        <v>96</v>
      </c>
      <c r="H24" s="44" t="n">
        <v>94</v>
      </c>
      <c r="I24" s="45" t="n">
        <v>86</v>
      </c>
      <c r="J24" s="44" t="n">
        <v>76</v>
      </c>
      <c r="K24" s="44" t="n">
        <v>60</v>
      </c>
      <c r="L24" s="44" t="n">
        <v>58</v>
      </c>
      <c r="M24" s="44" t="n">
        <v>68</v>
      </c>
      <c r="N24" s="44" t="n">
        <v>56</v>
      </c>
      <c r="O24" s="44" t="n">
        <v>60</v>
      </c>
      <c r="P24" s="44" t="n">
        <v>56</v>
      </c>
      <c r="Q24" s="44" t="n">
        <v>58</v>
      </c>
      <c r="R24" s="44" t="n">
        <v>61</v>
      </c>
      <c r="S24" s="44" t="n">
        <v>63</v>
      </c>
      <c r="T24" s="44" t="n">
        <v>69</v>
      </c>
      <c r="U24" s="45" t="n">
        <v>72</v>
      </c>
      <c r="V24" s="44" t="n">
        <v>73</v>
      </c>
      <c r="W24" s="44" t="n">
        <v>75</v>
      </c>
      <c r="X24" s="44" t="n">
        <v>77</v>
      </c>
      <c r="Y24" s="44" t="n">
        <v>77</v>
      </c>
      <c r="Z24" s="46" t="n">
        <f aca="false">AVERAGE(B24:Y24)</f>
        <v>75.5416666666667</v>
      </c>
      <c r="AA24" s="52" t="n">
        <f aca="false">MAX(B24:Y24)</f>
        <v>98</v>
      </c>
      <c r="AB24" s="48" t="n">
        <v>55</v>
      </c>
      <c r="AC24" s="53" t="n">
        <f aca="false">AA24-AB24</f>
        <v>43</v>
      </c>
      <c r="AD24" s="54" t="n">
        <f aca="false">AVERAGE(J24:U24)</f>
        <v>63.0833333333333</v>
      </c>
      <c r="AE24" s="54" t="n">
        <f aca="false">AVERAGE(B24:I24,V24:Y24)</f>
        <v>88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75</v>
      </c>
      <c r="C25" s="44" t="n">
        <v>75</v>
      </c>
      <c r="D25" s="44" t="n">
        <v>75</v>
      </c>
      <c r="E25" s="44" t="n">
        <v>77</v>
      </c>
      <c r="F25" s="44" t="n">
        <v>79</v>
      </c>
      <c r="G25" s="44" t="n">
        <v>86</v>
      </c>
      <c r="H25" s="44" t="n">
        <v>97</v>
      </c>
      <c r="I25" s="45" t="n">
        <v>92</v>
      </c>
      <c r="J25" s="44" t="n">
        <v>73</v>
      </c>
      <c r="K25" s="44" t="n">
        <v>57</v>
      </c>
      <c r="L25" s="44" t="n">
        <v>52</v>
      </c>
      <c r="M25" s="44" t="n">
        <v>48</v>
      </c>
      <c r="N25" s="44" t="n">
        <v>45</v>
      </c>
      <c r="O25" s="44" t="n">
        <v>43</v>
      </c>
      <c r="P25" s="44" t="n">
        <v>48</v>
      </c>
      <c r="Q25" s="44" t="n">
        <v>52</v>
      </c>
      <c r="R25" s="44" t="n">
        <v>55</v>
      </c>
      <c r="S25" s="44" t="n">
        <v>58</v>
      </c>
      <c r="T25" s="44" t="n">
        <v>63</v>
      </c>
      <c r="U25" s="45" t="n">
        <v>64</v>
      </c>
      <c r="V25" s="44" t="n">
        <v>64</v>
      </c>
      <c r="W25" s="44" t="n">
        <v>67</v>
      </c>
      <c r="X25" s="44" t="n">
        <v>80</v>
      </c>
      <c r="Y25" s="44" t="n">
        <v>91</v>
      </c>
      <c r="Z25" s="46" t="n">
        <f aca="false">AVERAGE(B25:Y25)</f>
        <v>67.3333333333333</v>
      </c>
      <c r="AA25" s="52" t="n">
        <v>98</v>
      </c>
      <c r="AB25" s="48" t="n">
        <v>40</v>
      </c>
      <c r="AC25" s="53" t="n">
        <f aca="false">AA25-AB25</f>
        <v>58</v>
      </c>
      <c r="AD25" s="54" t="n">
        <f aca="false">AVERAGE(J25:U25)</f>
        <v>54.8333333333333</v>
      </c>
      <c r="AE25" s="54" t="n">
        <f aca="false">AVERAGE(B25:I25,V25:Y25)</f>
        <v>79.8333333333333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96</v>
      </c>
      <c r="C26" s="44" t="n">
        <v>97</v>
      </c>
      <c r="D26" s="44" t="n">
        <v>98</v>
      </c>
      <c r="E26" s="44" t="n">
        <v>75</v>
      </c>
      <c r="F26" s="44" t="n">
        <v>60</v>
      </c>
      <c r="G26" s="44" t="n">
        <v>58</v>
      </c>
      <c r="H26" s="44" t="n">
        <v>57</v>
      </c>
      <c r="I26" s="45" t="n">
        <v>55</v>
      </c>
      <c r="J26" s="44" t="n">
        <v>51</v>
      </c>
      <c r="K26" s="44" t="n">
        <v>48</v>
      </c>
      <c r="L26" s="44" t="n">
        <v>43</v>
      </c>
      <c r="M26" s="44" t="n">
        <v>40</v>
      </c>
      <c r="N26" s="44" t="n">
        <v>35</v>
      </c>
      <c r="O26" s="44" t="n">
        <v>31</v>
      </c>
      <c r="P26" s="44" t="n">
        <v>40</v>
      </c>
      <c r="Q26" s="44" t="n">
        <v>39</v>
      </c>
      <c r="R26" s="44" t="n">
        <v>42</v>
      </c>
      <c r="S26" s="44" t="n">
        <v>46</v>
      </c>
      <c r="T26" s="44" t="n">
        <v>49</v>
      </c>
      <c r="U26" s="45" t="n">
        <v>52</v>
      </c>
      <c r="V26" s="44" t="n">
        <v>55</v>
      </c>
      <c r="W26" s="44" t="n">
        <v>72</v>
      </c>
      <c r="X26" s="44" t="n">
        <v>88</v>
      </c>
      <c r="Y26" s="44" t="n">
        <v>83</v>
      </c>
      <c r="Z26" s="46" t="n">
        <f aca="false">AVERAGE(B26:Y26)</f>
        <v>58.75</v>
      </c>
      <c r="AA26" s="52" t="n">
        <f aca="false">MAX(B26:Y26)</f>
        <v>98</v>
      </c>
      <c r="AB26" s="48" t="n">
        <f aca="false">MIN(B26:Y26)</f>
        <v>31</v>
      </c>
      <c r="AC26" s="53" t="n">
        <f aca="false">AA26-AB26</f>
        <v>67</v>
      </c>
      <c r="AD26" s="54" t="n">
        <f aca="false">AVERAGE(J26:U26)</f>
        <v>43</v>
      </c>
      <c r="AE26" s="54" t="n">
        <f aca="false">AVERAGE(B26:I26,V26:Y26)</f>
        <v>74.5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94</v>
      </c>
      <c r="C27" s="44" t="n">
        <v>95</v>
      </c>
      <c r="D27" s="44" t="n">
        <v>96</v>
      </c>
      <c r="E27" s="44" t="n">
        <v>95</v>
      </c>
      <c r="F27" s="44" t="n">
        <v>96</v>
      </c>
      <c r="G27" s="44" t="n">
        <v>98</v>
      </c>
      <c r="H27" s="44" t="n">
        <v>97</v>
      </c>
      <c r="I27" s="45" t="n">
        <v>82</v>
      </c>
      <c r="J27" s="44" t="n">
        <v>67</v>
      </c>
      <c r="K27" s="44" t="n">
        <v>58</v>
      </c>
      <c r="L27" s="44" t="n">
        <v>56</v>
      </c>
      <c r="M27" s="44" t="n">
        <v>59</v>
      </c>
      <c r="N27" s="44" t="n">
        <v>55</v>
      </c>
      <c r="O27" s="44" t="n">
        <v>50</v>
      </c>
      <c r="P27" s="44" t="n">
        <v>48</v>
      </c>
      <c r="Q27" s="44" t="n">
        <v>48</v>
      </c>
      <c r="R27" s="44" t="n">
        <v>54</v>
      </c>
      <c r="S27" s="44" t="n">
        <v>58</v>
      </c>
      <c r="T27" s="44" t="n">
        <v>81</v>
      </c>
      <c r="U27" s="45" t="n">
        <v>84</v>
      </c>
      <c r="V27" s="44" t="n">
        <v>83</v>
      </c>
      <c r="W27" s="44" t="n">
        <v>79</v>
      </c>
      <c r="X27" s="44" t="n">
        <v>91</v>
      </c>
      <c r="Y27" s="44" t="n">
        <v>95</v>
      </c>
      <c r="Z27" s="46" t="n">
        <f aca="false">AVERAGE(B27:Y27)</f>
        <v>75.7916666666667</v>
      </c>
      <c r="AA27" s="52" t="n">
        <v>99</v>
      </c>
      <c r="AB27" s="48" t="n">
        <v>47</v>
      </c>
      <c r="AC27" s="53" t="n">
        <f aca="false">AA27-AB27</f>
        <v>52</v>
      </c>
      <c r="AD27" s="54" t="n">
        <f aca="false">AVERAGE(J27:U27)</f>
        <v>59.8333333333333</v>
      </c>
      <c r="AE27" s="54" t="n">
        <f aca="false">AVERAGE(B27:I27,V27:Y27)</f>
        <v>91.75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97</v>
      </c>
      <c r="C28" s="44" t="n">
        <v>98</v>
      </c>
      <c r="D28" s="44" t="n">
        <v>97</v>
      </c>
      <c r="E28" s="44" t="n">
        <v>98</v>
      </c>
      <c r="F28" s="44" t="n">
        <v>98</v>
      </c>
      <c r="G28" s="44" t="n">
        <v>97</v>
      </c>
      <c r="H28" s="44" t="n">
        <v>98</v>
      </c>
      <c r="I28" s="45" t="n">
        <v>96</v>
      </c>
      <c r="J28" s="44" t="n">
        <v>91</v>
      </c>
      <c r="K28" s="44" t="n">
        <v>81</v>
      </c>
      <c r="L28" s="44" t="n">
        <v>67</v>
      </c>
      <c r="M28" s="44" t="n">
        <v>73</v>
      </c>
      <c r="N28" s="44" t="n">
        <v>72</v>
      </c>
      <c r="O28" s="44" t="n">
        <v>68</v>
      </c>
      <c r="P28" s="44" t="n">
        <v>69</v>
      </c>
      <c r="Q28" s="44" t="n">
        <v>70</v>
      </c>
      <c r="R28" s="44" t="n">
        <v>72</v>
      </c>
      <c r="S28" s="44" t="n">
        <v>74</v>
      </c>
      <c r="T28" s="44" t="n">
        <v>82</v>
      </c>
      <c r="U28" s="45" t="n">
        <v>86</v>
      </c>
      <c r="V28" s="44" t="n">
        <v>87</v>
      </c>
      <c r="W28" s="44" t="n">
        <v>87</v>
      </c>
      <c r="X28" s="44" t="n">
        <v>87</v>
      </c>
      <c r="Y28" s="44" t="n">
        <v>88</v>
      </c>
      <c r="Z28" s="46" t="n">
        <f aca="false">AVERAGE(B28:Y28)</f>
        <v>84.7083333333333</v>
      </c>
      <c r="AA28" s="52" t="n">
        <v>99</v>
      </c>
      <c r="AB28" s="48" t="n">
        <v>65</v>
      </c>
      <c r="AC28" s="53" t="n">
        <f aca="false">AA28-AB28</f>
        <v>34</v>
      </c>
      <c r="AD28" s="54" t="n">
        <f aca="false">AVERAGE(J28:U28)</f>
        <v>75.4166666666667</v>
      </c>
      <c r="AE28" s="54" t="n">
        <f aca="false">AVERAGE(B28:I28,V28:Y28)</f>
        <v>94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89</v>
      </c>
      <c r="C29" s="44" t="n">
        <v>90</v>
      </c>
      <c r="D29" s="44" t="n">
        <v>95</v>
      </c>
      <c r="E29" s="44" t="n">
        <v>94</v>
      </c>
      <c r="F29" s="44" t="n">
        <v>97</v>
      </c>
      <c r="G29" s="44" t="n">
        <v>98</v>
      </c>
      <c r="H29" s="44" t="n">
        <v>98</v>
      </c>
      <c r="I29" s="45" t="n">
        <v>98</v>
      </c>
      <c r="J29" s="44" t="n">
        <v>85</v>
      </c>
      <c r="K29" s="44" t="n">
        <v>75</v>
      </c>
      <c r="L29" s="44" t="n">
        <v>62</v>
      </c>
      <c r="M29" s="44" t="n">
        <v>64</v>
      </c>
      <c r="N29" s="44" t="n">
        <v>62</v>
      </c>
      <c r="O29" s="44" t="n">
        <v>60</v>
      </c>
      <c r="P29" s="44" t="n">
        <v>57</v>
      </c>
      <c r="Q29" s="44" t="n">
        <v>57</v>
      </c>
      <c r="R29" s="44" t="n">
        <v>59</v>
      </c>
      <c r="S29" s="44" t="n">
        <v>60</v>
      </c>
      <c r="T29" s="44" t="n">
        <v>68</v>
      </c>
      <c r="U29" s="45" t="n">
        <v>73</v>
      </c>
      <c r="V29" s="44" t="n">
        <v>75</v>
      </c>
      <c r="W29" s="44" t="n">
        <v>79</v>
      </c>
      <c r="X29" s="44" t="n">
        <v>93</v>
      </c>
      <c r="Y29" s="44" t="n">
        <v>97</v>
      </c>
      <c r="Z29" s="46" t="n">
        <f aca="false">AVERAGE(B29:Y29)</f>
        <v>78.5416666666667</v>
      </c>
      <c r="AA29" s="52" t="n">
        <v>99</v>
      </c>
      <c r="AB29" s="48" t="n">
        <v>56</v>
      </c>
      <c r="AC29" s="53" t="n">
        <f aca="false">AA29-AB29</f>
        <v>43</v>
      </c>
      <c r="AD29" s="54" t="n">
        <f aca="false">AVERAGE(J29:U29)</f>
        <v>65.1666666666667</v>
      </c>
      <c r="AE29" s="54" t="n">
        <f aca="false">AVERAGE(B29:I29,V29:Y29)</f>
        <v>91.9166666666667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98</v>
      </c>
      <c r="C30" s="57" t="n">
        <v>98</v>
      </c>
      <c r="D30" s="57" t="n">
        <v>99</v>
      </c>
      <c r="E30" s="57" t="n">
        <v>98</v>
      </c>
      <c r="F30" s="57" t="n">
        <v>100</v>
      </c>
      <c r="G30" s="57" t="n">
        <v>100</v>
      </c>
      <c r="H30" s="57" t="n">
        <v>100</v>
      </c>
      <c r="I30" s="58" t="n">
        <v>100</v>
      </c>
      <c r="J30" s="57" t="n">
        <v>90</v>
      </c>
      <c r="K30" s="57" t="n">
        <v>74</v>
      </c>
      <c r="L30" s="57" t="n">
        <v>73</v>
      </c>
      <c r="M30" s="57" t="n">
        <v>69</v>
      </c>
      <c r="N30" s="57" t="n">
        <v>60</v>
      </c>
      <c r="O30" s="57" t="n">
        <v>54</v>
      </c>
      <c r="P30" s="57" t="n">
        <v>51</v>
      </c>
      <c r="Q30" s="57" t="n">
        <v>55</v>
      </c>
      <c r="R30" s="57" t="n">
        <v>57</v>
      </c>
      <c r="S30" s="57" t="n">
        <v>64</v>
      </c>
      <c r="T30" s="57" t="n">
        <v>73</v>
      </c>
      <c r="U30" s="58" t="n">
        <v>80</v>
      </c>
      <c r="V30" s="57" t="n">
        <v>83</v>
      </c>
      <c r="W30" s="57" t="n">
        <v>85</v>
      </c>
      <c r="X30" s="57" t="n">
        <v>95</v>
      </c>
      <c r="Y30" s="58" t="n">
        <v>97</v>
      </c>
      <c r="Z30" s="59" t="n">
        <f aca="false">AVERAGE(B30:Y30)</f>
        <v>81.375</v>
      </c>
      <c r="AA30" s="60" t="n">
        <f aca="false">MAX(B30:Y30)</f>
        <v>100</v>
      </c>
      <c r="AB30" s="61" t="n">
        <v>50</v>
      </c>
      <c r="AC30" s="62" t="n">
        <f aca="false">AA30-AB30</f>
        <v>50</v>
      </c>
      <c r="AD30" s="64" t="n">
        <f aca="false">AVERAGE(J30:U30)</f>
        <v>66.6666666666667</v>
      </c>
      <c r="AE30" s="64" t="n">
        <f aca="false">AVERAGE(B30:I30,V30:Y30)</f>
        <v>96.0833333333333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98</v>
      </c>
      <c r="C31" s="67" t="n">
        <v>99</v>
      </c>
      <c r="D31" s="67" t="n">
        <v>100</v>
      </c>
      <c r="E31" s="67" t="n">
        <v>100</v>
      </c>
      <c r="F31" s="67" t="n">
        <v>100</v>
      </c>
      <c r="G31" s="67" t="n">
        <v>100</v>
      </c>
      <c r="H31" s="67" t="n">
        <v>100</v>
      </c>
      <c r="I31" s="68" t="n">
        <v>100</v>
      </c>
      <c r="J31" s="67" t="n">
        <v>96</v>
      </c>
      <c r="K31" s="67" t="n">
        <v>80</v>
      </c>
      <c r="L31" s="67" t="n">
        <v>75</v>
      </c>
      <c r="M31" s="67" t="n">
        <v>69</v>
      </c>
      <c r="N31" s="67" t="n">
        <v>67</v>
      </c>
      <c r="O31" s="67" t="n">
        <v>63</v>
      </c>
      <c r="P31" s="67" t="n">
        <v>61</v>
      </c>
      <c r="Q31" s="67" t="n">
        <v>60</v>
      </c>
      <c r="R31" s="67" t="n">
        <v>62</v>
      </c>
      <c r="S31" s="67" t="n">
        <v>64</v>
      </c>
      <c r="T31" s="67" t="n">
        <v>68</v>
      </c>
      <c r="U31" s="68" t="n">
        <v>70</v>
      </c>
      <c r="V31" s="67" t="n">
        <v>80</v>
      </c>
      <c r="W31" s="67" t="n">
        <v>88</v>
      </c>
      <c r="X31" s="67" t="n">
        <v>92</v>
      </c>
      <c r="Y31" s="67" t="n">
        <v>94</v>
      </c>
      <c r="Z31" s="69" t="n">
        <f aca="false">AVERAGE(B31:Y31)</f>
        <v>82.75</v>
      </c>
      <c r="AA31" s="70" t="n">
        <f aca="false">MAX(B31:Y31)</f>
        <v>100</v>
      </c>
      <c r="AB31" s="71" t="n">
        <v>59</v>
      </c>
      <c r="AC31" s="72" t="n">
        <f aca="false">AA31-AB31</f>
        <v>41</v>
      </c>
      <c r="AD31" s="74" t="n">
        <f aca="false">AVERAGE(J31:U31)</f>
        <v>69.5833333333333</v>
      </c>
      <c r="AE31" s="74" t="n">
        <f aca="false">AVERAGE(B31:I31,V31:Y31)</f>
        <v>95.9166666666667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92</v>
      </c>
      <c r="C32" s="44" t="n">
        <v>91</v>
      </c>
      <c r="D32" s="44" t="n">
        <v>91</v>
      </c>
      <c r="E32" s="44" t="n">
        <v>90</v>
      </c>
      <c r="F32" s="44" t="n">
        <v>90</v>
      </c>
      <c r="G32" s="44" t="n">
        <v>87</v>
      </c>
      <c r="H32" s="44" t="n">
        <v>75</v>
      </c>
      <c r="I32" s="45" t="n">
        <v>65</v>
      </c>
      <c r="J32" s="44" t="n">
        <v>50</v>
      </c>
      <c r="K32" s="44" t="n">
        <v>40</v>
      </c>
      <c r="L32" s="44" t="n">
        <v>37</v>
      </c>
      <c r="M32" s="44" t="n">
        <v>35</v>
      </c>
      <c r="N32" s="44" t="n">
        <v>33</v>
      </c>
      <c r="O32" s="44" t="n">
        <v>32</v>
      </c>
      <c r="P32" s="44" t="n">
        <v>31</v>
      </c>
      <c r="Q32" s="44" t="n">
        <v>36</v>
      </c>
      <c r="R32" s="44" t="n">
        <v>38</v>
      </c>
      <c r="S32" s="44" t="n">
        <v>41</v>
      </c>
      <c r="T32" s="44" t="n">
        <v>43</v>
      </c>
      <c r="U32" s="45" t="n">
        <v>48</v>
      </c>
      <c r="V32" s="44" t="n">
        <v>71</v>
      </c>
      <c r="W32" s="44" t="n">
        <v>80</v>
      </c>
      <c r="X32" s="44" t="n">
        <v>85</v>
      </c>
      <c r="Y32" s="44" t="n">
        <v>86</v>
      </c>
      <c r="Z32" s="46" t="n">
        <f aca="false">AVERAGE(B32:Y32)</f>
        <v>61.125</v>
      </c>
      <c r="AA32" s="52" t="n">
        <v>94</v>
      </c>
      <c r="AB32" s="48" t="n">
        <v>29</v>
      </c>
      <c r="AC32" s="53" t="n">
        <f aca="false">AA32-AB32</f>
        <v>65</v>
      </c>
      <c r="AD32" s="54" t="n">
        <f aca="false">AVERAGE(J32:U32)</f>
        <v>38.6666666666667</v>
      </c>
      <c r="AE32" s="54" t="n">
        <f aca="false">AVERAGE(B32:I32,V32:Y32)</f>
        <v>83.5833333333333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81</v>
      </c>
      <c r="C33" s="44" t="n">
        <v>70</v>
      </c>
      <c r="D33" s="44" t="n">
        <v>50</v>
      </c>
      <c r="E33" s="44" t="n">
        <v>46</v>
      </c>
      <c r="F33" s="44" t="n">
        <v>42</v>
      </c>
      <c r="G33" s="44" t="n">
        <v>36</v>
      </c>
      <c r="H33" s="44" t="n">
        <v>34</v>
      </c>
      <c r="I33" s="45" t="n">
        <v>34</v>
      </c>
      <c r="J33" s="44" t="n">
        <v>29</v>
      </c>
      <c r="K33" s="44" t="n">
        <v>29</v>
      </c>
      <c r="L33" s="44" t="n">
        <v>27</v>
      </c>
      <c r="M33" s="44" t="n">
        <v>26</v>
      </c>
      <c r="N33" s="44" t="n">
        <v>25</v>
      </c>
      <c r="O33" s="44" t="n">
        <v>25</v>
      </c>
      <c r="P33" s="44" t="n">
        <v>27</v>
      </c>
      <c r="Q33" s="44" t="n">
        <v>27</v>
      </c>
      <c r="R33" s="44" t="n">
        <v>30</v>
      </c>
      <c r="S33" s="44" t="n">
        <v>35</v>
      </c>
      <c r="T33" s="44" t="n">
        <v>40</v>
      </c>
      <c r="U33" s="45" t="n">
        <v>47</v>
      </c>
      <c r="V33" s="44" t="n">
        <v>56</v>
      </c>
      <c r="W33" s="44" t="n">
        <v>68</v>
      </c>
      <c r="X33" s="44" t="n">
        <v>75</v>
      </c>
      <c r="Y33" s="44" t="n">
        <v>80</v>
      </c>
      <c r="Z33" s="46" t="n">
        <f aca="false">AVERAGE(B33:Y33)</f>
        <v>43.2916666666667</v>
      </c>
      <c r="AA33" s="52" t="n">
        <v>87</v>
      </c>
      <c r="AB33" s="48" t="n">
        <v>24</v>
      </c>
      <c r="AC33" s="53" t="n">
        <f aca="false">AA33-AB33</f>
        <v>63</v>
      </c>
      <c r="AD33" s="54" t="n">
        <f aca="false">AVERAGE(J33:U33)</f>
        <v>30.5833333333333</v>
      </c>
      <c r="AE33" s="54" t="n">
        <f aca="false">AVERAGE(B33:I33,V33:Y33)</f>
        <v>56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86</v>
      </c>
      <c r="C34" s="44" t="n">
        <v>85</v>
      </c>
      <c r="D34" s="44" t="n">
        <v>88</v>
      </c>
      <c r="E34" s="44" t="n">
        <v>93</v>
      </c>
      <c r="F34" s="44" t="n">
        <v>91</v>
      </c>
      <c r="G34" s="44" t="n">
        <v>97</v>
      </c>
      <c r="H34" s="44" t="n">
        <v>96</v>
      </c>
      <c r="I34" s="45" t="n">
        <v>90</v>
      </c>
      <c r="J34" s="44" t="n">
        <v>70</v>
      </c>
      <c r="K34" s="44" t="n">
        <v>62</v>
      </c>
      <c r="L34" s="44" t="n">
        <v>73</v>
      </c>
      <c r="M34" s="44" t="n">
        <v>72</v>
      </c>
      <c r="N34" s="44" t="n">
        <v>70</v>
      </c>
      <c r="O34" s="44" t="n">
        <v>71</v>
      </c>
      <c r="P34" s="44" t="n">
        <v>70</v>
      </c>
      <c r="Q34" s="44" t="n">
        <v>67</v>
      </c>
      <c r="R34" s="44" t="n">
        <v>62</v>
      </c>
      <c r="S34" s="44" t="n">
        <v>66</v>
      </c>
      <c r="T34" s="44" t="n">
        <v>85</v>
      </c>
      <c r="U34" s="45" t="n">
        <v>92</v>
      </c>
      <c r="V34" s="44" t="n">
        <v>91</v>
      </c>
      <c r="W34" s="44" t="n">
        <v>93</v>
      </c>
      <c r="X34" s="44" t="n">
        <v>93</v>
      </c>
      <c r="Y34" s="44" t="n">
        <v>95</v>
      </c>
      <c r="Z34" s="46" t="n">
        <f aca="false">AVERAGE(B34:Y34)</f>
        <v>81.5833333333333</v>
      </c>
      <c r="AA34" s="52" t="n">
        <v>98</v>
      </c>
      <c r="AB34" s="48" t="n">
        <v>61</v>
      </c>
      <c r="AC34" s="53" t="n">
        <f aca="false">AA34-AB34</f>
        <v>37</v>
      </c>
      <c r="AD34" s="54" t="n">
        <f aca="false">AVERAGE(J34:U34)</f>
        <v>71.6666666666667</v>
      </c>
      <c r="AE34" s="54" t="n">
        <f aca="false">AVERAGE(B34:I34,V34:Y34)</f>
        <v>91.5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96</v>
      </c>
      <c r="C35" s="44" t="n">
        <v>96</v>
      </c>
      <c r="D35" s="44" t="n">
        <v>97</v>
      </c>
      <c r="E35" s="44" t="n">
        <v>97</v>
      </c>
      <c r="F35" s="44" t="n">
        <v>97</v>
      </c>
      <c r="G35" s="44" t="n">
        <v>97</v>
      </c>
      <c r="H35" s="44" t="n">
        <v>88</v>
      </c>
      <c r="I35" s="45" t="n">
        <v>75</v>
      </c>
      <c r="J35" s="44" t="n">
        <v>61</v>
      </c>
      <c r="K35" s="44" t="n">
        <v>50</v>
      </c>
      <c r="L35" s="44" t="n">
        <v>45</v>
      </c>
      <c r="M35" s="44" t="n">
        <v>43</v>
      </c>
      <c r="N35" s="44" t="n">
        <v>40</v>
      </c>
      <c r="O35" s="44" t="n">
        <v>33</v>
      </c>
      <c r="P35" s="44" t="n">
        <v>27</v>
      </c>
      <c r="Q35" s="44" t="n">
        <v>27</v>
      </c>
      <c r="R35" s="44" t="n">
        <v>25</v>
      </c>
      <c r="S35" s="44" t="n">
        <v>46</v>
      </c>
      <c r="T35" s="44" t="n">
        <v>44</v>
      </c>
      <c r="U35" s="45" t="n">
        <v>43</v>
      </c>
      <c r="V35" s="44" t="n">
        <v>43</v>
      </c>
      <c r="W35" s="44" t="n">
        <v>56</v>
      </c>
      <c r="X35" s="44" t="n">
        <v>42</v>
      </c>
      <c r="Y35" s="44" t="n">
        <v>42</v>
      </c>
      <c r="Z35" s="46" t="n">
        <f aca="false">AVERAGE(B35:Y35)</f>
        <v>58.75</v>
      </c>
      <c r="AA35" s="52" t="n">
        <v>98</v>
      </c>
      <c r="AB35" s="48" t="n">
        <v>24</v>
      </c>
      <c r="AC35" s="53" t="n">
        <f aca="false">AA35-AB35</f>
        <v>74</v>
      </c>
      <c r="AD35" s="54" t="n">
        <f aca="false">AVERAGE(J35:U35)</f>
        <v>40.3333333333333</v>
      </c>
      <c r="AE35" s="54" t="n">
        <f aca="false">AVERAGE(B35:I35,V35:Y35)</f>
        <v>77.1666666666667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41</v>
      </c>
      <c r="C36" s="44" t="n">
        <v>40</v>
      </c>
      <c r="D36" s="44" t="n">
        <v>42</v>
      </c>
      <c r="E36" s="44" t="n">
        <v>40</v>
      </c>
      <c r="F36" s="44" t="n">
        <v>40</v>
      </c>
      <c r="G36" s="44" t="n">
        <v>41</v>
      </c>
      <c r="H36" s="44" t="n">
        <v>36</v>
      </c>
      <c r="I36" s="45" t="n">
        <v>35</v>
      </c>
      <c r="J36" s="44" t="n">
        <v>30</v>
      </c>
      <c r="K36" s="44" t="n">
        <v>25</v>
      </c>
      <c r="L36" s="44" t="n">
        <v>22</v>
      </c>
      <c r="M36" s="44" t="n">
        <v>23</v>
      </c>
      <c r="N36" s="44" t="n">
        <v>24</v>
      </c>
      <c r="O36" s="44" t="n">
        <v>24</v>
      </c>
      <c r="P36" s="44" t="n">
        <v>23</v>
      </c>
      <c r="Q36" s="44" t="n">
        <v>22</v>
      </c>
      <c r="R36" s="44" t="n">
        <v>30</v>
      </c>
      <c r="S36" s="44" t="n">
        <v>30</v>
      </c>
      <c r="T36" s="44" t="n">
        <v>30</v>
      </c>
      <c r="U36" s="45" t="n">
        <v>32</v>
      </c>
      <c r="V36" s="44" t="n">
        <v>57</v>
      </c>
      <c r="W36" s="44" t="n">
        <v>67</v>
      </c>
      <c r="X36" s="44" t="n">
        <v>79</v>
      </c>
      <c r="Y36" s="44" t="n">
        <v>82</v>
      </c>
      <c r="Z36" s="46" t="n">
        <f aca="false">AVERAGE(B36:Y36)</f>
        <v>38.125</v>
      </c>
      <c r="AA36" s="52" t="n">
        <f aca="false">MAX(B36:Y36)</f>
        <v>82</v>
      </c>
      <c r="AB36" s="48" t="n">
        <v>21</v>
      </c>
      <c r="AC36" s="53" t="n">
        <f aca="false">AA36-AB36</f>
        <v>61</v>
      </c>
      <c r="AD36" s="54" t="n">
        <f aca="false">AVERAGE(J36:U36)</f>
        <v>26.25</v>
      </c>
      <c r="AE36" s="54" t="n">
        <f aca="false">AVERAGE(B36:I36,V36:Y36)</f>
        <v>50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87</v>
      </c>
      <c r="C37" s="44" t="n">
        <v>86</v>
      </c>
      <c r="D37" s="44" t="n">
        <v>66</v>
      </c>
      <c r="E37" s="44" t="n">
        <v>52</v>
      </c>
      <c r="F37" s="44" t="n">
        <v>48</v>
      </c>
      <c r="G37" s="44" t="n">
        <v>48</v>
      </c>
      <c r="H37" s="44" t="n">
        <v>48</v>
      </c>
      <c r="I37" s="45" t="n">
        <v>47</v>
      </c>
      <c r="J37" s="44" t="n">
        <v>46</v>
      </c>
      <c r="K37" s="44" t="n">
        <v>33</v>
      </c>
      <c r="L37" s="44" t="n">
        <v>30</v>
      </c>
      <c r="M37" s="44" t="n">
        <v>32</v>
      </c>
      <c r="N37" s="44" t="n">
        <v>28</v>
      </c>
      <c r="O37" s="44" t="n">
        <v>26</v>
      </c>
      <c r="P37" s="44" t="n">
        <v>24</v>
      </c>
      <c r="Q37" s="44" t="n">
        <v>25</v>
      </c>
      <c r="R37" s="44" t="n">
        <v>33</v>
      </c>
      <c r="S37" s="44" t="n">
        <v>40</v>
      </c>
      <c r="T37" s="44" t="n">
        <v>43</v>
      </c>
      <c r="U37" s="45" t="n">
        <v>45</v>
      </c>
      <c r="V37" s="44" t="n">
        <v>49</v>
      </c>
      <c r="W37" s="44" t="n">
        <v>70</v>
      </c>
      <c r="X37" s="44" t="n">
        <v>72</v>
      </c>
      <c r="Y37" s="44" t="n">
        <v>73</v>
      </c>
      <c r="Z37" s="46" t="n">
        <f aca="false">AVERAGE(B37:Y37)</f>
        <v>47.9583333333333</v>
      </c>
      <c r="AA37" s="52" t="n">
        <v>88</v>
      </c>
      <c r="AB37" s="48" t="n">
        <v>23</v>
      </c>
      <c r="AC37" s="53" t="n">
        <f aca="false">AA37-AB37</f>
        <v>65</v>
      </c>
      <c r="AD37" s="54" t="n">
        <f aca="false">AVERAGE(J37:U37)</f>
        <v>33.75</v>
      </c>
      <c r="AE37" s="54" t="n">
        <f aca="false">AVERAGE(B37:I37,V37:Y37)</f>
        <v>62.1666666666667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80</v>
      </c>
      <c r="C38" s="44" t="n">
        <v>81</v>
      </c>
      <c r="D38" s="44" t="n">
        <v>77</v>
      </c>
      <c r="E38" s="44" t="n">
        <v>78</v>
      </c>
      <c r="F38" s="44" t="n">
        <v>79</v>
      </c>
      <c r="G38" s="44" t="n">
        <v>81</v>
      </c>
      <c r="H38" s="44" t="n">
        <v>76</v>
      </c>
      <c r="I38" s="45" t="n">
        <v>64</v>
      </c>
      <c r="J38" s="44" t="n">
        <v>49</v>
      </c>
      <c r="K38" s="44" t="n">
        <v>43</v>
      </c>
      <c r="L38" s="44" t="n">
        <v>39</v>
      </c>
      <c r="M38" s="44" t="n">
        <v>37</v>
      </c>
      <c r="N38" s="44" t="n">
        <v>34</v>
      </c>
      <c r="O38" s="44" t="n">
        <v>36</v>
      </c>
      <c r="P38" s="44" t="n">
        <v>36</v>
      </c>
      <c r="Q38" s="44" t="n">
        <v>38</v>
      </c>
      <c r="R38" s="44" t="n">
        <v>44</v>
      </c>
      <c r="S38" s="44" t="n">
        <v>49</v>
      </c>
      <c r="T38" s="44" t="n">
        <v>58</v>
      </c>
      <c r="U38" s="45" t="n">
        <v>67</v>
      </c>
      <c r="V38" s="44" t="n">
        <v>70</v>
      </c>
      <c r="W38" s="44" t="n">
        <v>78</v>
      </c>
      <c r="X38" s="44" t="n">
        <v>82</v>
      </c>
      <c r="Y38" s="44" t="n">
        <v>88</v>
      </c>
      <c r="Z38" s="46" t="n">
        <f aca="false">AVERAGE(B38:Y38)</f>
        <v>61</v>
      </c>
      <c r="AA38" s="52" t="n">
        <v>88</v>
      </c>
      <c r="AB38" s="48" t="n">
        <v>33</v>
      </c>
      <c r="AC38" s="53" t="n">
        <f aca="false">AA38-AB38</f>
        <v>55</v>
      </c>
      <c r="AD38" s="54" t="n">
        <f aca="false">AVERAGE(J38:U38)</f>
        <v>44.1666666666667</v>
      </c>
      <c r="AE38" s="54" t="n">
        <f aca="false">AVERAGE(B38:I38,V38:Y38)</f>
        <v>77.8333333333333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97</v>
      </c>
      <c r="C39" s="44" t="n">
        <v>97</v>
      </c>
      <c r="D39" s="44" t="n">
        <v>96</v>
      </c>
      <c r="E39" s="44" t="n">
        <v>98</v>
      </c>
      <c r="F39" s="44" t="n">
        <v>98</v>
      </c>
      <c r="G39" s="44" t="n">
        <v>100</v>
      </c>
      <c r="H39" s="44" t="n">
        <v>100</v>
      </c>
      <c r="I39" s="45" t="n">
        <v>89</v>
      </c>
      <c r="J39" s="44" t="n">
        <v>73</v>
      </c>
      <c r="K39" s="44" t="n">
        <v>78</v>
      </c>
      <c r="L39" s="44" t="n">
        <v>69</v>
      </c>
      <c r="M39" s="44" t="n">
        <v>66</v>
      </c>
      <c r="N39" s="44" t="n">
        <v>61</v>
      </c>
      <c r="O39" s="44" t="n">
        <v>59</v>
      </c>
      <c r="P39" s="44" t="n">
        <v>58</v>
      </c>
      <c r="Q39" s="44" t="n">
        <v>60</v>
      </c>
      <c r="R39" s="44" t="n">
        <v>70</v>
      </c>
      <c r="S39" s="44" t="n">
        <v>84</v>
      </c>
      <c r="T39" s="44" t="n">
        <v>90</v>
      </c>
      <c r="U39" s="45" t="n">
        <v>92</v>
      </c>
      <c r="V39" s="44" t="n">
        <v>94</v>
      </c>
      <c r="W39" s="44" t="n">
        <v>96</v>
      </c>
      <c r="X39" s="44" t="n">
        <v>97</v>
      </c>
      <c r="Y39" s="44" t="n">
        <v>98</v>
      </c>
      <c r="Z39" s="46" t="n">
        <f aca="false">AVERAGE(B39:Y39)</f>
        <v>84.1666666666667</v>
      </c>
      <c r="AA39" s="52" t="n">
        <f aca="false">MAX(B39:Y39)</f>
        <v>100</v>
      </c>
      <c r="AB39" s="48" t="n">
        <v>57</v>
      </c>
      <c r="AC39" s="53" t="n">
        <f aca="false">AA39-AB39</f>
        <v>43</v>
      </c>
      <c r="AD39" s="54" t="n">
        <f aca="false">AVERAGE(J39:U39)</f>
        <v>71.6666666666667</v>
      </c>
      <c r="AE39" s="54" t="n">
        <f aca="false">AVERAGE(B39:I39,V39:Y39)</f>
        <v>96.6666666666667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99</v>
      </c>
      <c r="C40" s="57" t="n">
        <v>100</v>
      </c>
      <c r="D40" s="57" t="n">
        <v>100</v>
      </c>
      <c r="E40" s="57" t="n">
        <v>100</v>
      </c>
      <c r="F40" s="57" t="n">
        <v>100</v>
      </c>
      <c r="G40" s="57" t="n">
        <v>100</v>
      </c>
      <c r="H40" s="57" t="n">
        <v>100</v>
      </c>
      <c r="I40" s="58" t="n">
        <v>100</v>
      </c>
      <c r="J40" s="57" t="n">
        <v>100</v>
      </c>
      <c r="K40" s="57" t="n">
        <v>88</v>
      </c>
      <c r="L40" s="57" t="n">
        <v>73</v>
      </c>
      <c r="M40" s="57" t="n">
        <v>69</v>
      </c>
      <c r="N40" s="57" t="n">
        <v>66</v>
      </c>
      <c r="O40" s="57" t="n">
        <v>63</v>
      </c>
      <c r="P40" s="57" t="n">
        <v>60</v>
      </c>
      <c r="Q40" s="57" t="n">
        <v>59</v>
      </c>
      <c r="R40" s="57" t="n">
        <v>62</v>
      </c>
      <c r="S40" s="57" t="n">
        <v>71</v>
      </c>
      <c r="T40" s="57" t="n">
        <v>77</v>
      </c>
      <c r="U40" s="58" t="n">
        <v>85</v>
      </c>
      <c r="V40" s="57" t="n">
        <v>90</v>
      </c>
      <c r="W40" s="57" t="n">
        <v>92</v>
      </c>
      <c r="X40" s="57" t="n">
        <v>97</v>
      </c>
      <c r="Y40" s="57" t="n">
        <v>97</v>
      </c>
      <c r="Z40" s="59" t="n">
        <f aca="false">AVERAGE(B40:Y40)</f>
        <v>85.3333333333333</v>
      </c>
      <c r="AA40" s="60" t="n">
        <f aca="false">MAX(B40:Y40)</f>
        <v>100</v>
      </c>
      <c r="AB40" s="61" t="n">
        <v>58</v>
      </c>
      <c r="AC40" s="62" t="n">
        <f aca="false">AA40-AB40</f>
        <v>42</v>
      </c>
      <c r="AD40" s="64" t="n">
        <f aca="false">AVERAGE(J40:U40)</f>
        <v>72.75</v>
      </c>
      <c r="AE40" s="64" t="n">
        <f aca="false">AVERAGE(B40:I40,V40:Y40)</f>
        <v>97.9166666666667</v>
      </c>
      <c r="AF40" s="1"/>
      <c r="AG40" s="1"/>
    </row>
    <row r="41" customFormat="false" ht="12" hidden="false" customHeight="true" outlineLevel="0" collapsed="false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AA41" s="76"/>
      <c r="AB41" s="77"/>
      <c r="AC41" s="3"/>
      <c r="AD41" s="2"/>
      <c r="AE41" s="2"/>
      <c r="AF41" s="1"/>
      <c r="AG41" s="1"/>
    </row>
    <row r="42" customFormat="false" ht="12" hidden="false" customHeight="true" outlineLevel="0" collapsed="false">
      <c r="A42" s="78" t="s">
        <v>40</v>
      </c>
      <c r="B42" s="79" t="n">
        <f aca="false">AVERAGE(B11:B40)</f>
        <v>91.4</v>
      </c>
      <c r="C42" s="79" t="n">
        <f aca="false">AVERAGE(C11:C40)</f>
        <v>91.4333333333333</v>
      </c>
      <c r="D42" s="79" t="n">
        <f aca="false">AVERAGE(D11:D40)</f>
        <v>90.7</v>
      </c>
      <c r="E42" s="79" t="n">
        <f aca="false">AVERAGE(E11:E40)</f>
        <v>89.7333333333333</v>
      </c>
      <c r="F42" s="79" t="n">
        <f aca="false">AVERAGE(F11:F40)</f>
        <v>89.3666666666667</v>
      </c>
      <c r="G42" s="79" t="n">
        <f aca="false">AVERAGE(G11:G40)</f>
        <v>89.8666666666667</v>
      </c>
      <c r="H42" s="79" t="n">
        <f aca="false">AVERAGE(H11:H40)</f>
        <v>88.9333333333333</v>
      </c>
      <c r="I42" s="80" t="n">
        <f aca="false">AVERAGE(I11:I40)</f>
        <v>85.7333333333333</v>
      </c>
      <c r="J42" s="79" t="n">
        <f aca="false">AVERAGE(J11:J40)</f>
        <v>78.0333333333333</v>
      </c>
      <c r="K42" s="79" t="n">
        <f aca="false">AVERAGE(K11:K40)</f>
        <v>68.8</v>
      </c>
      <c r="L42" s="79" t="n">
        <f aca="false">AVERAGE(L11:L40)</f>
        <v>62.4</v>
      </c>
      <c r="M42" s="79" t="n">
        <f aca="false">AVERAGE(M11:M40)</f>
        <v>60.7666666666667</v>
      </c>
      <c r="N42" s="79" t="n">
        <f aca="false">AVERAGE(N11:N40)</f>
        <v>57.5333333333333</v>
      </c>
      <c r="O42" s="79" t="n">
        <f aca="false">AVERAGE(O11:O40)</f>
        <v>57.5333333333333</v>
      </c>
      <c r="P42" s="79" t="n">
        <f aca="false">AVERAGE(P11:P40)</f>
        <v>57.8333333333333</v>
      </c>
      <c r="Q42" s="79" t="n">
        <f aca="false">AVERAGE(Q11:Q40)</f>
        <v>58.6333333333333</v>
      </c>
      <c r="R42" s="79" t="n">
        <f aca="false">AVERAGE(R11:R40)</f>
        <v>59.7666666666667</v>
      </c>
      <c r="S42" s="79" t="n">
        <f aca="false">AVERAGE(S11:S40)</f>
        <v>64.7333333333333</v>
      </c>
      <c r="T42" s="79" t="n">
        <f aca="false">AVERAGE(T11:T40)</f>
        <v>71</v>
      </c>
      <c r="U42" s="80" t="n">
        <f aca="false">AVERAGE(U11:U40)</f>
        <v>75.6333333333333</v>
      </c>
      <c r="V42" s="79" t="n">
        <f aca="false">AVERAGE(V11:V40)</f>
        <v>79.7333333333333</v>
      </c>
      <c r="W42" s="79" t="n">
        <f aca="false">AVERAGE(W11:W40)</f>
        <v>84.2333333333333</v>
      </c>
      <c r="X42" s="79" t="n">
        <f aca="false">AVERAGE(X11:X40)</f>
        <v>87.8333333333333</v>
      </c>
      <c r="Y42" s="79" t="n">
        <f aca="false">AVERAGE(Y11:Y40)</f>
        <v>89.4333333333333</v>
      </c>
      <c r="Z42" s="81" t="n">
        <f aca="false">AVERAGE(B42:Y42)</f>
        <v>76.2944444444445</v>
      </c>
      <c r="AA42" s="82" t="n">
        <f aca="false">AVERAGE(AA11:AA40)</f>
        <v>96.9333333333333</v>
      </c>
      <c r="AB42" s="83" t="n">
        <f aca="false">AVERAGE(AB11:AB40)</f>
        <v>52.1333333333333</v>
      </c>
      <c r="AC42" s="84" t="n">
        <f aca="false">AA42-AB42</f>
        <v>44.8</v>
      </c>
      <c r="AD42" s="85" t="n">
        <f aca="false">AVERAGE(J42:U42)</f>
        <v>64.3888888888889</v>
      </c>
      <c r="AE42" s="84" t="n">
        <f aca="false">AVERAGE(B42:I42,V42:Y42)</f>
        <v>88.2</v>
      </c>
      <c r="AF42" s="1"/>
      <c r="AG42" s="1"/>
    </row>
    <row r="43" customFormat="false" ht="16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false" outlineLevel="0" collapsed="false">
      <c r="W44" s="86"/>
      <c r="X44" s="87" t="s">
        <v>41</v>
      </c>
      <c r="Y44" s="87"/>
      <c r="Z44" s="88" t="n">
        <f aca="false">MAX(Z11:Z40)</f>
        <v>89.6666666666667</v>
      </c>
      <c r="AA44" s="88" t="n">
        <f aca="false">MAX(AA11:AA40)</f>
        <v>100</v>
      </c>
      <c r="AB44" s="88" t="n">
        <f aca="false">MAX(AB11:AB40)</f>
        <v>72</v>
      </c>
      <c r="AC44" s="88" t="n">
        <f aca="false">MAX(AC11:AC40)</f>
        <v>74</v>
      </c>
      <c r="AD44" s="88" t="n">
        <f aca="false">MAX(AD11:AD40)</f>
        <v>82.5</v>
      </c>
      <c r="AE44" s="88" t="n">
        <f aca="false">MAX(AE11:AE40)</f>
        <v>98.4166666666667</v>
      </c>
    </row>
    <row r="45" customFormat="false" ht="12" hidden="false" customHeight="false" outlineLevel="0" collapsed="false">
      <c r="W45" s="86"/>
      <c r="X45" s="89" t="s">
        <v>42</v>
      </c>
      <c r="Y45" s="89"/>
      <c r="Z45" s="90" t="n">
        <f aca="false">MAX(MIN(Z11:Z40))</f>
        <v>38.125</v>
      </c>
      <c r="AA45" s="90" t="n">
        <f aca="false">MAX(MIN(AA11:AA40))</f>
        <v>82</v>
      </c>
      <c r="AB45" s="90" t="n">
        <f aca="false">MAX(MIN(AB11:AB40))</f>
        <v>21</v>
      </c>
      <c r="AC45" s="90" t="n">
        <f aca="false">MAX(MIN(AC11:AC40))</f>
        <v>26</v>
      </c>
      <c r="AD45" s="90" t="n">
        <f aca="false">MAX(MIN(AD11:AD40))</f>
        <v>26.25</v>
      </c>
      <c r="AE45" s="90" t="n">
        <f aca="false">MAX(MIN(AE11:AE40))</f>
        <v>50</v>
      </c>
    </row>
    <row r="46" customFormat="false" ht="12" hidden="false" customHeight="false" outlineLevel="0" collapsed="false">
      <c r="X46" s="86" t="s">
        <v>48</v>
      </c>
      <c r="Y46" s="86"/>
      <c r="Z46" s="97"/>
      <c r="AA46" s="86"/>
      <c r="AB46" s="98" t="n">
        <f aca="false">SUM(AA44-AB45)</f>
        <v>79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2003-04-03T17:20:12Z</dcterms:created>
  <dc:creator>.</dc:creator>
  <dc:description/>
  <dc:language>pt-PT</dc:language>
  <cp:lastModifiedBy>joão montenegro</cp:lastModifiedBy>
  <cp:lastPrinted>2004-03-10T16:46:37Z</cp:lastPrinted>
  <cp:revision>0</cp:revision>
  <dc:subject/>
  <dc:title/>
</cp:coreProperties>
</file>