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700" firstSheet="0" activeTab="11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  <sheet name="Observações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<sst xmlns="http://schemas.openxmlformats.org/spreadsheetml/2006/main" count="252" uniqueCount="43">
  <si>
    <t>OBSERVATÓRIO DA SERRA DO PILAR</t>
  </si>
  <si>
    <t>INSTITUTO GEOFÍSICO DA UNIVERSIDADE DO PORTO</t>
  </si>
  <si>
    <t>ANO</t>
  </si>
  <si>
    <t>REGISTO MENSAL DE HUMIDADE</t>
  </si>
  <si>
    <t>MÊS</t>
  </si>
  <si>
    <t>Janeiro</t>
  </si>
  <si>
    <t>HUMIDADE RELATIVA DO AR em %</t>
  </si>
  <si>
    <t>MÉDIA</t>
  </si>
  <si>
    <t>HMáx</t>
  </si>
  <si>
    <t>HMín</t>
  </si>
  <si>
    <t>∆</t>
  </si>
  <si>
    <t>                                                                                                          TEMPO UNIVERSAL COORDENADO (UTC)</t>
  </si>
  <si>
    <t>24h</t>
  </si>
  <si>
    <t>diurna</t>
  </si>
  <si>
    <t>noct</t>
  </si>
  <si>
    <t>Dia</t>
  </si>
  <si>
    <t>Média Mensal</t>
  </si>
  <si>
    <t>Total</t>
  </si>
  <si>
    <t>a) Aparelho parado por falta de corda</t>
  </si>
  <si>
    <t>q</t>
  </si>
  <si>
    <t>Fevereiro</t>
  </si>
  <si>
    <t>Hmax</t>
  </si>
  <si>
    <t>Hmin</t>
  </si>
  <si>
    <t>              </t>
  </si>
  <si>
    <t>                        </t>
  </si>
  <si>
    <t>Março</t>
  </si>
  <si>
    <t>Abril</t>
  </si>
  <si>
    <t>Maio</t>
  </si>
  <si>
    <t>   </t>
  </si>
  <si>
    <t>Junho</t>
  </si>
  <si>
    <t>                                                                            </t>
  </si>
  <si>
    <t> </t>
  </si>
  <si>
    <t>Julho</t>
  </si>
  <si>
    <t>Agosto</t>
  </si>
  <si>
    <t>Setembro</t>
  </si>
  <si>
    <t>Outubro</t>
  </si>
  <si>
    <t>Novembro</t>
  </si>
  <si>
    <t>Dezembro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</si>
  <si>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</si>
  <si>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</si>
  <si>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</si>
  <si>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70% em page setup</t>
  </si>
  <si>
    <r>
      <t xml:space="preserve">∆  -&gt; </t>
    </r>
    <r>
      <rPr>
        <sz val="10"/>
        <rFont val="Arial"/>
        <family val="2"/>
      </rPr>
      <t xml:space="preserve">Amplitude Máxima Diária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</si>
</sst>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24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name val="Arial Black"/>
      <family val="0"/>
    </font>
    <font>
      <sz val="9"/>
      <name val="Times New Roman"/>
      <family val="1"/>
    </font>
    <font>
      <sz val="9"/>
      <color rgb="FFDD0806"/>
      <name val="Times New Roman"/>
      <family val="1"/>
    </font>
    <font>
      <sz val="9"/>
      <color rgb="FF0000D4"/>
      <name val="Times New Roman"/>
      <family val="1"/>
    </font>
    <font>
      <sz val="10"/>
      <color rgb="FFDD0806"/>
      <name val="Times New Roman"/>
      <family val="1"/>
    </font>
    <font>
      <sz val="10"/>
      <color rgb="FF0000D4"/>
      <name val="Times New Roman"/>
      <family val="1"/>
    </font>
    <font>
      <sz val="11"/>
      <name val="Times New Roman"/>
      <family val="1"/>
    </font>
    <font>
      <b val="true"/>
      <sz val="10"/>
      <color rgb="FFDD0806"/>
      <name val="Times New Roman"/>
      <family val="1"/>
    </font>
    <font>
      <b val="true"/>
      <sz val="10"/>
      <color rgb="FF0000D4"/>
      <name val="Times New Roman"/>
      <family val="1"/>
    </font>
    <font>
      <sz val="11"/>
      <color rgb="FF000090"/>
      <name val="Times New Roman"/>
      <family val="1"/>
    </font>
    <font>
      <sz val="9"/>
      <color rgb="FF000090"/>
      <name val="Times New Roman"/>
      <family val="1"/>
    </font>
    <font>
      <b val="true"/>
      <sz val="10"/>
      <name val="Geneva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/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/>
      <top/>
      <bottom style="thin">
        <color rgb="FF212121"/>
      </bottom>
      <diagonal/>
    </border>
    <border diagonalUp="false" diagonalDown="false">
      <left/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/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medium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/>
      <bottom/>
      <diagonal/>
    </border>
    <border diagonalUp="false" diagonalDown="false">
      <left style="medium">
        <color rgb="FF212121"/>
      </left>
      <right/>
      <top/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medium">
        <color rgb="FF212121"/>
      </bottom>
      <diagonal/>
    </border>
    <border diagonalUp="false" diagonalDown="false">
      <left style="thin">
        <color rgb="FF212121"/>
      </left>
      <right/>
      <top style="medium">
        <color rgb="FF212121"/>
      </top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D4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I10" colorId="64" zoomScale="115" zoomScaleNormal="115" zoomScalePageLayoutView="100" workbookViewId="0">
      <selection pane="topLeft" activeCell="AC42" activeCellId="0" sqref="AC42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85714285714286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5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9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39" t="n">
        <v>1</v>
      </c>
      <c r="C11" s="40" t="n">
        <v>2</v>
      </c>
      <c r="D11" s="40" t="n">
        <v>3</v>
      </c>
      <c r="E11" s="40" t="n">
        <v>4</v>
      </c>
      <c r="F11" s="40" t="n">
        <v>5</v>
      </c>
      <c r="G11" s="40" t="n">
        <v>6</v>
      </c>
      <c r="H11" s="40" t="n">
        <v>7</v>
      </c>
      <c r="I11" s="41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51" t="n">
        <v>1</v>
      </c>
      <c r="B12" s="52" t="n">
        <v>91</v>
      </c>
      <c r="C12" s="53" t="n">
        <v>91</v>
      </c>
      <c r="D12" s="53" t="n">
        <v>91</v>
      </c>
      <c r="E12" s="53" t="n">
        <v>80</v>
      </c>
      <c r="F12" s="53" t="n">
        <v>83</v>
      </c>
      <c r="G12" s="53" t="n">
        <v>90</v>
      </c>
      <c r="H12" s="53" t="n">
        <v>88</v>
      </c>
      <c r="I12" s="54" t="n">
        <v>90</v>
      </c>
      <c r="J12" s="52" t="n">
        <v>85</v>
      </c>
      <c r="K12" s="53" t="n">
        <v>82</v>
      </c>
      <c r="L12" s="53" t="n">
        <v>67</v>
      </c>
      <c r="M12" s="53" t="n">
        <v>59</v>
      </c>
      <c r="N12" s="53" t="n">
        <v>54</v>
      </c>
      <c r="O12" s="53" t="n">
        <v>48</v>
      </c>
      <c r="P12" s="54" t="n">
        <v>48</v>
      </c>
      <c r="Q12" s="55" t="n">
        <v>46</v>
      </c>
      <c r="R12" s="53" t="n">
        <v>49</v>
      </c>
      <c r="S12" s="53" t="n">
        <v>52</v>
      </c>
      <c r="T12" s="53" t="n">
        <v>88</v>
      </c>
      <c r="U12" s="54" t="n">
        <v>92</v>
      </c>
      <c r="V12" s="56" t="n">
        <v>94</v>
      </c>
      <c r="W12" s="57" t="n">
        <v>95</v>
      </c>
      <c r="X12" s="57" t="n">
        <v>96</v>
      </c>
      <c r="Y12" s="57" t="n">
        <v>96</v>
      </c>
      <c r="Z12" s="58" t="n">
        <f aca="false">AVERAGE(B12:Y12)</f>
        <v>77.2916666666667</v>
      </c>
      <c r="AA12" s="59" t="n">
        <v>97</v>
      </c>
      <c r="AB12" s="60" t="n">
        <v>45</v>
      </c>
      <c r="AC12" s="61" t="n">
        <f aca="false">AA12-AB12</f>
        <v>52</v>
      </c>
      <c r="AD12" s="62" t="n">
        <f aca="false">AVERAGE(J12:U12)</f>
        <v>64.1666666666667</v>
      </c>
      <c r="AE12" s="63" t="n">
        <f aca="false">AVERAGE(B12:I12,V12:Y12)</f>
        <v>90.4166666666667</v>
      </c>
      <c r="AF12" s="5"/>
      <c r="AG12" s="0"/>
    </row>
    <row r="13" customFormat="false" ht="13" hidden="false" customHeight="false" outlineLevel="0" collapsed="false">
      <c r="A13" s="51" t="n">
        <v>2</v>
      </c>
      <c r="B13" s="64" t="n">
        <v>96</v>
      </c>
      <c r="C13" s="61" t="n">
        <v>96</v>
      </c>
      <c r="D13" s="65" t="n">
        <v>96</v>
      </c>
      <c r="E13" s="61" t="n">
        <v>96</v>
      </c>
      <c r="F13" s="65" t="n">
        <v>96</v>
      </c>
      <c r="G13" s="61" t="n">
        <v>96</v>
      </c>
      <c r="H13" s="61" t="n">
        <v>96</v>
      </c>
      <c r="I13" s="66" t="n">
        <v>96</v>
      </c>
      <c r="J13" s="64" t="n">
        <v>96</v>
      </c>
      <c r="K13" s="61" t="n">
        <v>96</v>
      </c>
      <c r="L13" s="67" t="n">
        <v>81</v>
      </c>
      <c r="M13" s="61" t="n">
        <v>77</v>
      </c>
      <c r="N13" s="61" t="n">
        <v>60</v>
      </c>
      <c r="O13" s="61" t="n">
        <v>49</v>
      </c>
      <c r="P13" s="68" t="n">
        <v>48</v>
      </c>
      <c r="Q13" s="67" t="n">
        <v>45</v>
      </c>
      <c r="R13" s="61" t="n">
        <v>55</v>
      </c>
      <c r="S13" s="61" t="n">
        <v>60</v>
      </c>
      <c r="T13" s="61" t="n">
        <v>66</v>
      </c>
      <c r="U13" s="69" t="n">
        <v>91</v>
      </c>
      <c r="V13" s="67" t="n">
        <v>93</v>
      </c>
      <c r="W13" s="61" t="n">
        <v>94</v>
      </c>
      <c r="X13" s="57" t="n">
        <v>94</v>
      </c>
      <c r="Y13" s="61" t="n">
        <v>94</v>
      </c>
      <c r="Z13" s="58" t="n">
        <f aca="false">AVERAGE(B13:Y13)</f>
        <v>81.9583333333333</v>
      </c>
      <c r="AA13" s="59" t="n">
        <v>97</v>
      </c>
      <c r="AB13" s="60" t="n">
        <v>44</v>
      </c>
      <c r="AC13" s="61" t="n">
        <f aca="false">AA13-AB13</f>
        <v>53</v>
      </c>
      <c r="AD13" s="62" t="n">
        <f aca="false">AVERAGE(J13:U13)</f>
        <v>68.6666666666667</v>
      </c>
      <c r="AE13" s="63" t="n">
        <f aca="false">AVERAGE(B13:I13,V13:Y13)</f>
        <v>95.25</v>
      </c>
      <c r="AF13" s="5"/>
      <c r="AG13" s="0"/>
    </row>
    <row r="14" customFormat="false" ht="13" hidden="false" customHeight="false" outlineLevel="0" collapsed="false">
      <c r="A14" s="51" t="n">
        <v>3</v>
      </c>
      <c r="B14" s="70" t="n">
        <v>94</v>
      </c>
      <c r="C14" s="61" t="n">
        <v>94</v>
      </c>
      <c r="D14" s="61" t="n">
        <v>94</v>
      </c>
      <c r="E14" s="61" t="n">
        <v>94</v>
      </c>
      <c r="F14" s="61" t="n">
        <v>94</v>
      </c>
      <c r="G14" s="61" t="n">
        <v>93</v>
      </c>
      <c r="H14" s="61" t="n">
        <v>93</v>
      </c>
      <c r="I14" s="69" t="n">
        <v>92</v>
      </c>
      <c r="J14" s="64" t="n">
        <v>92</v>
      </c>
      <c r="K14" s="61" t="n">
        <v>85</v>
      </c>
      <c r="L14" s="61" t="n">
        <v>74</v>
      </c>
      <c r="M14" s="61" t="n">
        <v>67</v>
      </c>
      <c r="N14" s="61" t="n">
        <v>61</v>
      </c>
      <c r="O14" s="61" t="n">
        <v>53</v>
      </c>
      <c r="P14" s="68" t="n">
        <v>63</v>
      </c>
      <c r="Q14" s="67" t="n">
        <v>56</v>
      </c>
      <c r="R14" s="61" t="n">
        <v>57</v>
      </c>
      <c r="S14" s="61" t="n">
        <v>64</v>
      </c>
      <c r="T14" s="61" t="n">
        <v>88</v>
      </c>
      <c r="U14" s="69" t="n">
        <v>96</v>
      </c>
      <c r="V14" s="67" t="n">
        <v>96</v>
      </c>
      <c r="W14" s="61" t="n">
        <v>96</v>
      </c>
      <c r="X14" s="61" t="n">
        <v>96</v>
      </c>
      <c r="Y14" s="61" t="n">
        <v>96</v>
      </c>
      <c r="Z14" s="58" t="n">
        <f aca="false">AVERAGE(B14:Y14)</f>
        <v>82.8333333333333</v>
      </c>
      <c r="AA14" s="59" t="n">
        <v>97</v>
      </c>
      <c r="AB14" s="60" t="n">
        <v>52</v>
      </c>
      <c r="AC14" s="61" t="n">
        <f aca="false">AA14-AB14</f>
        <v>45</v>
      </c>
      <c r="AD14" s="62" t="n">
        <f aca="false">AVERAGE(J14:U14)</f>
        <v>71.3333333333333</v>
      </c>
      <c r="AE14" s="63" t="n">
        <f aca="false">AVERAGE(B14:I14,V14:Y14)</f>
        <v>94.3333333333333</v>
      </c>
      <c r="AF14" s="5"/>
      <c r="AG14" s="0"/>
    </row>
    <row r="15" customFormat="false" ht="13" hidden="false" customHeight="false" outlineLevel="0" collapsed="false">
      <c r="A15" s="51" t="n">
        <v>4</v>
      </c>
      <c r="B15" s="71" t="n">
        <v>95</v>
      </c>
      <c r="C15" s="61" t="n">
        <v>93</v>
      </c>
      <c r="D15" s="61" t="n">
        <v>88</v>
      </c>
      <c r="E15" s="61" t="n">
        <v>87</v>
      </c>
      <c r="F15" s="61" t="n">
        <v>86</v>
      </c>
      <c r="G15" s="61" t="n">
        <v>85</v>
      </c>
      <c r="H15" s="61" t="n">
        <v>83</v>
      </c>
      <c r="I15" s="69" t="n">
        <v>82</v>
      </c>
      <c r="J15" s="71" t="n">
        <v>81</v>
      </c>
      <c r="K15" s="61" t="n">
        <v>75</v>
      </c>
      <c r="L15" s="61" t="n">
        <v>72</v>
      </c>
      <c r="M15" s="61" t="n">
        <v>72</v>
      </c>
      <c r="N15" s="61" t="n">
        <v>79</v>
      </c>
      <c r="O15" s="61" t="n">
        <v>95</v>
      </c>
      <c r="P15" s="68" t="n">
        <v>97</v>
      </c>
      <c r="Q15" s="67" t="n">
        <v>97</v>
      </c>
      <c r="R15" s="61" t="n">
        <v>96</v>
      </c>
      <c r="S15" s="61" t="n">
        <v>92</v>
      </c>
      <c r="T15" s="61" t="n">
        <v>89</v>
      </c>
      <c r="U15" s="69" t="n">
        <v>96</v>
      </c>
      <c r="V15" s="67" t="n">
        <v>96</v>
      </c>
      <c r="W15" s="61" t="n">
        <v>96</v>
      </c>
      <c r="X15" s="61" t="n">
        <v>96</v>
      </c>
      <c r="Y15" s="61" t="n">
        <v>96</v>
      </c>
      <c r="Z15" s="58" t="n">
        <f aca="false">AVERAGE(B15:Y15)</f>
        <v>88.5</v>
      </c>
      <c r="AA15" s="59" t="n">
        <v>98</v>
      </c>
      <c r="AB15" s="60" t="n">
        <v>71</v>
      </c>
      <c r="AC15" s="61" t="n">
        <f aca="false">AA15-AB15</f>
        <v>27</v>
      </c>
      <c r="AD15" s="62" t="n">
        <f aca="false">AVERAGE(J15:U15)</f>
        <v>86.75</v>
      </c>
      <c r="AE15" s="63" t="n">
        <f aca="false">AVERAGE(B15:I15,V15:Y15)</f>
        <v>90.25</v>
      </c>
      <c r="AF15" s="0"/>
      <c r="AG15" s="0"/>
    </row>
    <row r="16" customFormat="false" ht="13" hidden="false" customHeight="false" outlineLevel="0" collapsed="false">
      <c r="A16" s="51" t="n">
        <v>5</v>
      </c>
      <c r="B16" s="71" t="n">
        <v>96</v>
      </c>
      <c r="C16" s="61" t="n">
        <v>96</v>
      </c>
      <c r="D16" s="61" t="n">
        <v>96</v>
      </c>
      <c r="E16" s="61" t="n">
        <v>96</v>
      </c>
      <c r="F16" s="61" t="n">
        <v>96</v>
      </c>
      <c r="G16" s="61" t="n">
        <v>96</v>
      </c>
      <c r="H16" s="61" t="n">
        <v>95</v>
      </c>
      <c r="I16" s="69" t="n">
        <v>94</v>
      </c>
      <c r="J16" s="71" t="n">
        <v>92</v>
      </c>
      <c r="K16" s="61" t="n">
        <v>90</v>
      </c>
      <c r="L16" s="61" t="n">
        <v>86</v>
      </c>
      <c r="M16" s="61" t="n">
        <v>83</v>
      </c>
      <c r="N16" s="61" t="n">
        <v>78</v>
      </c>
      <c r="O16" s="61" t="n">
        <v>83</v>
      </c>
      <c r="P16" s="68" t="n">
        <v>87</v>
      </c>
      <c r="Q16" s="67" t="n">
        <v>88</v>
      </c>
      <c r="R16" s="61" t="n">
        <v>88</v>
      </c>
      <c r="S16" s="61" t="n">
        <v>89</v>
      </c>
      <c r="T16" s="61" t="n">
        <v>78</v>
      </c>
      <c r="U16" s="69" t="n">
        <v>90</v>
      </c>
      <c r="V16" s="67" t="n">
        <v>92</v>
      </c>
      <c r="W16" s="61" t="n">
        <v>92</v>
      </c>
      <c r="X16" s="61" t="n">
        <v>91</v>
      </c>
      <c r="Y16" s="61" t="n">
        <v>90</v>
      </c>
      <c r="Z16" s="58" t="n">
        <f aca="false">AVERAGE(B16:Y16)</f>
        <v>90.0833333333333</v>
      </c>
      <c r="AA16" s="59" t="n">
        <v>97</v>
      </c>
      <c r="AB16" s="60" t="n">
        <v>76</v>
      </c>
      <c r="AC16" s="61" t="n">
        <f aca="false">AA16-AB16</f>
        <v>21</v>
      </c>
      <c r="AD16" s="62" t="n">
        <f aca="false">AVERAGE(J16:U16)</f>
        <v>86</v>
      </c>
      <c r="AE16" s="63" t="n">
        <f aca="false">AVERAGE(B16:I16,V16:Y16)</f>
        <v>94.1666666666667</v>
      </c>
      <c r="AF16" s="0"/>
      <c r="AG16" s="0"/>
    </row>
    <row r="17" customFormat="false" ht="13" hidden="false" customHeight="false" outlineLevel="0" collapsed="false">
      <c r="A17" s="51" t="n">
        <v>6</v>
      </c>
      <c r="B17" s="71" t="n">
        <v>90</v>
      </c>
      <c r="C17" s="61" t="n">
        <v>90</v>
      </c>
      <c r="D17" s="61" t="n">
        <v>91</v>
      </c>
      <c r="E17" s="61" t="n">
        <v>91</v>
      </c>
      <c r="F17" s="61" t="n">
        <v>91</v>
      </c>
      <c r="G17" s="61" t="n">
        <v>91</v>
      </c>
      <c r="H17" s="61" t="n">
        <v>91</v>
      </c>
      <c r="I17" s="69" t="n">
        <v>91</v>
      </c>
      <c r="J17" s="71" t="n">
        <v>91</v>
      </c>
      <c r="K17" s="61" t="n">
        <v>84</v>
      </c>
      <c r="L17" s="61" t="n">
        <v>77</v>
      </c>
      <c r="M17" s="61" t="n">
        <v>71</v>
      </c>
      <c r="N17" s="61" t="n">
        <v>60</v>
      </c>
      <c r="O17" s="61" t="n">
        <v>59</v>
      </c>
      <c r="P17" s="68" t="n">
        <v>61</v>
      </c>
      <c r="Q17" s="67" t="n">
        <v>63</v>
      </c>
      <c r="R17" s="61" t="n">
        <v>67</v>
      </c>
      <c r="S17" s="61" t="n">
        <v>72</v>
      </c>
      <c r="T17" s="61" t="n">
        <v>82</v>
      </c>
      <c r="U17" s="69" t="n">
        <v>90</v>
      </c>
      <c r="V17" s="67" t="n">
        <v>89</v>
      </c>
      <c r="W17" s="61" t="n">
        <v>90</v>
      </c>
      <c r="X17" s="61" t="n">
        <v>92</v>
      </c>
      <c r="Y17" s="61" t="n">
        <v>92</v>
      </c>
      <c r="Z17" s="58" t="n">
        <f aca="false">AVERAGE(B17:Y17)</f>
        <v>81.9166666666667</v>
      </c>
      <c r="AA17" s="59" t="n">
        <v>93</v>
      </c>
      <c r="AB17" s="60" t="n">
        <v>58</v>
      </c>
      <c r="AC17" s="61" t="n">
        <f aca="false">AA17-AB17</f>
        <v>35</v>
      </c>
      <c r="AD17" s="62" t="n">
        <f aca="false">AVERAGE(J17:U17)</f>
        <v>73.0833333333333</v>
      </c>
      <c r="AE17" s="63" t="n">
        <f aca="false">AVERAGE(B17:I17,V17:Y17)</f>
        <v>90.75</v>
      </c>
      <c r="AF17" s="0"/>
      <c r="AG17" s="0"/>
    </row>
    <row r="18" customFormat="false" ht="13" hidden="false" customHeight="false" outlineLevel="0" collapsed="false">
      <c r="A18" s="51" t="n">
        <v>7</v>
      </c>
      <c r="B18" s="71" t="n">
        <v>92</v>
      </c>
      <c r="C18" s="61" t="n">
        <v>92</v>
      </c>
      <c r="D18" s="61" t="n">
        <v>93</v>
      </c>
      <c r="E18" s="61" t="n">
        <v>93</v>
      </c>
      <c r="F18" s="61" t="n">
        <v>92</v>
      </c>
      <c r="G18" s="61" t="n">
        <v>92</v>
      </c>
      <c r="H18" s="61" t="n">
        <v>92</v>
      </c>
      <c r="I18" s="69" t="n">
        <v>92</v>
      </c>
      <c r="J18" s="71" t="n">
        <v>91</v>
      </c>
      <c r="K18" s="61" t="n">
        <v>81</v>
      </c>
      <c r="L18" s="61" t="n">
        <v>72</v>
      </c>
      <c r="M18" s="61" t="n">
        <v>69</v>
      </c>
      <c r="N18" s="61" t="n">
        <v>63</v>
      </c>
      <c r="O18" s="61" t="n">
        <v>60</v>
      </c>
      <c r="P18" s="68" t="n">
        <v>52</v>
      </c>
      <c r="Q18" s="67" t="n">
        <v>60</v>
      </c>
      <c r="R18" s="61" t="n">
        <v>61</v>
      </c>
      <c r="S18" s="61" t="n">
        <v>65</v>
      </c>
      <c r="T18" s="61" t="n">
        <v>83</v>
      </c>
      <c r="U18" s="69" t="n">
        <v>87</v>
      </c>
      <c r="V18" s="67" t="n">
        <v>89</v>
      </c>
      <c r="W18" s="61" t="n">
        <v>90</v>
      </c>
      <c r="X18" s="61" t="n">
        <v>91</v>
      </c>
      <c r="Y18" s="61" t="n">
        <v>91</v>
      </c>
      <c r="Z18" s="58" t="n">
        <f aca="false">AVERAGE(B18:Y18)</f>
        <v>80.9583333333333</v>
      </c>
      <c r="AA18" s="59" t="n">
        <v>94</v>
      </c>
      <c r="AB18" s="60" t="n">
        <v>50</v>
      </c>
      <c r="AC18" s="61" t="n">
        <f aca="false">AA18-AB18</f>
        <v>44</v>
      </c>
      <c r="AD18" s="62" t="n">
        <f aca="false">AVERAGE(J18:U18)</f>
        <v>70.3333333333333</v>
      </c>
      <c r="AE18" s="63" t="n">
        <f aca="false">AVERAGE(B18:I18,V18:Y18)</f>
        <v>91.5833333333333</v>
      </c>
      <c r="AF18" s="0"/>
      <c r="AG18" s="0"/>
    </row>
    <row r="19" customFormat="false" ht="13" hidden="false" customHeight="false" outlineLevel="0" collapsed="false">
      <c r="A19" s="51" t="n">
        <v>8</v>
      </c>
      <c r="B19" s="71" t="n">
        <v>91</v>
      </c>
      <c r="C19" s="61" t="n">
        <v>91</v>
      </c>
      <c r="D19" s="61" t="n">
        <v>91</v>
      </c>
      <c r="E19" s="61" t="n">
        <v>91</v>
      </c>
      <c r="F19" s="61" t="n">
        <v>91</v>
      </c>
      <c r="G19" s="61" t="n">
        <v>90</v>
      </c>
      <c r="H19" s="61" t="n">
        <v>90</v>
      </c>
      <c r="I19" s="69" t="n">
        <v>90</v>
      </c>
      <c r="J19" s="71" t="n">
        <v>90</v>
      </c>
      <c r="K19" s="61" t="n">
        <v>84</v>
      </c>
      <c r="L19" s="61" t="n">
        <v>76</v>
      </c>
      <c r="M19" s="61" t="n">
        <v>68</v>
      </c>
      <c r="N19" s="61" t="n">
        <v>63</v>
      </c>
      <c r="O19" s="61" t="n">
        <v>60</v>
      </c>
      <c r="P19" s="68" t="n">
        <v>58</v>
      </c>
      <c r="Q19" s="67" t="n">
        <v>74</v>
      </c>
      <c r="R19" s="61" t="n">
        <v>85</v>
      </c>
      <c r="S19" s="61" t="n">
        <v>86</v>
      </c>
      <c r="T19" s="61" t="n">
        <v>85</v>
      </c>
      <c r="U19" s="69" t="n">
        <v>88</v>
      </c>
      <c r="V19" s="67" t="n">
        <v>91</v>
      </c>
      <c r="W19" s="61" t="n">
        <v>90</v>
      </c>
      <c r="X19" s="61" t="n">
        <v>92</v>
      </c>
      <c r="Y19" s="61" t="n">
        <v>93</v>
      </c>
      <c r="Z19" s="58" t="n">
        <f aca="false">AVERAGE(B19:Y19)</f>
        <v>83.6666666666667</v>
      </c>
      <c r="AA19" s="59" t="n">
        <v>93</v>
      </c>
      <c r="AB19" s="60" t="n">
        <v>57</v>
      </c>
      <c r="AC19" s="61" t="n">
        <f aca="false">AA19-AB19</f>
        <v>36</v>
      </c>
      <c r="AD19" s="62" t="n">
        <f aca="false">AVERAGE(J19:U19)</f>
        <v>76.4166666666667</v>
      </c>
      <c r="AE19" s="63" t="n">
        <f aca="false">AVERAGE(B19:I19,V19:Y19)</f>
        <v>90.9166666666667</v>
      </c>
      <c r="AF19" s="0"/>
      <c r="AG19" s="0"/>
    </row>
    <row r="20" customFormat="false" ht="13" hidden="false" customHeight="false" outlineLevel="0" collapsed="false">
      <c r="A20" s="51" t="n">
        <v>9</v>
      </c>
      <c r="B20" s="71" t="n">
        <v>93</v>
      </c>
      <c r="C20" s="61" t="n">
        <v>93</v>
      </c>
      <c r="D20" s="61" t="n">
        <v>93</v>
      </c>
      <c r="E20" s="61" t="n">
        <v>93</v>
      </c>
      <c r="F20" s="61" t="n">
        <v>94</v>
      </c>
      <c r="G20" s="61" t="n">
        <v>92</v>
      </c>
      <c r="H20" s="61" t="n">
        <v>92</v>
      </c>
      <c r="I20" s="69" t="n">
        <v>91</v>
      </c>
      <c r="J20" s="71" t="n">
        <v>90</v>
      </c>
      <c r="K20" s="61" t="n">
        <v>84</v>
      </c>
      <c r="L20" s="61" t="n">
        <v>78</v>
      </c>
      <c r="M20" s="61" t="n">
        <v>76</v>
      </c>
      <c r="N20" s="61" t="n">
        <v>71</v>
      </c>
      <c r="O20" s="61" t="n">
        <v>69</v>
      </c>
      <c r="P20" s="68" t="n">
        <v>70</v>
      </c>
      <c r="Q20" s="67" t="n">
        <v>70</v>
      </c>
      <c r="R20" s="61" t="n">
        <v>74</v>
      </c>
      <c r="S20" s="61" t="n">
        <v>79</v>
      </c>
      <c r="T20" s="61" t="n">
        <v>84</v>
      </c>
      <c r="U20" s="69" t="n">
        <v>87</v>
      </c>
      <c r="V20" s="67" t="n">
        <v>90</v>
      </c>
      <c r="W20" s="61" t="n">
        <v>90</v>
      </c>
      <c r="X20" s="61" t="n">
        <v>90</v>
      </c>
      <c r="Y20" s="61" t="n">
        <v>90</v>
      </c>
      <c r="Z20" s="58" t="n">
        <f aca="false">AVERAGE(B20:Y20)</f>
        <v>84.7083333333333</v>
      </c>
      <c r="AA20" s="59" t="n">
        <v>95</v>
      </c>
      <c r="AB20" s="60" t="n">
        <v>68</v>
      </c>
      <c r="AC20" s="61" t="n">
        <f aca="false">AA20-AB20</f>
        <v>27</v>
      </c>
      <c r="AD20" s="62" t="n">
        <f aca="false">AVERAGE(J20:U20)</f>
        <v>77.6666666666667</v>
      </c>
      <c r="AE20" s="63" t="n">
        <f aca="false">AVERAGE(B20:I20,V20:Y20)</f>
        <v>91.75</v>
      </c>
      <c r="AF20" s="0"/>
      <c r="AG20" s="0"/>
    </row>
    <row r="21" customFormat="false" ht="14" hidden="false" customHeight="false" outlineLevel="0" collapsed="false">
      <c r="A21" s="72" t="n">
        <v>10</v>
      </c>
      <c r="B21" s="73" t="n">
        <v>91</v>
      </c>
      <c r="C21" s="74" t="n">
        <v>90</v>
      </c>
      <c r="D21" s="74" t="n">
        <v>91</v>
      </c>
      <c r="E21" s="74" t="n">
        <v>91</v>
      </c>
      <c r="F21" s="74" t="n">
        <v>91</v>
      </c>
      <c r="G21" s="74" t="n">
        <v>91</v>
      </c>
      <c r="H21" s="74" t="n">
        <v>91</v>
      </c>
      <c r="I21" s="75" t="n">
        <v>91</v>
      </c>
      <c r="J21" s="73" t="n">
        <v>90</v>
      </c>
      <c r="K21" s="74" t="n">
        <v>90</v>
      </c>
      <c r="L21" s="74" t="n">
        <v>84</v>
      </c>
      <c r="M21" s="74" t="n">
        <v>76</v>
      </c>
      <c r="N21" s="74" t="n">
        <v>68</v>
      </c>
      <c r="O21" s="74" t="n">
        <v>66</v>
      </c>
      <c r="P21" s="76" t="n">
        <v>68</v>
      </c>
      <c r="Q21" s="77" t="n">
        <v>71</v>
      </c>
      <c r="R21" s="74" t="n">
        <v>72</v>
      </c>
      <c r="S21" s="74" t="n">
        <v>72</v>
      </c>
      <c r="T21" s="74" t="n">
        <v>72</v>
      </c>
      <c r="U21" s="75" t="n">
        <v>73</v>
      </c>
      <c r="V21" s="77" t="n">
        <v>73</v>
      </c>
      <c r="W21" s="74" t="n">
        <v>74</v>
      </c>
      <c r="X21" s="74" t="n">
        <v>74</v>
      </c>
      <c r="Y21" s="74" t="n">
        <v>75</v>
      </c>
      <c r="Z21" s="78" t="n">
        <f aca="false">AVERAGE(B21:Y21)</f>
        <v>80.2083333333333</v>
      </c>
      <c r="AA21" s="79" t="n">
        <v>92</v>
      </c>
      <c r="AB21" s="80" t="n">
        <v>64</v>
      </c>
      <c r="AC21" s="74" t="n">
        <f aca="false">AA21-AB21</f>
        <v>28</v>
      </c>
      <c r="AD21" s="81" t="n">
        <f aca="false">AVERAGE(J21:U21)</f>
        <v>75.1666666666667</v>
      </c>
      <c r="AE21" s="82" t="n">
        <f aca="false">AVERAGE(B21:I21,V21:Y21)</f>
        <v>85.25</v>
      </c>
      <c r="AF21" s="0"/>
      <c r="AG21" s="0"/>
    </row>
    <row r="22" customFormat="false" ht="13" hidden="false" customHeight="false" outlineLevel="0" collapsed="false">
      <c r="A22" s="83" t="n">
        <v>11</v>
      </c>
      <c r="B22" s="84" t="n">
        <v>78</v>
      </c>
      <c r="C22" s="85" t="n">
        <v>78</v>
      </c>
      <c r="D22" s="85" t="n">
        <v>79</v>
      </c>
      <c r="E22" s="85" t="n">
        <v>80</v>
      </c>
      <c r="F22" s="85" t="n">
        <v>80</v>
      </c>
      <c r="G22" s="85" t="n">
        <v>81</v>
      </c>
      <c r="H22" s="85" t="n">
        <v>81</v>
      </c>
      <c r="I22" s="86" t="n">
        <v>81</v>
      </c>
      <c r="J22" s="87" t="n">
        <v>81</v>
      </c>
      <c r="K22" s="88" t="n">
        <v>79</v>
      </c>
      <c r="L22" s="88" t="n">
        <v>77</v>
      </c>
      <c r="M22" s="88" t="n">
        <v>75</v>
      </c>
      <c r="N22" s="88" t="n">
        <v>76</v>
      </c>
      <c r="O22" s="88" t="n">
        <v>78</v>
      </c>
      <c r="P22" s="89" t="n">
        <v>79</v>
      </c>
      <c r="Q22" s="90" t="n">
        <v>83</v>
      </c>
      <c r="R22" s="85" t="n">
        <v>83</v>
      </c>
      <c r="S22" s="85" t="n">
        <v>82</v>
      </c>
      <c r="T22" s="85" t="n">
        <v>85</v>
      </c>
      <c r="U22" s="91" t="n">
        <v>93</v>
      </c>
      <c r="V22" s="90" t="n">
        <v>96</v>
      </c>
      <c r="W22" s="85" t="n">
        <v>94</v>
      </c>
      <c r="X22" s="85" t="n">
        <v>95</v>
      </c>
      <c r="Y22" s="85" t="n">
        <v>96</v>
      </c>
      <c r="Z22" s="92" t="n">
        <f aca="false">AVERAGE(B22:Y22)</f>
        <v>82.9166666666667</v>
      </c>
      <c r="AA22" s="93" t="n">
        <v>97</v>
      </c>
      <c r="AB22" s="94" t="n">
        <v>74</v>
      </c>
      <c r="AC22" s="85" t="n">
        <f aca="false">AA22-AB22</f>
        <v>23</v>
      </c>
      <c r="AD22" s="95" t="n">
        <f aca="false">AVERAGE(J22:U22)</f>
        <v>80.9166666666667</v>
      </c>
      <c r="AE22" s="96" t="n">
        <f aca="false">AVERAGE(B22:I22,V22:Y22)</f>
        <v>84.9166666666667</v>
      </c>
      <c r="AF22" s="0"/>
      <c r="AG22" s="0"/>
    </row>
    <row r="23" customFormat="false" ht="13" hidden="false" customHeight="false" outlineLevel="0" collapsed="false">
      <c r="A23" s="51" t="n">
        <v>12</v>
      </c>
      <c r="B23" s="71" t="n">
        <v>97</v>
      </c>
      <c r="C23" s="61" t="n">
        <v>98</v>
      </c>
      <c r="D23" s="61" t="n">
        <v>98</v>
      </c>
      <c r="E23" s="61" t="n">
        <v>98</v>
      </c>
      <c r="F23" s="61" t="n">
        <v>98</v>
      </c>
      <c r="G23" s="61" t="n">
        <v>98</v>
      </c>
      <c r="H23" s="61" t="n">
        <v>98</v>
      </c>
      <c r="I23" s="97" t="n">
        <v>98</v>
      </c>
      <c r="J23" s="71" t="n">
        <v>98</v>
      </c>
      <c r="K23" s="61" t="n">
        <v>98</v>
      </c>
      <c r="L23" s="61" t="n">
        <v>98</v>
      </c>
      <c r="M23" s="61" t="n">
        <v>98</v>
      </c>
      <c r="N23" s="61" t="n">
        <v>98</v>
      </c>
      <c r="O23" s="61" t="n">
        <v>98</v>
      </c>
      <c r="P23" s="98" t="n">
        <v>98</v>
      </c>
      <c r="Q23" s="67" t="n">
        <v>98</v>
      </c>
      <c r="R23" s="61" t="n">
        <v>98</v>
      </c>
      <c r="S23" s="61" t="n">
        <v>98</v>
      </c>
      <c r="T23" s="61" t="n">
        <v>98</v>
      </c>
      <c r="U23" s="69" t="n">
        <v>98</v>
      </c>
      <c r="V23" s="67" t="n">
        <v>97</v>
      </c>
      <c r="W23" s="61" t="n">
        <v>98</v>
      </c>
      <c r="X23" s="61" t="n">
        <v>98</v>
      </c>
      <c r="Y23" s="61" t="n">
        <v>97</v>
      </c>
      <c r="Z23" s="58" t="n">
        <f aca="false">AVERAGE(B23:Y23)</f>
        <v>97.875</v>
      </c>
      <c r="AA23" s="59" t="n">
        <v>99</v>
      </c>
      <c r="AB23" s="60" t="n">
        <v>96</v>
      </c>
      <c r="AC23" s="61" t="n">
        <f aca="false">AA23-AB23</f>
        <v>3</v>
      </c>
      <c r="AD23" s="62" t="n">
        <f aca="false">AVERAGE(J23:U23)</f>
        <v>98</v>
      </c>
      <c r="AE23" s="63" t="n">
        <f aca="false">AVERAGE(B23:I23,V23:Y23)</f>
        <v>97.75</v>
      </c>
      <c r="AF23" s="0"/>
      <c r="AG23" s="0"/>
    </row>
    <row r="24" customFormat="false" ht="13" hidden="false" customHeight="false" outlineLevel="0" collapsed="false">
      <c r="A24" s="51" t="n">
        <v>13</v>
      </c>
      <c r="B24" s="71" t="n">
        <v>97</v>
      </c>
      <c r="C24" s="61" t="n">
        <v>97</v>
      </c>
      <c r="D24" s="61" t="n">
        <v>96</v>
      </c>
      <c r="E24" s="61" t="n">
        <v>97</v>
      </c>
      <c r="F24" s="61" t="n">
        <v>98</v>
      </c>
      <c r="G24" s="61" t="n">
        <v>98</v>
      </c>
      <c r="H24" s="61" t="n">
        <v>98</v>
      </c>
      <c r="I24" s="97" t="n">
        <v>98</v>
      </c>
      <c r="J24" s="71" t="n">
        <v>98</v>
      </c>
      <c r="K24" s="61" t="n">
        <v>96</v>
      </c>
      <c r="L24" s="61" t="n">
        <v>91</v>
      </c>
      <c r="M24" s="61" t="n">
        <v>91</v>
      </c>
      <c r="N24" s="61" t="n">
        <v>87</v>
      </c>
      <c r="O24" s="61" t="n">
        <v>78</v>
      </c>
      <c r="P24" s="68" t="n">
        <v>81</v>
      </c>
      <c r="Q24" s="67" t="n">
        <v>80</v>
      </c>
      <c r="R24" s="61" t="n">
        <v>85</v>
      </c>
      <c r="S24" s="61" t="n">
        <v>86</v>
      </c>
      <c r="T24" s="61" t="n">
        <v>85</v>
      </c>
      <c r="U24" s="69" t="n">
        <v>86</v>
      </c>
      <c r="V24" s="67" t="n">
        <v>82</v>
      </c>
      <c r="W24" s="61" t="n">
        <v>83</v>
      </c>
      <c r="X24" s="61" t="n">
        <v>84</v>
      </c>
      <c r="Y24" s="61" t="n">
        <v>84</v>
      </c>
      <c r="Z24" s="58" t="n">
        <f aca="false">AVERAGE(B24:Y24)</f>
        <v>89.8333333333333</v>
      </c>
      <c r="AA24" s="59" t="n">
        <v>99</v>
      </c>
      <c r="AB24" s="60" t="n">
        <v>75</v>
      </c>
      <c r="AC24" s="61" t="n">
        <f aca="false">AA24-AB24</f>
        <v>24</v>
      </c>
      <c r="AD24" s="62" t="n">
        <f aca="false">AVERAGE(J24:U24)</f>
        <v>87</v>
      </c>
      <c r="AE24" s="63" t="n">
        <f aca="false">AVERAGE(B24:I24,V24:Y24)</f>
        <v>92.6666666666667</v>
      </c>
      <c r="AF24" s="0"/>
      <c r="AG24" s="0"/>
    </row>
    <row r="25" customFormat="false" ht="13" hidden="false" customHeight="false" outlineLevel="0" collapsed="false">
      <c r="A25" s="51" t="n">
        <v>14</v>
      </c>
      <c r="B25" s="71" t="n">
        <v>85</v>
      </c>
      <c r="C25" s="61" t="n">
        <v>88</v>
      </c>
      <c r="D25" s="61" t="n">
        <v>88</v>
      </c>
      <c r="E25" s="61" t="n">
        <v>89</v>
      </c>
      <c r="F25" s="61" t="n">
        <v>90</v>
      </c>
      <c r="G25" s="61" t="n">
        <v>94</v>
      </c>
      <c r="H25" s="61" t="n">
        <v>95</v>
      </c>
      <c r="I25" s="97" t="n">
        <v>90</v>
      </c>
      <c r="J25" s="99" t="n">
        <v>90</v>
      </c>
      <c r="K25" s="61" t="n">
        <v>87</v>
      </c>
      <c r="L25" s="61" t="n">
        <v>84</v>
      </c>
      <c r="M25" s="61" t="n">
        <v>76</v>
      </c>
      <c r="N25" s="61" t="n">
        <v>68</v>
      </c>
      <c r="O25" s="61" t="n">
        <v>57</v>
      </c>
      <c r="P25" s="68" t="n">
        <v>61</v>
      </c>
      <c r="Q25" s="67" t="n">
        <v>66</v>
      </c>
      <c r="R25" s="61" t="n">
        <v>70</v>
      </c>
      <c r="S25" s="61" t="n">
        <v>80</v>
      </c>
      <c r="T25" s="61" t="n">
        <v>88</v>
      </c>
      <c r="U25" s="69" t="n">
        <v>95</v>
      </c>
      <c r="V25" s="67" t="n">
        <v>92</v>
      </c>
      <c r="W25" s="61" t="n">
        <v>93</v>
      </c>
      <c r="X25" s="61" t="n">
        <v>92</v>
      </c>
      <c r="Y25" s="61" t="n">
        <v>91</v>
      </c>
      <c r="Z25" s="58" t="n">
        <f aca="false">AVERAGE(B25:Y25)</f>
        <v>83.7083333333333</v>
      </c>
      <c r="AA25" s="59" t="n">
        <v>96</v>
      </c>
      <c r="AB25" s="60" t="n">
        <v>55</v>
      </c>
      <c r="AC25" s="61" t="n">
        <f aca="false">AA25-AB25</f>
        <v>41</v>
      </c>
      <c r="AD25" s="62" t="n">
        <f aca="false">AVERAGE(J25:U25)</f>
        <v>76.8333333333333</v>
      </c>
      <c r="AE25" s="63" t="n">
        <f aca="false">AVERAGE(B25:I25,V25:Y25)</f>
        <v>90.5833333333333</v>
      </c>
      <c r="AF25" s="0"/>
      <c r="AG25" s="0"/>
    </row>
    <row r="26" customFormat="false" ht="13" hidden="false" customHeight="false" outlineLevel="0" collapsed="false">
      <c r="A26" s="51" t="n">
        <v>15</v>
      </c>
      <c r="B26" s="71" t="n">
        <v>96</v>
      </c>
      <c r="C26" s="61" t="n">
        <v>96</v>
      </c>
      <c r="D26" s="61" t="n">
        <v>96</v>
      </c>
      <c r="E26" s="61" t="n">
        <v>96</v>
      </c>
      <c r="F26" s="61" t="n">
        <v>96</v>
      </c>
      <c r="G26" s="61" t="n">
        <v>95</v>
      </c>
      <c r="H26" s="61" t="n">
        <v>94</v>
      </c>
      <c r="I26" s="97" t="n">
        <v>90</v>
      </c>
      <c r="J26" s="71" t="n">
        <v>91</v>
      </c>
      <c r="K26" s="61" t="n">
        <v>87</v>
      </c>
      <c r="L26" s="61" t="n">
        <v>79</v>
      </c>
      <c r="M26" s="61" t="n">
        <v>74</v>
      </c>
      <c r="N26" s="61" t="n">
        <v>65</v>
      </c>
      <c r="O26" s="61" t="n">
        <v>63</v>
      </c>
      <c r="P26" s="68" t="n">
        <v>62</v>
      </c>
      <c r="Q26" s="67" t="n">
        <v>64</v>
      </c>
      <c r="R26" s="61" t="n">
        <v>67</v>
      </c>
      <c r="S26" s="61" t="n">
        <v>75</v>
      </c>
      <c r="T26" s="61" t="n">
        <v>77</v>
      </c>
      <c r="U26" s="69" t="n">
        <v>92</v>
      </c>
      <c r="V26" s="67" t="n">
        <v>94</v>
      </c>
      <c r="W26" s="61" t="n">
        <v>94</v>
      </c>
      <c r="X26" s="61" t="n">
        <v>94</v>
      </c>
      <c r="Y26" s="61" t="n">
        <v>94</v>
      </c>
      <c r="Z26" s="58" t="n">
        <f aca="false">AVERAGE(B26:Y26)</f>
        <v>84.625</v>
      </c>
      <c r="AA26" s="59" t="n">
        <v>97</v>
      </c>
      <c r="AB26" s="60" t="n">
        <v>60</v>
      </c>
      <c r="AC26" s="61" t="n">
        <f aca="false">AA26-AB26</f>
        <v>37</v>
      </c>
      <c r="AD26" s="62" t="n">
        <f aca="false">AVERAGE(J26:U26)</f>
        <v>74.6666666666667</v>
      </c>
      <c r="AE26" s="63" t="n">
        <f aca="false">AVERAGE(B26:I26,V26:Y26)</f>
        <v>94.5833333333333</v>
      </c>
      <c r="AF26" s="0"/>
      <c r="AG26" s="0"/>
    </row>
    <row r="27" customFormat="false" ht="13" hidden="false" customHeight="false" outlineLevel="0" collapsed="false">
      <c r="A27" s="51" t="n">
        <v>16</v>
      </c>
      <c r="B27" s="71" t="n">
        <v>94</v>
      </c>
      <c r="C27" s="61" t="n">
        <v>94</v>
      </c>
      <c r="D27" s="61" t="n">
        <v>94</v>
      </c>
      <c r="E27" s="61" t="n">
        <v>94</v>
      </c>
      <c r="F27" s="61" t="n">
        <v>94</v>
      </c>
      <c r="G27" s="61" t="n">
        <v>94</v>
      </c>
      <c r="H27" s="61" t="n">
        <v>94</v>
      </c>
      <c r="I27" s="97" t="n">
        <v>94</v>
      </c>
      <c r="J27" s="71" t="n">
        <v>94</v>
      </c>
      <c r="K27" s="61" t="n">
        <v>83</v>
      </c>
      <c r="L27" s="61" t="n">
        <v>69</v>
      </c>
      <c r="M27" s="61" t="n">
        <v>63</v>
      </c>
      <c r="N27" s="61" t="n">
        <v>57</v>
      </c>
      <c r="O27" s="61" t="n">
        <v>55</v>
      </c>
      <c r="P27" s="68" t="n">
        <v>55</v>
      </c>
      <c r="Q27" s="67" t="n">
        <v>59</v>
      </c>
      <c r="R27" s="61" t="n">
        <v>68</v>
      </c>
      <c r="S27" s="61" t="n">
        <v>69</v>
      </c>
      <c r="T27" s="61" t="n">
        <v>81</v>
      </c>
      <c r="U27" s="69" t="n">
        <v>86</v>
      </c>
      <c r="V27" s="67" t="n">
        <v>85</v>
      </c>
      <c r="W27" s="97" t="n">
        <v>88</v>
      </c>
      <c r="X27" s="61" t="n">
        <v>88</v>
      </c>
      <c r="Y27" s="61" t="n">
        <v>87</v>
      </c>
      <c r="Z27" s="58" t="n">
        <f aca="false">AVERAGE(B27:Y27)</f>
        <v>80.7916666666667</v>
      </c>
      <c r="AA27" s="59" t="n">
        <v>95</v>
      </c>
      <c r="AB27" s="60" t="n">
        <v>53</v>
      </c>
      <c r="AC27" s="61" t="n">
        <f aca="false">AA27-AB27</f>
        <v>42</v>
      </c>
      <c r="AD27" s="62" t="n">
        <f aca="false">AVERAGE(J27:U27)</f>
        <v>69.9166666666667</v>
      </c>
      <c r="AE27" s="63" t="n">
        <f aca="false">AVERAGE(B27:I27,V27:Y27)</f>
        <v>91.6666666666667</v>
      </c>
      <c r="AF27" s="0"/>
      <c r="AG27" s="0"/>
    </row>
    <row r="28" customFormat="false" ht="13" hidden="false" customHeight="false" outlineLevel="0" collapsed="false">
      <c r="A28" s="51" t="n">
        <v>17</v>
      </c>
      <c r="B28" s="71" t="n">
        <v>90</v>
      </c>
      <c r="C28" s="61" t="n">
        <v>88</v>
      </c>
      <c r="D28" s="61" t="n">
        <v>86</v>
      </c>
      <c r="E28" s="61" t="n">
        <v>89</v>
      </c>
      <c r="F28" s="61" t="n">
        <v>87</v>
      </c>
      <c r="G28" s="61" t="n">
        <v>85</v>
      </c>
      <c r="H28" s="61" t="n">
        <v>83</v>
      </c>
      <c r="I28" s="97" t="n">
        <v>83</v>
      </c>
      <c r="J28" s="71" t="n">
        <v>82</v>
      </c>
      <c r="K28" s="61" t="n">
        <v>76</v>
      </c>
      <c r="L28" s="61" t="n">
        <v>73</v>
      </c>
      <c r="M28" s="61" t="n">
        <v>71</v>
      </c>
      <c r="N28" s="61" t="n">
        <v>64</v>
      </c>
      <c r="O28" s="61" t="n">
        <v>60</v>
      </c>
      <c r="P28" s="68" t="n">
        <v>59</v>
      </c>
      <c r="Q28" s="67" t="n">
        <v>65</v>
      </c>
      <c r="R28" s="61" t="n">
        <v>70</v>
      </c>
      <c r="S28" s="61" t="n">
        <v>73</v>
      </c>
      <c r="T28" s="61" t="n">
        <v>86</v>
      </c>
      <c r="U28" s="69" t="n">
        <v>81</v>
      </c>
      <c r="V28" s="67" t="n">
        <v>84</v>
      </c>
      <c r="W28" s="61" t="n">
        <v>87</v>
      </c>
      <c r="X28" s="61" t="n">
        <v>90</v>
      </c>
      <c r="Y28" s="61" t="n">
        <v>90</v>
      </c>
      <c r="Z28" s="58" t="n">
        <f aca="false">AVERAGE(B28:Y28)</f>
        <v>79.25</v>
      </c>
      <c r="AA28" s="59" t="n">
        <v>91</v>
      </c>
      <c r="AB28" s="60" t="n">
        <v>54</v>
      </c>
      <c r="AC28" s="61" t="n">
        <f aca="false">AA28-AB28</f>
        <v>37</v>
      </c>
      <c r="AD28" s="62" t="n">
        <f aca="false">AVERAGE(J28:U28)</f>
        <v>71.6666666666667</v>
      </c>
      <c r="AE28" s="63" t="n">
        <f aca="false">AVERAGE(B28:I28,V28:Y28)</f>
        <v>86.8333333333333</v>
      </c>
      <c r="AF28" s="0"/>
      <c r="AG28" s="0"/>
    </row>
    <row r="29" customFormat="false" ht="13" hidden="false" customHeight="false" outlineLevel="0" collapsed="false">
      <c r="A29" s="51" t="n">
        <v>18</v>
      </c>
      <c r="B29" s="71" t="n">
        <v>88</v>
      </c>
      <c r="C29" s="61" t="n">
        <v>89</v>
      </c>
      <c r="D29" s="61" t="n">
        <v>90</v>
      </c>
      <c r="E29" s="61" t="n">
        <v>86</v>
      </c>
      <c r="F29" s="61" t="n">
        <v>86</v>
      </c>
      <c r="G29" s="61" t="n">
        <v>85</v>
      </c>
      <c r="H29" s="61" t="n">
        <v>85</v>
      </c>
      <c r="I29" s="97" t="n">
        <v>85</v>
      </c>
      <c r="J29" s="71" t="n">
        <v>85</v>
      </c>
      <c r="K29" s="61" t="n">
        <v>81</v>
      </c>
      <c r="L29" s="61" t="n">
        <v>80</v>
      </c>
      <c r="M29" s="61" t="n">
        <v>76</v>
      </c>
      <c r="N29" s="61" t="n">
        <v>70</v>
      </c>
      <c r="O29" s="61" t="n">
        <v>66</v>
      </c>
      <c r="P29" s="68" t="n">
        <v>63</v>
      </c>
      <c r="Q29" s="67" t="n">
        <v>63</v>
      </c>
      <c r="R29" s="61" t="n">
        <v>69</v>
      </c>
      <c r="S29" s="61" t="n">
        <v>76</v>
      </c>
      <c r="T29" s="61" t="n">
        <v>80</v>
      </c>
      <c r="U29" s="69" t="n">
        <v>86</v>
      </c>
      <c r="V29" s="65" t="n">
        <v>90</v>
      </c>
      <c r="W29" s="61" t="n">
        <v>93</v>
      </c>
      <c r="X29" s="61" t="n">
        <v>94</v>
      </c>
      <c r="Y29" s="61" t="n">
        <v>94</v>
      </c>
      <c r="Z29" s="58" t="n">
        <f aca="false">AVERAGE(B29:Y29)</f>
        <v>81.6666666666667</v>
      </c>
      <c r="AA29" s="59" t="n">
        <v>95</v>
      </c>
      <c r="AB29" s="60" t="n">
        <v>62</v>
      </c>
      <c r="AC29" s="61" t="n">
        <f aca="false">AA29-AB29</f>
        <v>33</v>
      </c>
      <c r="AD29" s="62" t="n">
        <f aca="false">AVERAGE(J29:U29)</f>
        <v>74.5833333333333</v>
      </c>
      <c r="AE29" s="63" t="n">
        <f aca="false">AVERAGE(B29:I29,V29:Y29)</f>
        <v>88.75</v>
      </c>
      <c r="AF29" s="0"/>
      <c r="AG29" s="0"/>
    </row>
    <row r="30" customFormat="false" ht="13" hidden="false" customHeight="false" outlineLevel="0" collapsed="false">
      <c r="A30" s="51" t="n">
        <v>19</v>
      </c>
      <c r="B30" s="71" t="n">
        <v>94</v>
      </c>
      <c r="C30" s="61" t="n">
        <v>94</v>
      </c>
      <c r="D30" s="61" t="n">
        <v>94</v>
      </c>
      <c r="E30" s="61" t="n">
        <v>93</v>
      </c>
      <c r="F30" s="61" t="n">
        <v>93</v>
      </c>
      <c r="G30" s="61" t="n">
        <v>93</v>
      </c>
      <c r="H30" s="61" t="n">
        <v>92</v>
      </c>
      <c r="I30" s="97" t="n">
        <v>87</v>
      </c>
      <c r="J30" s="71" t="n">
        <v>81</v>
      </c>
      <c r="K30" s="61" t="n">
        <v>75</v>
      </c>
      <c r="L30" s="61" t="n">
        <v>68</v>
      </c>
      <c r="M30" s="61" t="n">
        <v>64</v>
      </c>
      <c r="N30" s="61" t="n">
        <v>61</v>
      </c>
      <c r="O30" s="61" t="n">
        <v>56</v>
      </c>
      <c r="P30" s="68" t="n">
        <v>56</v>
      </c>
      <c r="Q30" s="67" t="n">
        <v>56</v>
      </c>
      <c r="R30" s="61" t="n">
        <v>62</v>
      </c>
      <c r="S30" s="61" t="n">
        <v>68</v>
      </c>
      <c r="T30" s="61" t="n">
        <v>70</v>
      </c>
      <c r="U30" s="69" t="n">
        <v>75</v>
      </c>
      <c r="V30" s="67" t="n">
        <v>80</v>
      </c>
      <c r="W30" s="61" t="n">
        <v>82</v>
      </c>
      <c r="X30" s="61" t="n">
        <v>83</v>
      </c>
      <c r="Y30" s="61" t="n">
        <v>84</v>
      </c>
      <c r="Z30" s="58" t="n">
        <f aca="false">AVERAGE(B30:Y30)</f>
        <v>77.5416666666667</v>
      </c>
      <c r="AA30" s="59" t="n">
        <v>95</v>
      </c>
      <c r="AB30" s="60" t="n">
        <v>54</v>
      </c>
      <c r="AC30" s="61" t="n">
        <f aca="false">AA30-AB30</f>
        <v>41</v>
      </c>
      <c r="AD30" s="62" t="n">
        <f aca="false">AVERAGE(J30:U30)</f>
        <v>66</v>
      </c>
      <c r="AE30" s="63" t="n">
        <f aca="false">AVERAGE(B30:I30,V30:Y30)</f>
        <v>89.0833333333333</v>
      </c>
      <c r="AF30" s="0"/>
      <c r="AG30" s="0"/>
    </row>
    <row r="31" customFormat="false" ht="14" hidden="false" customHeight="false" outlineLevel="0" collapsed="false">
      <c r="A31" s="72" t="n">
        <v>20</v>
      </c>
      <c r="B31" s="73" t="n">
        <v>83</v>
      </c>
      <c r="C31" s="74" t="n">
        <v>84</v>
      </c>
      <c r="D31" s="74" t="n">
        <v>84</v>
      </c>
      <c r="E31" s="74" t="n">
        <v>82</v>
      </c>
      <c r="F31" s="74" t="n">
        <v>83</v>
      </c>
      <c r="G31" s="74" t="n">
        <v>83</v>
      </c>
      <c r="H31" s="74" t="n">
        <v>83</v>
      </c>
      <c r="I31" s="100" t="n">
        <v>82</v>
      </c>
      <c r="J31" s="73" t="n">
        <v>82</v>
      </c>
      <c r="K31" s="74" t="n">
        <v>74</v>
      </c>
      <c r="L31" s="74" t="n">
        <v>67</v>
      </c>
      <c r="M31" s="74" t="n">
        <v>63</v>
      </c>
      <c r="N31" s="74" t="n">
        <v>58</v>
      </c>
      <c r="O31" s="74" t="n">
        <v>56</v>
      </c>
      <c r="P31" s="101" t="n">
        <v>54</v>
      </c>
      <c r="Q31" s="77" t="n">
        <v>57</v>
      </c>
      <c r="R31" s="74" t="n">
        <v>60</v>
      </c>
      <c r="S31" s="74" t="n">
        <v>70</v>
      </c>
      <c r="T31" s="74" t="n">
        <v>75</v>
      </c>
      <c r="U31" s="75" t="n">
        <v>80</v>
      </c>
      <c r="V31" s="77" t="n">
        <v>83</v>
      </c>
      <c r="W31" s="74" t="n">
        <v>85</v>
      </c>
      <c r="X31" s="74" t="n">
        <v>86</v>
      </c>
      <c r="Y31" s="74" t="n">
        <v>86</v>
      </c>
      <c r="Z31" s="78" t="n">
        <f aca="false">AVERAGE(B31:Y31)</f>
        <v>75</v>
      </c>
      <c r="AA31" s="79" t="n">
        <v>87</v>
      </c>
      <c r="AB31" s="80" t="n">
        <v>52</v>
      </c>
      <c r="AC31" s="74" t="n">
        <f aca="false">AA31-AB31</f>
        <v>35</v>
      </c>
      <c r="AD31" s="81" t="n">
        <f aca="false">AVERAGE(J31:U31)</f>
        <v>66.3333333333333</v>
      </c>
      <c r="AE31" s="82" t="n">
        <f aca="false">AVERAGE(B31:I31,V31:Y31)</f>
        <v>83.6666666666667</v>
      </c>
      <c r="AF31" s="0"/>
      <c r="AG31" s="0"/>
    </row>
    <row r="32" customFormat="false" ht="13" hidden="false" customHeight="false" outlineLevel="0" collapsed="false">
      <c r="A32" s="83" t="n">
        <v>21</v>
      </c>
      <c r="B32" s="84" t="n">
        <v>85</v>
      </c>
      <c r="C32" s="85" t="n">
        <v>83</v>
      </c>
      <c r="D32" s="85" t="n">
        <v>75</v>
      </c>
      <c r="E32" s="85" t="n">
        <v>74</v>
      </c>
      <c r="F32" s="85" t="n">
        <v>76</v>
      </c>
      <c r="G32" s="85" t="n">
        <v>79</v>
      </c>
      <c r="H32" s="85" t="n">
        <v>83</v>
      </c>
      <c r="I32" s="86" t="n">
        <v>84</v>
      </c>
      <c r="J32" s="87" t="n">
        <v>80</v>
      </c>
      <c r="K32" s="88" t="n">
        <v>69</v>
      </c>
      <c r="L32" s="88" t="n">
        <v>62</v>
      </c>
      <c r="M32" s="88" t="n">
        <v>57</v>
      </c>
      <c r="N32" s="88" t="n">
        <v>50</v>
      </c>
      <c r="O32" s="88" t="n">
        <v>48</v>
      </c>
      <c r="P32" s="54" t="n">
        <v>48</v>
      </c>
      <c r="Q32" s="90" t="n">
        <v>56</v>
      </c>
      <c r="R32" s="85" t="n">
        <v>60</v>
      </c>
      <c r="S32" s="85" t="n">
        <v>64</v>
      </c>
      <c r="T32" s="85" t="n">
        <v>73</v>
      </c>
      <c r="U32" s="91" t="n">
        <v>75</v>
      </c>
      <c r="V32" s="90" t="n">
        <v>77</v>
      </c>
      <c r="W32" s="85" t="n">
        <v>79</v>
      </c>
      <c r="X32" s="85" t="n">
        <v>79</v>
      </c>
      <c r="Y32" s="85" t="n">
        <v>79</v>
      </c>
      <c r="Z32" s="92" t="n">
        <f aca="false">AVERAGE(B32:Y32)</f>
        <v>70.625</v>
      </c>
      <c r="AA32" s="93" t="n">
        <v>87</v>
      </c>
      <c r="AB32" s="94" t="n">
        <v>47</v>
      </c>
      <c r="AC32" s="85" t="n">
        <f aca="false">AA32-AB32</f>
        <v>40</v>
      </c>
      <c r="AD32" s="95" t="n">
        <f aca="false">AVERAGE(J32:U32)</f>
        <v>61.8333333333333</v>
      </c>
      <c r="AE32" s="96" t="n">
        <f aca="false">AVERAGE(B32:I32,V32:Y32)</f>
        <v>79.4166666666667</v>
      </c>
      <c r="AF32" s="0"/>
      <c r="AG32" s="0"/>
    </row>
    <row r="33" customFormat="false" ht="13" hidden="false" customHeight="false" outlineLevel="0" collapsed="false">
      <c r="A33" s="51" t="n">
        <v>22</v>
      </c>
      <c r="B33" s="71" t="n">
        <v>80</v>
      </c>
      <c r="C33" s="61" t="n">
        <v>80</v>
      </c>
      <c r="D33" s="61" t="n">
        <v>80</v>
      </c>
      <c r="E33" s="61" t="n">
        <v>80</v>
      </c>
      <c r="F33" s="61" t="n">
        <v>80</v>
      </c>
      <c r="G33" s="61" t="n">
        <v>79</v>
      </c>
      <c r="H33" s="61" t="n">
        <v>80</v>
      </c>
      <c r="I33" s="97" t="n">
        <v>81</v>
      </c>
      <c r="J33" s="71" t="n">
        <v>76</v>
      </c>
      <c r="K33" s="61" t="n">
        <v>68</v>
      </c>
      <c r="L33" s="61" t="n">
        <v>62</v>
      </c>
      <c r="M33" s="61" t="n">
        <v>56</v>
      </c>
      <c r="N33" s="61" t="n">
        <v>54</v>
      </c>
      <c r="O33" s="61" t="n">
        <v>53</v>
      </c>
      <c r="P33" s="68" t="n">
        <v>51</v>
      </c>
      <c r="Q33" s="67" t="n">
        <v>52</v>
      </c>
      <c r="R33" s="61" t="n">
        <v>56</v>
      </c>
      <c r="S33" s="61" t="n">
        <v>61</v>
      </c>
      <c r="T33" s="61" t="n">
        <v>71</v>
      </c>
      <c r="U33" s="69" t="n">
        <v>74</v>
      </c>
      <c r="V33" s="67" t="n">
        <v>78</v>
      </c>
      <c r="W33" s="61" t="n">
        <v>78</v>
      </c>
      <c r="X33" s="61" t="n">
        <v>80</v>
      </c>
      <c r="Y33" s="61" t="n">
        <v>80</v>
      </c>
      <c r="Z33" s="58" t="n">
        <f aca="false">AVERAGE(B33:Y33)</f>
        <v>70.4166666666667</v>
      </c>
      <c r="AA33" s="59" t="n">
        <v>83</v>
      </c>
      <c r="AB33" s="60" t="n">
        <v>50</v>
      </c>
      <c r="AC33" s="61" t="n">
        <f aca="false">AA33-AB33</f>
        <v>33</v>
      </c>
      <c r="AD33" s="62" t="n">
        <f aca="false">AVERAGE(J33:U33)</f>
        <v>61.1666666666667</v>
      </c>
      <c r="AE33" s="63" t="n">
        <f aca="false">AVERAGE(B33:I33,V33:Y33)</f>
        <v>79.6666666666667</v>
      </c>
      <c r="AF33" s="0"/>
      <c r="AG33" s="0"/>
    </row>
    <row r="34" customFormat="false" ht="13" hidden="false" customHeight="false" outlineLevel="0" collapsed="false">
      <c r="A34" s="51" t="n">
        <v>23</v>
      </c>
      <c r="B34" s="71" t="n">
        <v>81</v>
      </c>
      <c r="C34" s="61" t="n">
        <v>78</v>
      </c>
      <c r="D34" s="61" t="n">
        <v>80</v>
      </c>
      <c r="E34" s="61" t="n">
        <v>76</v>
      </c>
      <c r="F34" s="61" t="n">
        <v>80</v>
      </c>
      <c r="G34" s="61" t="n">
        <v>78</v>
      </c>
      <c r="H34" s="61" t="n">
        <v>79</v>
      </c>
      <c r="I34" s="97" t="n">
        <v>79</v>
      </c>
      <c r="J34" s="71" t="n">
        <v>79</v>
      </c>
      <c r="K34" s="61" t="n">
        <v>65</v>
      </c>
      <c r="L34" s="61" t="n">
        <v>60</v>
      </c>
      <c r="M34" s="61" t="n">
        <v>56</v>
      </c>
      <c r="N34" s="61" t="n">
        <v>49</v>
      </c>
      <c r="O34" s="61" t="n">
        <v>47</v>
      </c>
      <c r="P34" s="68" t="n">
        <v>45</v>
      </c>
      <c r="Q34" s="67" t="n">
        <v>46</v>
      </c>
      <c r="R34" s="61" t="n">
        <v>49</v>
      </c>
      <c r="S34" s="61" t="n">
        <v>55</v>
      </c>
      <c r="T34" s="61" t="n">
        <v>63</v>
      </c>
      <c r="U34" s="69" t="n">
        <v>66</v>
      </c>
      <c r="V34" s="67" t="n">
        <v>70</v>
      </c>
      <c r="W34" s="61" t="n">
        <v>73</v>
      </c>
      <c r="X34" s="61" t="n">
        <v>77</v>
      </c>
      <c r="Y34" s="61" t="n">
        <v>77</v>
      </c>
      <c r="Z34" s="58" t="n">
        <f aca="false">AVERAGE(B34:Y34)</f>
        <v>67</v>
      </c>
      <c r="AA34" s="59" t="n">
        <v>82</v>
      </c>
      <c r="AB34" s="60" t="n">
        <v>43</v>
      </c>
      <c r="AC34" s="61" t="n">
        <f aca="false">AA34-AB34</f>
        <v>39</v>
      </c>
      <c r="AD34" s="62" t="n">
        <f aca="false">AVERAGE(J34:U34)</f>
        <v>56.6666666666667</v>
      </c>
      <c r="AE34" s="63" t="n">
        <f aca="false">AVERAGE(B34:I34,V34:Y34)</f>
        <v>77.3333333333333</v>
      </c>
      <c r="AF34" s="0"/>
      <c r="AG34" s="0"/>
    </row>
    <row r="35" customFormat="false" ht="13" hidden="false" customHeight="false" outlineLevel="0" collapsed="false">
      <c r="A35" s="51" t="n">
        <v>24</v>
      </c>
      <c r="B35" s="71" t="n">
        <v>79</v>
      </c>
      <c r="C35" s="61" t="n">
        <v>78</v>
      </c>
      <c r="D35" s="61" t="n">
        <v>78</v>
      </c>
      <c r="E35" s="61" t="n">
        <v>82</v>
      </c>
      <c r="F35" s="61" t="n">
        <v>83</v>
      </c>
      <c r="G35" s="61" t="n">
        <v>85</v>
      </c>
      <c r="H35" s="61" t="n">
        <v>86</v>
      </c>
      <c r="I35" s="97" t="n">
        <v>84</v>
      </c>
      <c r="J35" s="71" t="n">
        <v>82</v>
      </c>
      <c r="K35" s="61" t="n">
        <v>72</v>
      </c>
      <c r="L35" s="61" t="n">
        <v>65</v>
      </c>
      <c r="M35" s="61" t="n">
        <v>60</v>
      </c>
      <c r="N35" s="61" t="n">
        <v>54</v>
      </c>
      <c r="O35" s="61" t="n">
        <v>53</v>
      </c>
      <c r="P35" s="68" t="n">
        <v>49</v>
      </c>
      <c r="Q35" s="67" t="n">
        <v>54</v>
      </c>
      <c r="R35" s="61" t="n">
        <v>57</v>
      </c>
      <c r="S35" s="61" t="n">
        <v>65</v>
      </c>
      <c r="T35" s="61" t="n">
        <v>74</v>
      </c>
      <c r="U35" s="69" t="n">
        <v>80</v>
      </c>
      <c r="V35" s="67" t="n">
        <v>84</v>
      </c>
      <c r="W35" s="61" t="n">
        <v>88</v>
      </c>
      <c r="X35" s="61"/>
      <c r="Y35" s="61"/>
      <c r="Z35" s="58" t="n">
        <f aca="false">AVERAGE(B35:Y35)</f>
        <v>72.3636363636364</v>
      </c>
      <c r="AA35" s="59" t="n">
        <v>90</v>
      </c>
      <c r="AB35" s="60" t="n">
        <v>45</v>
      </c>
      <c r="AC35" s="61" t="n">
        <f aca="false">AA35-AB35</f>
        <v>45</v>
      </c>
      <c r="AD35" s="62" t="n">
        <f aca="false">AVERAGE(J35:U35)</f>
        <v>63.75</v>
      </c>
      <c r="AE35" s="63" t="n">
        <f aca="false">AVERAGE(B35:I35,V35:Y35)</f>
        <v>82.7</v>
      </c>
      <c r="AF35" s="0"/>
      <c r="AG35" s="0"/>
    </row>
    <row r="36" customFormat="false" ht="13" hidden="false" customHeight="false" outlineLevel="0" collapsed="false">
      <c r="A36" s="51" t="n">
        <v>25</v>
      </c>
      <c r="B36" s="71"/>
      <c r="C36" s="61"/>
      <c r="D36" s="61"/>
      <c r="E36" s="61"/>
      <c r="F36" s="61"/>
      <c r="G36" s="61"/>
      <c r="H36" s="61"/>
      <c r="I36" s="97"/>
      <c r="J36" s="71" t="n">
        <v>88</v>
      </c>
      <c r="K36" s="61" t="n">
        <v>75</v>
      </c>
      <c r="L36" s="61" t="n">
        <v>68</v>
      </c>
      <c r="M36" s="61" t="n">
        <v>61</v>
      </c>
      <c r="N36" s="61" t="n">
        <v>51</v>
      </c>
      <c r="O36" s="61" t="n">
        <v>48</v>
      </c>
      <c r="P36" s="68" t="n">
        <v>47</v>
      </c>
      <c r="Q36" s="67" t="n">
        <v>50</v>
      </c>
      <c r="R36" s="61" t="n">
        <v>61</v>
      </c>
      <c r="S36" s="61" t="n">
        <v>63</v>
      </c>
      <c r="T36" s="61" t="n">
        <v>63</v>
      </c>
      <c r="U36" s="69" t="n">
        <v>71</v>
      </c>
      <c r="V36" s="67" t="n">
        <v>83</v>
      </c>
      <c r="W36" s="61" t="n">
        <v>83</v>
      </c>
      <c r="X36" s="61" t="n">
        <v>92</v>
      </c>
      <c r="Y36" s="61" t="n">
        <v>94</v>
      </c>
      <c r="Z36" s="58" t="n">
        <f aca="false">AVERAGE(B36:Y36)</f>
        <v>68.625</v>
      </c>
      <c r="AA36" s="59" t="n">
        <v>95</v>
      </c>
      <c r="AB36" s="60" t="n">
        <v>46</v>
      </c>
      <c r="AC36" s="61" t="n">
        <f aca="false">AA36-AB36</f>
        <v>49</v>
      </c>
      <c r="AD36" s="62" t="n">
        <f aca="false">AVERAGE(J36:U36)</f>
        <v>62.1666666666667</v>
      </c>
      <c r="AE36" s="96" t="n">
        <f aca="false">AVERAGE(B36:I36,V36:Y36)</f>
        <v>88</v>
      </c>
      <c r="AF36" s="0"/>
      <c r="AG36" s="0"/>
    </row>
    <row r="37" customFormat="false" ht="13" hidden="false" customHeight="false" outlineLevel="0" collapsed="false">
      <c r="A37" s="51" t="n">
        <v>26</v>
      </c>
      <c r="B37" s="71" t="n">
        <v>96</v>
      </c>
      <c r="C37" s="61" t="n">
        <v>97</v>
      </c>
      <c r="D37" s="61" t="n">
        <v>95</v>
      </c>
      <c r="E37" s="61" t="n">
        <v>96</v>
      </c>
      <c r="F37" s="61" t="n">
        <v>94</v>
      </c>
      <c r="G37" s="61" t="n">
        <v>94</v>
      </c>
      <c r="H37" s="61" t="n">
        <v>94</v>
      </c>
      <c r="I37" s="97" t="n">
        <v>94</v>
      </c>
      <c r="J37" s="71" t="n">
        <v>89</v>
      </c>
      <c r="K37" s="61" t="n">
        <v>77</v>
      </c>
      <c r="L37" s="61" t="n">
        <v>66</v>
      </c>
      <c r="M37" s="61" t="n">
        <v>57</v>
      </c>
      <c r="N37" s="61" t="n">
        <v>48</v>
      </c>
      <c r="O37" s="61" t="n">
        <v>46</v>
      </c>
      <c r="P37" s="68" t="n">
        <v>46</v>
      </c>
      <c r="Q37" s="67" t="n">
        <v>47</v>
      </c>
      <c r="R37" s="61" t="n">
        <v>49</v>
      </c>
      <c r="S37" s="61" t="n">
        <v>55</v>
      </c>
      <c r="T37" s="61" t="n">
        <v>62</v>
      </c>
      <c r="U37" s="69" t="n">
        <v>71</v>
      </c>
      <c r="V37" s="67" t="n">
        <v>77</v>
      </c>
      <c r="W37" s="61" t="n">
        <v>84</v>
      </c>
      <c r="X37" s="61" t="n">
        <v>89</v>
      </c>
      <c r="Y37" s="61" t="n">
        <v>91</v>
      </c>
      <c r="Z37" s="58" t="n">
        <f aca="false">AVERAGE(B37:Y37)</f>
        <v>75.5833333333333</v>
      </c>
      <c r="AA37" s="59" t="n">
        <v>97</v>
      </c>
      <c r="AB37" s="60" t="n">
        <v>45</v>
      </c>
      <c r="AC37" s="61" t="n">
        <f aca="false">AA37-AB37</f>
        <v>52</v>
      </c>
      <c r="AD37" s="62" t="n">
        <f aca="false">AVERAGE(J37:U37)</f>
        <v>59.4166666666667</v>
      </c>
      <c r="AE37" s="63" t="n">
        <f aca="false">AVERAGE(B37:I37,V37:Y37)</f>
        <v>91.75</v>
      </c>
      <c r="AF37" s="0"/>
      <c r="AG37" s="0"/>
    </row>
    <row r="38" customFormat="false" ht="13" hidden="false" customHeight="false" outlineLevel="0" collapsed="false">
      <c r="A38" s="51" t="n">
        <v>27</v>
      </c>
      <c r="B38" s="71" t="n">
        <v>91</v>
      </c>
      <c r="C38" s="61" t="n">
        <v>90</v>
      </c>
      <c r="D38" s="61" t="n">
        <v>90</v>
      </c>
      <c r="E38" s="61" t="n">
        <v>92</v>
      </c>
      <c r="F38" s="61" t="n">
        <v>92</v>
      </c>
      <c r="G38" s="61" t="n">
        <v>93</v>
      </c>
      <c r="H38" s="61" t="n">
        <v>94</v>
      </c>
      <c r="I38" s="97" t="n">
        <v>94</v>
      </c>
      <c r="J38" s="71" t="n">
        <v>90</v>
      </c>
      <c r="K38" s="61" t="n">
        <v>78</v>
      </c>
      <c r="L38" s="61" t="n">
        <v>66</v>
      </c>
      <c r="M38" s="61" t="n">
        <v>60</v>
      </c>
      <c r="N38" s="61" t="n">
        <v>50</v>
      </c>
      <c r="O38" s="61" t="n">
        <v>65</v>
      </c>
      <c r="P38" s="68" t="n">
        <v>64</v>
      </c>
      <c r="Q38" s="67" t="n">
        <v>67</v>
      </c>
      <c r="R38" s="61" t="n">
        <v>74</v>
      </c>
      <c r="S38" s="61" t="n">
        <v>80</v>
      </c>
      <c r="T38" s="61" t="n">
        <v>87</v>
      </c>
      <c r="U38" s="69" t="n">
        <v>96</v>
      </c>
      <c r="V38" s="67" t="n">
        <v>99</v>
      </c>
      <c r="W38" s="61" t="n">
        <v>99</v>
      </c>
      <c r="X38" s="61" t="n">
        <v>99</v>
      </c>
      <c r="Y38" s="61" t="n">
        <v>99</v>
      </c>
      <c r="Z38" s="58" t="n">
        <f aca="false">AVERAGE(B38:Y38)</f>
        <v>83.7083333333333</v>
      </c>
      <c r="AA38" s="59" t="n">
        <v>100</v>
      </c>
      <c r="AB38" s="60" t="n">
        <v>45</v>
      </c>
      <c r="AC38" s="61" t="n">
        <f aca="false">AA38-AB38</f>
        <v>55</v>
      </c>
      <c r="AD38" s="62" t="n">
        <f aca="false">AVERAGE(J38:U38)</f>
        <v>73.0833333333333</v>
      </c>
      <c r="AE38" s="63" t="n">
        <f aca="false">AVERAGE(B38:I38,V38:Y38)</f>
        <v>94.3333333333333</v>
      </c>
      <c r="AF38" s="0"/>
      <c r="AG38" s="0"/>
    </row>
    <row r="39" customFormat="false" ht="13" hidden="false" customHeight="false" outlineLevel="0" collapsed="false">
      <c r="A39" s="51" t="n">
        <v>28</v>
      </c>
      <c r="B39" s="71" t="n">
        <v>99</v>
      </c>
      <c r="C39" s="61" t="n">
        <v>99</v>
      </c>
      <c r="D39" s="61" t="n">
        <v>98</v>
      </c>
      <c r="E39" s="61" t="n">
        <v>95</v>
      </c>
      <c r="F39" s="61" t="n">
        <v>94</v>
      </c>
      <c r="G39" s="61" t="n">
        <v>91</v>
      </c>
      <c r="H39" s="61" t="n">
        <v>93</v>
      </c>
      <c r="I39" s="97" t="n">
        <v>92</v>
      </c>
      <c r="J39" s="71" t="n">
        <v>90</v>
      </c>
      <c r="K39" s="61" t="n">
        <v>83</v>
      </c>
      <c r="L39" s="61" t="n">
        <v>82</v>
      </c>
      <c r="M39" s="61" t="n">
        <v>80</v>
      </c>
      <c r="N39" s="61" t="n">
        <v>77</v>
      </c>
      <c r="O39" s="61" t="n">
        <v>75</v>
      </c>
      <c r="P39" s="68" t="n">
        <v>74</v>
      </c>
      <c r="Q39" s="67" t="n">
        <v>75</v>
      </c>
      <c r="R39" s="61" t="n">
        <v>91</v>
      </c>
      <c r="S39" s="61" t="n">
        <v>95</v>
      </c>
      <c r="T39" s="61" t="n">
        <v>87</v>
      </c>
      <c r="U39" s="69" t="n">
        <v>84</v>
      </c>
      <c r="V39" s="67" t="n">
        <v>84</v>
      </c>
      <c r="W39" s="61" t="n">
        <v>84</v>
      </c>
      <c r="X39" s="61" t="n">
        <v>87</v>
      </c>
      <c r="Y39" s="61" t="n">
        <v>86</v>
      </c>
      <c r="Z39" s="58" t="n">
        <f aca="false">AVERAGE(B39:Y39)</f>
        <v>87.2916666666667</v>
      </c>
      <c r="AA39" s="59" t="n">
        <v>100</v>
      </c>
      <c r="AB39" s="60" t="n">
        <v>72</v>
      </c>
      <c r="AC39" s="61" t="n">
        <f aca="false">AA39-AB39</f>
        <v>28</v>
      </c>
      <c r="AD39" s="62" t="n">
        <f aca="false">AVERAGE(J39:U39)</f>
        <v>82.75</v>
      </c>
      <c r="AE39" s="63" t="n">
        <f aca="false">AVERAGE(B39:I39,V39:Y39)</f>
        <v>91.8333333333333</v>
      </c>
      <c r="AF39" s="0"/>
      <c r="AG39" s="0"/>
    </row>
    <row r="40" customFormat="false" ht="13" hidden="false" customHeight="false" outlineLevel="0" collapsed="false">
      <c r="A40" s="51" t="n">
        <v>29</v>
      </c>
      <c r="B40" s="71" t="n">
        <v>86</v>
      </c>
      <c r="C40" s="61" t="n">
        <v>84</v>
      </c>
      <c r="D40" s="61" t="n">
        <v>91</v>
      </c>
      <c r="E40" s="61" t="n">
        <v>93</v>
      </c>
      <c r="F40" s="61" t="n">
        <v>97</v>
      </c>
      <c r="G40" s="61" t="n">
        <v>98</v>
      </c>
      <c r="H40" s="61" t="n">
        <v>98</v>
      </c>
      <c r="I40" s="97" t="n">
        <v>94</v>
      </c>
      <c r="J40" s="71" t="n">
        <v>92</v>
      </c>
      <c r="K40" s="61" t="n">
        <v>88</v>
      </c>
      <c r="L40" s="61" t="n">
        <v>84</v>
      </c>
      <c r="M40" s="61" t="n">
        <v>80</v>
      </c>
      <c r="N40" s="61" t="n">
        <v>68</v>
      </c>
      <c r="O40" s="61" t="n">
        <v>67</v>
      </c>
      <c r="P40" s="68" t="n">
        <v>66</v>
      </c>
      <c r="Q40" s="67" t="n">
        <v>60</v>
      </c>
      <c r="R40" s="61" t="n">
        <v>61</v>
      </c>
      <c r="S40" s="61" t="n">
        <v>59</v>
      </c>
      <c r="T40" s="61" t="n">
        <v>59</v>
      </c>
      <c r="U40" s="69" t="n">
        <v>56</v>
      </c>
      <c r="V40" s="67" t="n">
        <v>57</v>
      </c>
      <c r="W40" s="61" t="n">
        <v>58</v>
      </c>
      <c r="X40" s="61" t="n">
        <v>60</v>
      </c>
      <c r="Y40" s="61" t="n">
        <v>60</v>
      </c>
      <c r="Z40" s="58" t="n">
        <f aca="false">AVERAGE(B40:Y40)</f>
        <v>75.6666666666667</v>
      </c>
      <c r="AA40" s="59" t="n">
        <v>99</v>
      </c>
      <c r="AB40" s="60" t="n">
        <v>55</v>
      </c>
      <c r="AC40" s="61" t="n">
        <f aca="false">AA40-AB40</f>
        <v>44</v>
      </c>
      <c r="AD40" s="62" t="n">
        <f aca="false">AVERAGE(J40:U40)</f>
        <v>70</v>
      </c>
      <c r="AE40" s="63" t="n">
        <f aca="false">AVERAGE(B40:I40,V40:Y40)</f>
        <v>81.3333333333333</v>
      </c>
      <c r="AF40" s="0"/>
      <c r="AG40" s="0"/>
    </row>
    <row r="41" customFormat="false" ht="13" hidden="false" customHeight="false" outlineLevel="0" collapsed="false">
      <c r="A41" s="51" t="n">
        <v>30</v>
      </c>
      <c r="B41" s="71" t="n">
        <v>63</v>
      </c>
      <c r="C41" s="61" t="n">
        <v>71</v>
      </c>
      <c r="D41" s="61" t="n">
        <v>78</v>
      </c>
      <c r="E41" s="61" t="n">
        <v>77</v>
      </c>
      <c r="F41" s="61" t="n">
        <v>76</v>
      </c>
      <c r="G41" s="61" t="n">
        <v>73</v>
      </c>
      <c r="H41" s="61" t="n">
        <v>82</v>
      </c>
      <c r="I41" s="97" t="n">
        <v>84</v>
      </c>
      <c r="J41" s="71" t="n">
        <v>89</v>
      </c>
      <c r="K41" s="61" t="n">
        <v>91</v>
      </c>
      <c r="L41" s="61" t="n">
        <v>90</v>
      </c>
      <c r="M41" s="61" t="n">
        <v>89</v>
      </c>
      <c r="N41" s="61" t="n">
        <v>74</v>
      </c>
      <c r="O41" s="61" t="n">
        <v>67</v>
      </c>
      <c r="P41" s="68" t="n">
        <v>66</v>
      </c>
      <c r="Q41" s="67" t="n">
        <v>62</v>
      </c>
      <c r="R41" s="61" t="n">
        <v>61</v>
      </c>
      <c r="S41" s="61" t="n">
        <v>65</v>
      </c>
      <c r="T41" s="61" t="n">
        <v>69</v>
      </c>
      <c r="U41" s="69" t="n">
        <v>76</v>
      </c>
      <c r="V41" s="67" t="n">
        <v>81</v>
      </c>
      <c r="W41" s="61" t="n">
        <v>86</v>
      </c>
      <c r="X41" s="61" t="n">
        <v>96</v>
      </c>
      <c r="Y41" s="61" t="n">
        <v>96</v>
      </c>
      <c r="Z41" s="58" t="n">
        <f aca="false">AVERAGE(B41:Y41)</f>
        <v>77.5833333333333</v>
      </c>
      <c r="AA41" s="59" t="n">
        <v>97</v>
      </c>
      <c r="AB41" s="60" t="n">
        <v>60</v>
      </c>
      <c r="AC41" s="61" t="n">
        <f aca="false">AA41-AB41</f>
        <v>37</v>
      </c>
      <c r="AD41" s="62" t="n">
        <f aca="false">AVERAGE(J41:U41)</f>
        <v>74.9166666666667</v>
      </c>
      <c r="AE41" s="63" t="n">
        <f aca="false">AVERAGE(B41:I41,V41:Y41)</f>
        <v>80.25</v>
      </c>
      <c r="AF41" s="0"/>
      <c r="AG41" s="0"/>
    </row>
    <row r="42" customFormat="false" ht="14" hidden="false" customHeight="false" outlineLevel="0" collapsed="false">
      <c r="A42" s="72" t="n">
        <v>31</v>
      </c>
      <c r="B42" s="73" t="n">
        <v>98</v>
      </c>
      <c r="C42" s="74" t="n">
        <v>97</v>
      </c>
      <c r="D42" s="74" t="n">
        <v>98</v>
      </c>
      <c r="E42" s="74" t="n">
        <v>96</v>
      </c>
      <c r="F42" s="74" t="n">
        <v>89</v>
      </c>
      <c r="G42" s="74" t="n">
        <v>94</v>
      </c>
      <c r="H42" s="74" t="n">
        <v>94</v>
      </c>
      <c r="I42" s="100" t="n">
        <v>95</v>
      </c>
      <c r="J42" s="73" t="n">
        <v>94</v>
      </c>
      <c r="K42" s="74" t="n">
        <v>84</v>
      </c>
      <c r="L42" s="74" t="n">
        <v>64</v>
      </c>
      <c r="M42" s="74" t="n">
        <v>59</v>
      </c>
      <c r="N42" s="74" t="n">
        <v>56</v>
      </c>
      <c r="O42" s="74" t="n">
        <v>57</v>
      </c>
      <c r="P42" s="75" t="n">
        <v>57</v>
      </c>
      <c r="Q42" s="77" t="n">
        <v>57</v>
      </c>
      <c r="R42" s="74" t="n">
        <v>55</v>
      </c>
      <c r="S42" s="74" t="n">
        <v>55</v>
      </c>
      <c r="T42" s="74"/>
      <c r="U42" s="75"/>
      <c r="V42" s="77"/>
      <c r="W42" s="74"/>
      <c r="X42" s="74"/>
      <c r="Y42" s="74"/>
      <c r="Z42" s="78" t="n">
        <f aca="false">AVERAGE(B42:Y42)</f>
        <v>77.7222222222222</v>
      </c>
      <c r="AA42" s="79" t="n">
        <v>99</v>
      </c>
      <c r="AB42" s="80" t="n">
        <v>54</v>
      </c>
      <c r="AC42" s="74" t="n">
        <f aca="false">AA42-AB42</f>
        <v>45</v>
      </c>
      <c r="AD42" s="81" t="n">
        <f aca="false">AVERAGE(J42:U42)</f>
        <v>63.8</v>
      </c>
      <c r="AE42" s="82" t="n">
        <f aca="false">AVERAGE(B42:I42,V42:Y42)</f>
        <v>95.125</v>
      </c>
      <c r="AF42" s="0"/>
      <c r="AG42" s="0"/>
    </row>
    <row r="43" customFormat="false" ht="14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2"/>
      <c r="AB43" s="103"/>
      <c r="AC43" s="14"/>
      <c r="AD43" s="14"/>
      <c r="AE43" s="14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5" hidden="false" customHeight="true" outlineLevel="0" collapsed="false">
      <c r="A44" s="104" t="s">
        <v>16</v>
      </c>
      <c r="B44" s="105" t="n">
        <f aca="false">AVERAGE(B12:B42)</f>
        <v>89.6333333333334</v>
      </c>
      <c r="C44" s="105" t="n">
        <f aca="false">AVERAGE(C12:C42)</f>
        <v>89.6333333333334</v>
      </c>
      <c r="D44" s="105" t="n">
        <f aca="false">AVERAGE(D12:D42)</f>
        <v>89.7333333333333</v>
      </c>
      <c r="E44" s="105" t="n">
        <f aca="false">AVERAGE(E12:E42)</f>
        <v>89.2333333333333</v>
      </c>
      <c r="F44" s="105" t="n">
        <f aca="false">AVERAGE(F12:F42)</f>
        <v>89.3333333333333</v>
      </c>
      <c r="G44" s="105" t="n">
        <f aca="false">AVERAGE(G12:G42)</f>
        <v>89.5333333333333</v>
      </c>
      <c r="H44" s="105" t="n">
        <f aca="false">AVERAGE(H12:H42)</f>
        <v>89.9</v>
      </c>
      <c r="I44" s="106" t="n">
        <f aca="false">AVERAGE(I12:I42)</f>
        <v>89.2666666666667</v>
      </c>
      <c r="J44" s="105" t="n">
        <f aca="false">AVERAGE(J12:J42)</f>
        <v>88.0322580645161</v>
      </c>
      <c r="K44" s="105" t="n">
        <f aca="false">AVERAGE(K12:K42)</f>
        <v>81.8387096774194</v>
      </c>
      <c r="L44" s="105" t="n">
        <f aca="false">AVERAGE(L12:L42)</f>
        <v>74.9032258064516</v>
      </c>
      <c r="M44" s="105" t="n">
        <f aca="false">AVERAGE(M12:M42)</f>
        <v>70.4516129032258</v>
      </c>
      <c r="N44" s="105" t="n">
        <f aca="false">AVERAGE(N12:N42)</f>
        <v>64.258064516129</v>
      </c>
      <c r="O44" s="105" t="n">
        <f aca="false">AVERAGE(O12:O42)</f>
        <v>62.4193548387097</v>
      </c>
      <c r="P44" s="105" t="n">
        <f aca="false">AVERAGE(P12:P42)</f>
        <v>62.3548387096774</v>
      </c>
      <c r="Q44" s="105" t="n">
        <f aca="false">AVERAGE(Q12:Q42)</f>
        <v>64.0967741935484</v>
      </c>
      <c r="R44" s="105" t="n">
        <f aca="false">AVERAGE(R12:R42)</f>
        <v>68.0645161290323</v>
      </c>
      <c r="S44" s="105" t="n">
        <f aca="false">AVERAGE(S12:S42)</f>
        <v>71.7741935483871</v>
      </c>
      <c r="T44" s="105" t="n">
        <f aca="false">AVERAGE(T12:T42)</f>
        <v>78.2666666666667</v>
      </c>
      <c r="U44" s="106" t="n">
        <f aca="false">AVERAGE(U12:U42)</f>
        <v>83.7</v>
      </c>
      <c r="V44" s="105" t="n">
        <f aca="false">AVERAGE(V12:V42)</f>
        <v>85.8666666666667</v>
      </c>
      <c r="W44" s="105" t="n">
        <f aca="false">AVERAGE(W12:W42)</f>
        <v>87.2</v>
      </c>
      <c r="X44" s="105" t="n">
        <f aca="false">AVERAGE(X12:X42)</f>
        <v>88.7931034482759</v>
      </c>
      <c r="Y44" s="105" t="n">
        <f aca="false">AVERAGE(Y12:Y42)</f>
        <v>88.8965517241379</v>
      </c>
      <c r="Z44" s="107" t="n">
        <f aca="false">AVERAGE(B44:Y44)</f>
        <v>80.7159668149796</v>
      </c>
      <c r="AA44" s="108" t="n">
        <f aca="false">AVERAGE(AA12:AA42)</f>
        <v>94.6129032258065</v>
      </c>
      <c r="AB44" s="109" t="n">
        <f aca="false">AVERAGE(AB12:AB42)</f>
        <v>57.4838709677419</v>
      </c>
      <c r="AC44" s="110" t="n">
        <f aca="false">AA44-AB44</f>
        <v>37.1290322580645</v>
      </c>
      <c r="AD44" s="110" t="n">
        <f aca="false">AVERAGE(J44:U44)</f>
        <v>72.5133512544803</v>
      </c>
      <c r="AE44" s="111" t="n">
        <f aca="false">AVERAGE(B44:I44,V44:Y44)</f>
        <v>88.9185823754789</v>
      </c>
    </row>
    <row r="45" customFormat="false" ht="16" hidden="false" customHeight="true" outlineLevel="0" collapsed="false">
      <c r="A45" s="112" t="s">
        <v>17</v>
      </c>
      <c r="B45" s="113" t="n">
        <f aca="false">SUM(B12:B43)</f>
        <v>2689</v>
      </c>
      <c r="C45" s="113" t="n">
        <f aca="false">SUM(C12:C43)</f>
        <v>2689</v>
      </c>
      <c r="D45" s="113" t="n">
        <f aca="false">SUM(D12:D43)</f>
        <v>2692</v>
      </c>
      <c r="E45" s="113" t="n">
        <f aca="false">SUM(E12:E43)</f>
        <v>2677</v>
      </c>
      <c r="F45" s="113" t="n">
        <f aca="false">SUM(F12:F43)</f>
        <v>2680</v>
      </c>
      <c r="G45" s="113" t="n">
        <f aca="false">SUM(G12:G43)</f>
        <v>2686</v>
      </c>
      <c r="H45" s="113" t="n">
        <f aca="false">SUM(H12:H43)</f>
        <v>2697</v>
      </c>
      <c r="I45" s="114" t="n">
        <f aca="false">SUM(I12:I43)</f>
        <v>2678</v>
      </c>
      <c r="J45" s="113" t="n">
        <f aca="false">SUM(J12:J43)</f>
        <v>2729</v>
      </c>
      <c r="K45" s="113" t="n">
        <f aca="false">SUM(K12:K43)</f>
        <v>2537</v>
      </c>
      <c r="L45" s="113" t="n">
        <f aca="false">SUM(L12:L43)</f>
        <v>2322</v>
      </c>
      <c r="M45" s="113" t="n">
        <f aca="false">SUM(M12:M43)</f>
        <v>2184</v>
      </c>
      <c r="N45" s="113" t="n">
        <f aca="false">SUM(N12:N43)</f>
        <v>1992</v>
      </c>
      <c r="O45" s="113" t="n">
        <f aca="false">SUM(O12:O43)</f>
        <v>1935</v>
      </c>
      <c r="P45" s="113" t="n">
        <f aca="false">SUM(P12:P43)</f>
        <v>1933</v>
      </c>
      <c r="Q45" s="113" t="n">
        <f aca="false">SUM(Q12:Q43)</f>
        <v>1987</v>
      </c>
      <c r="R45" s="113" t="n">
        <f aca="false">SUM(R12:R43)</f>
        <v>2110</v>
      </c>
      <c r="S45" s="113" t="n">
        <f aca="false">SUM(S12:S43)</f>
        <v>2225</v>
      </c>
      <c r="T45" s="113" t="n">
        <f aca="false">SUM(T12:T43)</f>
        <v>2348</v>
      </c>
      <c r="U45" s="114" t="n">
        <f aca="false">SUM(U12:U43)</f>
        <v>2511</v>
      </c>
      <c r="V45" s="113" t="n">
        <f aca="false">SUM(V12:V43)</f>
        <v>2576</v>
      </c>
      <c r="W45" s="113" t="n">
        <f aca="false">SUM(W12:W43)</f>
        <v>2616</v>
      </c>
      <c r="X45" s="113" t="n">
        <f aca="false">SUM(X12:X43)</f>
        <v>2575</v>
      </c>
      <c r="Y45" s="114" t="n">
        <f aca="false">SUM(Y12:Y43)</f>
        <v>2578</v>
      </c>
      <c r="Z45" s="113" t="n">
        <f aca="false">SUM(Z12:Z43)</f>
        <v>2491.91919191919</v>
      </c>
      <c r="AA45" s="113" t="n">
        <f aca="false">SUM(AA12:AA43)</f>
        <v>2933</v>
      </c>
      <c r="AB45" s="113" t="n">
        <f aca="false">SUM(AB12:AB43)</f>
        <v>1782</v>
      </c>
      <c r="AC45" s="113" t="n">
        <f aca="false">SUM(AC12:AC43)</f>
        <v>1151</v>
      </c>
      <c r="AD45" s="113" t="n">
        <f aca="false">SUM(AD12:AD43)</f>
        <v>2245.05</v>
      </c>
      <c r="AE45" s="114" t="n">
        <f aca="false">SUM(AE12:AE43)</f>
        <v>2756.90833333333</v>
      </c>
    </row>
    <row r="46" customFormat="false" ht="12" hidden="false" customHeight="false" outlineLevel="0" collapsed="false">
      <c r="A46" s="14" t="s">
        <v>18</v>
      </c>
      <c r="B46" s="14"/>
      <c r="C46" s="14"/>
      <c r="D46" s="14"/>
      <c r="E46" s="14"/>
      <c r="F46" s="14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"/>
  <sheetViews>
    <sheetView windowProtection="false" showFormulas="false" showGridLines="true" showRowColHeaders="true" showZeros="true" rightToLeft="false" tabSelected="false" showOutlineSymbols="true" defaultGridColor="true" view="normal" topLeftCell="G15" colorId="64" zoomScale="115" zoomScaleNormal="115" zoomScalePageLayoutView="100" workbookViewId="0">
      <selection pane="topLeft" activeCell="AE44" activeCellId="0" sqref="AE44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/>
      <c r="C6" s="115" t="s">
        <v>19</v>
      </c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20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21</v>
      </c>
      <c r="AB9" s="23" t="s">
        <v>22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118" t="n">
        <v>68</v>
      </c>
      <c r="C12" s="57" t="n">
        <v>69</v>
      </c>
      <c r="D12" s="57" t="n">
        <v>73</v>
      </c>
      <c r="E12" s="57" t="n">
        <v>78</v>
      </c>
      <c r="F12" s="57" t="n">
        <v>64</v>
      </c>
      <c r="G12" s="57" t="n">
        <v>65</v>
      </c>
      <c r="H12" s="57" t="n">
        <v>65</v>
      </c>
      <c r="I12" s="68" t="n">
        <v>65</v>
      </c>
      <c r="J12" s="52" t="n">
        <v>66</v>
      </c>
      <c r="K12" s="53" t="n">
        <v>59</v>
      </c>
      <c r="L12" s="53" t="n">
        <v>53</v>
      </c>
      <c r="M12" s="53" t="n">
        <v>50</v>
      </c>
      <c r="N12" s="53" t="n">
        <v>49</v>
      </c>
      <c r="O12" s="53" t="n">
        <v>48</v>
      </c>
      <c r="P12" s="54" t="n">
        <v>46</v>
      </c>
      <c r="Q12" s="56" t="n">
        <v>46</v>
      </c>
      <c r="R12" s="57" t="n">
        <v>48</v>
      </c>
      <c r="S12" s="57" t="n">
        <v>55</v>
      </c>
      <c r="T12" s="57" t="n">
        <v>58</v>
      </c>
      <c r="U12" s="68" t="n">
        <v>60</v>
      </c>
      <c r="V12" s="57" t="n">
        <v>72</v>
      </c>
      <c r="W12" s="57" t="n">
        <v>82</v>
      </c>
      <c r="X12" s="57" t="n">
        <v>86</v>
      </c>
      <c r="Y12" s="57" t="n">
        <v>68</v>
      </c>
      <c r="Z12" s="119" t="n">
        <f aca="false">AVERAGE(B12:Y12)</f>
        <v>62.2083333333333</v>
      </c>
      <c r="AA12" s="120" t="n">
        <v>88</v>
      </c>
      <c r="AB12" s="121" t="n">
        <v>45</v>
      </c>
      <c r="AC12" s="88" t="n">
        <f aca="false">AA12-AB12</f>
        <v>43</v>
      </c>
      <c r="AD12" s="122" t="n">
        <f aca="false">AVERAGE(J12:U12)</f>
        <v>53.1666666666667</v>
      </c>
      <c r="AE12" s="123" t="n">
        <f aca="false">AVERAGE(B12:I12,V12:Y12)</f>
        <v>71.25</v>
      </c>
      <c r="AF12" s="5"/>
      <c r="AG12" s="0"/>
    </row>
    <row r="13" customFormat="false" ht="13" hidden="false" customHeight="false" outlineLevel="0" collapsed="false">
      <c r="A13" s="117" t="n">
        <v>2</v>
      </c>
      <c r="B13" s="71" t="n">
        <v>90</v>
      </c>
      <c r="C13" s="61" t="n">
        <v>92</v>
      </c>
      <c r="D13" s="61" t="n">
        <v>89</v>
      </c>
      <c r="E13" s="61" t="n">
        <v>86</v>
      </c>
      <c r="F13" s="61" t="n">
        <v>82</v>
      </c>
      <c r="G13" s="61" t="n">
        <v>70</v>
      </c>
      <c r="H13" s="61" t="n">
        <v>66</v>
      </c>
      <c r="I13" s="69" t="n">
        <v>64</v>
      </c>
      <c r="J13" s="71" t="n">
        <v>65</v>
      </c>
      <c r="K13" s="61" t="n">
        <v>56</v>
      </c>
      <c r="L13" s="61" t="n">
        <v>54</v>
      </c>
      <c r="M13" s="61" t="n">
        <v>53</v>
      </c>
      <c r="N13" s="61" t="n">
        <v>50</v>
      </c>
      <c r="O13" s="61" t="n">
        <v>48</v>
      </c>
      <c r="P13" s="69" t="n">
        <v>48</v>
      </c>
      <c r="Q13" s="67" t="n">
        <v>48</v>
      </c>
      <c r="R13" s="61" t="n">
        <v>50</v>
      </c>
      <c r="S13" s="61" t="n">
        <v>56</v>
      </c>
      <c r="T13" s="61" t="n">
        <v>58</v>
      </c>
      <c r="U13" s="69" t="n">
        <v>71</v>
      </c>
      <c r="V13" s="61" t="n">
        <v>69</v>
      </c>
      <c r="W13" s="61" t="n">
        <v>85</v>
      </c>
      <c r="X13" s="61" t="n">
        <v>88</v>
      </c>
      <c r="Y13" s="61" t="n">
        <v>97</v>
      </c>
      <c r="Z13" s="124" t="n">
        <f aca="false">AVERAGE(B13:Y13)</f>
        <v>68.125</v>
      </c>
      <c r="AA13" s="59" t="n">
        <v>97</v>
      </c>
      <c r="AB13" s="60" t="n">
        <v>46</v>
      </c>
      <c r="AC13" s="61" t="n">
        <f aca="false">AA13-AB13</f>
        <v>51</v>
      </c>
      <c r="AD13" s="62" t="n">
        <f aca="false">AVERAGE(J13:U13)</f>
        <v>54.75</v>
      </c>
      <c r="AE13" s="63" t="n">
        <f aca="false">AVERAGE(B13:I13,V13:Y13)</f>
        <v>81.5</v>
      </c>
      <c r="AF13" s="5"/>
      <c r="AG13" s="0"/>
    </row>
    <row r="14" customFormat="false" ht="13" hidden="false" customHeight="false" outlineLevel="0" collapsed="false">
      <c r="A14" s="117" t="n">
        <v>3</v>
      </c>
      <c r="B14" s="71" t="n">
        <v>78</v>
      </c>
      <c r="C14" s="61" t="n">
        <v>71</v>
      </c>
      <c r="D14" s="61" t="n">
        <v>83</v>
      </c>
      <c r="E14" s="61" t="n">
        <v>94</v>
      </c>
      <c r="F14" s="61" t="n">
        <v>89</v>
      </c>
      <c r="G14" s="61" t="n">
        <v>88</v>
      </c>
      <c r="H14" s="61" t="n">
        <v>63</v>
      </c>
      <c r="I14" s="69" t="n">
        <v>54</v>
      </c>
      <c r="J14" s="71" t="n">
        <v>53</v>
      </c>
      <c r="K14" s="61" t="n">
        <v>52</v>
      </c>
      <c r="L14" s="61" t="n">
        <v>49</v>
      </c>
      <c r="M14" s="61" t="n">
        <v>42</v>
      </c>
      <c r="N14" s="61" t="n">
        <v>39</v>
      </c>
      <c r="O14" s="61" t="n">
        <v>38</v>
      </c>
      <c r="P14" s="69" t="n">
        <v>37</v>
      </c>
      <c r="Q14" s="67" t="n">
        <v>37</v>
      </c>
      <c r="R14" s="61" t="n">
        <v>39</v>
      </c>
      <c r="S14" s="61" t="n">
        <v>57</v>
      </c>
      <c r="T14" s="61" t="n">
        <v>48</v>
      </c>
      <c r="U14" s="69" t="n">
        <v>57</v>
      </c>
      <c r="V14" s="61" t="n">
        <v>61</v>
      </c>
      <c r="W14" s="61" t="n">
        <v>87</v>
      </c>
      <c r="X14" s="61" t="n">
        <v>92</v>
      </c>
      <c r="Y14" s="61" t="n">
        <v>94</v>
      </c>
      <c r="Z14" s="124" t="n">
        <f aca="false">AVERAGE(B14:Y14)</f>
        <v>62.5833333333333</v>
      </c>
      <c r="AA14" s="59" t="n">
        <v>97</v>
      </c>
      <c r="AB14" s="60" t="n">
        <v>36</v>
      </c>
      <c r="AC14" s="61" t="n">
        <f aca="false">AA14-AB14</f>
        <v>61</v>
      </c>
      <c r="AD14" s="62" t="n">
        <f aca="false">AVERAGE(J14:U14)</f>
        <v>45.6666666666667</v>
      </c>
      <c r="AE14" s="63" t="n">
        <f aca="false">AVERAGE(B14:I14,V14:Y14)</f>
        <v>79.5</v>
      </c>
      <c r="AF14" s="5"/>
      <c r="AG14" s="0"/>
    </row>
    <row r="15" customFormat="false" ht="13" hidden="false" customHeight="false" outlineLevel="0" collapsed="false">
      <c r="A15" s="117" t="n">
        <v>4</v>
      </c>
      <c r="B15" s="71" t="n">
        <v>95</v>
      </c>
      <c r="C15" s="61" t="n">
        <v>95</v>
      </c>
      <c r="D15" s="61" t="n">
        <v>97</v>
      </c>
      <c r="E15" s="61" t="n">
        <v>96</v>
      </c>
      <c r="F15" s="61" t="n">
        <v>91</v>
      </c>
      <c r="G15" s="61" t="n">
        <v>93</v>
      </c>
      <c r="H15" s="61" t="n">
        <v>88</v>
      </c>
      <c r="I15" s="69" t="n">
        <v>86</v>
      </c>
      <c r="J15" s="71" t="n">
        <v>80</v>
      </c>
      <c r="K15" s="61" t="n">
        <v>67</v>
      </c>
      <c r="L15" s="61" t="n">
        <v>58</v>
      </c>
      <c r="M15" s="61" t="n">
        <v>49</v>
      </c>
      <c r="N15" s="61" t="n">
        <v>46</v>
      </c>
      <c r="O15" s="61" t="n">
        <v>45</v>
      </c>
      <c r="P15" s="69" t="n">
        <v>44</v>
      </c>
      <c r="Q15" s="67" t="n">
        <v>43</v>
      </c>
      <c r="R15" s="61" t="n">
        <v>47</v>
      </c>
      <c r="S15" s="61" t="n">
        <v>55</v>
      </c>
      <c r="T15" s="61" t="n">
        <v>61</v>
      </c>
      <c r="U15" s="69" t="n">
        <v>65</v>
      </c>
      <c r="V15" s="61" t="n">
        <v>78</v>
      </c>
      <c r="W15" s="61" t="n">
        <v>90</v>
      </c>
      <c r="X15" s="61" t="n">
        <v>95</v>
      </c>
      <c r="Y15" s="61" t="n">
        <v>95</v>
      </c>
      <c r="Z15" s="124" t="n">
        <f aca="false">AVERAGE(B15:Y15)</f>
        <v>73.2916666666667</v>
      </c>
      <c r="AA15" s="59" t="n">
        <v>98</v>
      </c>
      <c r="AB15" s="60" t="n">
        <v>42</v>
      </c>
      <c r="AC15" s="61" t="n">
        <f aca="false">AA15-AB15</f>
        <v>56</v>
      </c>
      <c r="AD15" s="62" t="n">
        <f aca="false">AVERAGE(J15:U15)</f>
        <v>55</v>
      </c>
      <c r="AE15" s="63" t="n">
        <f aca="false">AVERAGE(B15:I15,V15:Y15)</f>
        <v>91.5833333333333</v>
      </c>
      <c r="AF15" s="0"/>
      <c r="AG15" s="0"/>
    </row>
    <row r="16" customFormat="false" ht="13" hidden="false" customHeight="false" outlineLevel="0" collapsed="false">
      <c r="A16" s="117" t="n">
        <v>5</v>
      </c>
      <c r="B16" s="71" t="n">
        <v>90</v>
      </c>
      <c r="C16" s="61" t="n">
        <v>94</v>
      </c>
      <c r="D16" s="61" t="n">
        <v>94</v>
      </c>
      <c r="E16" s="61" t="n">
        <v>96</v>
      </c>
      <c r="F16" s="61" t="n">
        <v>94</v>
      </c>
      <c r="G16" s="61" t="n">
        <v>75</v>
      </c>
      <c r="H16" s="61" t="n">
        <v>74</v>
      </c>
      <c r="I16" s="69" t="n">
        <v>72</v>
      </c>
      <c r="J16" s="71" t="n">
        <v>68</v>
      </c>
      <c r="K16" s="61" t="n">
        <v>62</v>
      </c>
      <c r="L16" s="61" t="n">
        <v>55</v>
      </c>
      <c r="M16" s="61" t="n">
        <v>51</v>
      </c>
      <c r="N16" s="61" t="n">
        <v>49</v>
      </c>
      <c r="O16" s="61" t="n">
        <v>48</v>
      </c>
      <c r="P16" s="69" t="n">
        <v>47</v>
      </c>
      <c r="Q16" s="67" t="n">
        <v>47</v>
      </c>
      <c r="R16" s="61" t="n">
        <v>46</v>
      </c>
      <c r="S16" s="61" t="n">
        <v>56</v>
      </c>
      <c r="T16" s="61" t="n">
        <v>59</v>
      </c>
      <c r="U16" s="69" t="n">
        <v>66</v>
      </c>
      <c r="V16" s="61" t="n">
        <v>81</v>
      </c>
      <c r="W16" s="61" t="n">
        <v>88</v>
      </c>
      <c r="X16" s="61" t="n">
        <v>90</v>
      </c>
      <c r="Y16" s="61" t="n">
        <v>96</v>
      </c>
      <c r="Z16" s="124" t="n">
        <f aca="false">AVERAGE(B16:Y16)</f>
        <v>70.75</v>
      </c>
      <c r="AA16" s="59" t="n">
        <v>97</v>
      </c>
      <c r="AB16" s="60" t="n">
        <v>45</v>
      </c>
      <c r="AC16" s="61" t="n">
        <f aca="false">AA16-AB16</f>
        <v>52</v>
      </c>
      <c r="AD16" s="62" t="n">
        <f aca="false">AVERAGE(J16:U16)</f>
        <v>54.5</v>
      </c>
      <c r="AE16" s="63" t="n">
        <f aca="false">AVERAGE(B16:I16,V16:Y16)</f>
        <v>87</v>
      </c>
      <c r="AF16" s="0"/>
      <c r="AG16" s="0"/>
    </row>
    <row r="17" customFormat="false" ht="13" hidden="false" customHeight="false" outlineLevel="0" collapsed="false">
      <c r="A17" s="117" t="n">
        <v>6</v>
      </c>
      <c r="B17" s="71" t="n">
        <v>98</v>
      </c>
      <c r="C17" s="61" t="n">
        <v>98</v>
      </c>
      <c r="D17" s="61" t="n">
        <v>97</v>
      </c>
      <c r="E17" s="61" t="n">
        <v>96</v>
      </c>
      <c r="F17" s="61" t="n">
        <v>96</v>
      </c>
      <c r="G17" s="61" t="n">
        <v>92</v>
      </c>
      <c r="H17" s="61" t="n">
        <v>89</v>
      </c>
      <c r="I17" s="69" t="n">
        <v>83</v>
      </c>
      <c r="J17" s="71" t="n">
        <v>79</v>
      </c>
      <c r="K17" s="61" t="n">
        <v>68</v>
      </c>
      <c r="L17" s="61" t="n">
        <v>66</v>
      </c>
      <c r="M17" s="61" t="n">
        <v>58</v>
      </c>
      <c r="N17" s="61" t="n">
        <v>56</v>
      </c>
      <c r="O17" s="61" t="n">
        <v>54</v>
      </c>
      <c r="P17" s="69" t="n">
        <v>54</v>
      </c>
      <c r="Q17" s="67" t="n">
        <v>54</v>
      </c>
      <c r="R17" s="61" t="n">
        <v>55</v>
      </c>
      <c r="S17" s="61" t="n">
        <v>55</v>
      </c>
      <c r="T17" s="61" t="n">
        <v>54</v>
      </c>
      <c r="U17" s="69" t="n">
        <v>59</v>
      </c>
      <c r="V17" s="61" t="n">
        <v>64</v>
      </c>
      <c r="W17" s="61" t="n">
        <v>80</v>
      </c>
      <c r="X17" s="61" t="n">
        <v>75</v>
      </c>
      <c r="Y17" s="61" t="n">
        <v>76</v>
      </c>
      <c r="Z17" s="124" t="n">
        <f aca="false">AVERAGE(B17:Y17)</f>
        <v>73.1666666666667</v>
      </c>
      <c r="AA17" s="59" t="n">
        <v>99</v>
      </c>
      <c r="AB17" s="60" t="n">
        <v>53</v>
      </c>
      <c r="AC17" s="61" t="n">
        <f aca="false">AA17-AB17</f>
        <v>46</v>
      </c>
      <c r="AD17" s="62" t="n">
        <f aca="false">AVERAGE(J17:U17)</f>
        <v>59.3333333333333</v>
      </c>
      <c r="AE17" s="63" t="n">
        <f aca="false">AVERAGE(B17:I17,V17:Y17)</f>
        <v>87</v>
      </c>
      <c r="AF17" s="0"/>
      <c r="AG17" s="0"/>
    </row>
    <row r="18" customFormat="false" ht="13" hidden="false" customHeight="false" outlineLevel="0" collapsed="false">
      <c r="A18" s="117" t="n">
        <v>7</v>
      </c>
      <c r="B18" s="71" t="n">
        <v>85</v>
      </c>
      <c r="C18" s="61" t="n">
        <v>90</v>
      </c>
      <c r="D18" s="61" t="n">
        <v>88</v>
      </c>
      <c r="E18" s="61" t="n">
        <v>78</v>
      </c>
      <c r="F18" s="61" t="n">
        <v>74</v>
      </c>
      <c r="G18" s="61" t="n">
        <v>66</v>
      </c>
      <c r="H18" s="61" t="n">
        <v>57</v>
      </c>
      <c r="I18" s="69" t="n">
        <v>58</v>
      </c>
      <c r="J18" s="71" t="n">
        <v>58</v>
      </c>
      <c r="K18" s="61" t="n">
        <v>57</v>
      </c>
      <c r="L18" s="61" t="n">
        <v>52</v>
      </c>
      <c r="M18" s="61" t="n">
        <v>48</v>
      </c>
      <c r="N18" s="61" t="n">
        <v>46</v>
      </c>
      <c r="O18" s="61" t="n">
        <v>46</v>
      </c>
      <c r="P18" s="69" t="n">
        <v>44</v>
      </c>
      <c r="Q18" s="67" t="n">
        <v>42</v>
      </c>
      <c r="R18" s="61" t="n">
        <v>43</v>
      </c>
      <c r="S18" s="61" t="n">
        <v>45</v>
      </c>
      <c r="T18" s="61" t="n">
        <v>55</v>
      </c>
      <c r="U18" s="69" t="n">
        <v>58</v>
      </c>
      <c r="V18" s="61" t="n">
        <v>64</v>
      </c>
      <c r="W18" s="61" t="n">
        <v>68</v>
      </c>
      <c r="X18" s="61" t="n">
        <v>88</v>
      </c>
      <c r="Y18" s="61" t="n">
        <v>90</v>
      </c>
      <c r="Z18" s="124" t="n">
        <f aca="false">AVERAGE(B18:Y18)</f>
        <v>62.5</v>
      </c>
      <c r="AA18" s="59" t="n">
        <v>92</v>
      </c>
      <c r="AB18" s="60" t="n">
        <v>41</v>
      </c>
      <c r="AC18" s="61" t="n">
        <f aca="false">AA18-AB18</f>
        <v>51</v>
      </c>
      <c r="AD18" s="62" t="n">
        <f aca="false">AVERAGE(J18:U18)</f>
        <v>49.5</v>
      </c>
      <c r="AE18" s="63" t="n">
        <f aca="false">AVERAGE(B18:I18,V18:Y18)</f>
        <v>75.5</v>
      </c>
      <c r="AF18" s="0"/>
      <c r="AG18" s="0"/>
    </row>
    <row r="19" customFormat="false" ht="13" hidden="false" customHeight="false" outlineLevel="0" collapsed="false">
      <c r="A19" s="117" t="n">
        <v>8</v>
      </c>
      <c r="B19" s="71" t="n">
        <v>96</v>
      </c>
      <c r="C19" s="61" t="n">
        <v>93</v>
      </c>
      <c r="D19" s="61" t="n">
        <v>93</v>
      </c>
      <c r="E19" s="61" t="n">
        <v>94</v>
      </c>
      <c r="F19" s="61" t="n">
        <v>92</v>
      </c>
      <c r="G19" s="61" t="n">
        <v>93</v>
      </c>
      <c r="H19" s="61" t="n">
        <v>93</v>
      </c>
      <c r="I19" s="69" t="n">
        <v>91</v>
      </c>
      <c r="J19" s="71" t="n">
        <v>85</v>
      </c>
      <c r="K19" s="61" t="n">
        <v>75</v>
      </c>
      <c r="L19" s="61" t="n">
        <v>65</v>
      </c>
      <c r="M19" s="61" t="n">
        <v>57</v>
      </c>
      <c r="N19" s="61" t="n">
        <v>48</v>
      </c>
      <c r="O19" s="61" t="n">
        <v>40</v>
      </c>
      <c r="P19" s="69" t="n">
        <v>38</v>
      </c>
      <c r="Q19" s="67" t="n">
        <v>38</v>
      </c>
      <c r="R19" s="61" t="n">
        <v>41</v>
      </c>
      <c r="S19" s="61" t="n">
        <v>45</v>
      </c>
      <c r="T19" s="61" t="n">
        <v>49</v>
      </c>
      <c r="U19" s="69" t="n">
        <v>61</v>
      </c>
      <c r="V19" s="61" t="n">
        <v>79</v>
      </c>
      <c r="W19" s="61" t="n">
        <v>91</v>
      </c>
      <c r="X19" s="61" t="n">
        <v>95</v>
      </c>
      <c r="Y19" s="61" t="n">
        <v>95</v>
      </c>
      <c r="Z19" s="124" t="n">
        <f aca="false">AVERAGE(B19:Y19)</f>
        <v>72.7916666666667</v>
      </c>
      <c r="AA19" s="59" t="n">
        <v>96</v>
      </c>
      <c r="AB19" s="60" t="n">
        <v>36</v>
      </c>
      <c r="AC19" s="61" t="n">
        <f aca="false">AA19-AB19</f>
        <v>60</v>
      </c>
      <c r="AD19" s="62" t="n">
        <f aca="false">AVERAGE(J19:U19)</f>
        <v>53.5</v>
      </c>
      <c r="AE19" s="63" t="n">
        <f aca="false">AVERAGE(B19:I19,V19:Y19)</f>
        <v>92.0833333333333</v>
      </c>
      <c r="AF19" s="0"/>
      <c r="AG19" s="0"/>
    </row>
    <row r="20" customFormat="false" ht="13" hidden="false" customHeight="false" outlineLevel="0" collapsed="false">
      <c r="A20" s="117" t="n">
        <v>9</v>
      </c>
      <c r="B20" s="71" t="n">
        <v>96</v>
      </c>
      <c r="C20" s="61" t="n">
        <v>96</v>
      </c>
      <c r="D20" s="61" t="n">
        <v>96</v>
      </c>
      <c r="E20" s="61" t="n">
        <v>98</v>
      </c>
      <c r="F20" s="61" t="n">
        <v>96</v>
      </c>
      <c r="G20" s="61" t="n">
        <v>95</v>
      </c>
      <c r="H20" s="61" t="n">
        <v>94</v>
      </c>
      <c r="I20" s="69" t="n">
        <v>92</v>
      </c>
      <c r="J20" s="71" t="n">
        <v>88</v>
      </c>
      <c r="K20" s="61" t="n">
        <v>89</v>
      </c>
      <c r="L20" s="61" t="n">
        <v>70</v>
      </c>
      <c r="M20" s="61" t="n">
        <v>61</v>
      </c>
      <c r="N20" s="61" t="n">
        <v>57</v>
      </c>
      <c r="O20" s="61" t="n">
        <v>57</v>
      </c>
      <c r="P20" s="69" t="n">
        <v>53</v>
      </c>
      <c r="Q20" s="67" t="n">
        <v>54</v>
      </c>
      <c r="R20" s="61" t="n">
        <v>57</v>
      </c>
      <c r="S20" s="61" t="n">
        <v>57</v>
      </c>
      <c r="T20" s="61" t="n">
        <v>59</v>
      </c>
      <c r="U20" s="69" t="n">
        <v>61</v>
      </c>
      <c r="V20" s="61" t="n">
        <v>61</v>
      </c>
      <c r="W20" s="61" t="n">
        <v>70</v>
      </c>
      <c r="X20" s="61" t="n">
        <v>91</v>
      </c>
      <c r="Y20" s="61" t="n">
        <v>90</v>
      </c>
      <c r="Z20" s="124" t="n">
        <f aca="false">AVERAGE(B20:Y20)</f>
        <v>76.5833333333333</v>
      </c>
      <c r="AA20" s="59" t="n">
        <v>98</v>
      </c>
      <c r="AB20" s="60" t="n">
        <v>53</v>
      </c>
      <c r="AC20" s="61" t="n">
        <f aca="false">AA20-AB20</f>
        <v>45</v>
      </c>
      <c r="AD20" s="62" t="n">
        <f aca="false">AVERAGE(J20:U20)</f>
        <v>63.5833333333333</v>
      </c>
      <c r="AE20" s="63" t="n">
        <f aca="false">AVERAGE(B20:I20,V20:Y20)</f>
        <v>89.5833333333333</v>
      </c>
      <c r="AF20" s="0"/>
      <c r="AG20" s="0"/>
    </row>
    <row r="21" customFormat="false" ht="14" hidden="false" customHeight="false" outlineLevel="0" collapsed="false">
      <c r="A21" s="125" t="n">
        <v>10</v>
      </c>
      <c r="B21" s="73" t="n">
        <v>77</v>
      </c>
      <c r="C21" s="74" t="n">
        <v>82</v>
      </c>
      <c r="D21" s="74" t="n">
        <v>77</v>
      </c>
      <c r="E21" s="74" t="n">
        <v>78</v>
      </c>
      <c r="F21" s="74" t="n">
        <v>83</v>
      </c>
      <c r="G21" s="74" t="n">
        <v>86</v>
      </c>
      <c r="H21" s="74" t="n">
        <v>82</v>
      </c>
      <c r="I21" s="75" t="n">
        <v>76</v>
      </c>
      <c r="J21" s="73" t="n">
        <v>73</v>
      </c>
      <c r="K21" s="74" t="n">
        <v>67</v>
      </c>
      <c r="L21" s="74" t="n">
        <v>68</v>
      </c>
      <c r="M21" s="74" t="n">
        <v>74</v>
      </c>
      <c r="N21" s="74" t="n">
        <v>82</v>
      </c>
      <c r="O21" s="74" t="n">
        <v>85</v>
      </c>
      <c r="P21" s="75" t="n">
        <v>83</v>
      </c>
      <c r="Q21" s="77" t="n">
        <v>86</v>
      </c>
      <c r="R21" s="74" t="n">
        <v>88</v>
      </c>
      <c r="S21" s="74" t="n">
        <v>93</v>
      </c>
      <c r="T21" s="74" t="n">
        <v>93</v>
      </c>
      <c r="U21" s="75" t="n">
        <v>92</v>
      </c>
      <c r="V21" s="74" t="n">
        <v>93</v>
      </c>
      <c r="W21" s="74" t="n">
        <v>91</v>
      </c>
      <c r="X21" s="74" t="n">
        <v>91</v>
      </c>
      <c r="Y21" s="74" t="n">
        <v>89</v>
      </c>
      <c r="Z21" s="126" t="n">
        <f aca="false">AVERAGE(B21:Y21)</f>
        <v>82.875</v>
      </c>
      <c r="AA21" s="79" t="n">
        <v>94</v>
      </c>
      <c r="AB21" s="80" t="n">
        <v>65</v>
      </c>
      <c r="AC21" s="74" t="n">
        <f aca="false">AA21-AB21</f>
        <v>29</v>
      </c>
      <c r="AD21" s="81" t="n">
        <f aca="false">AVERAGE(J21:U21)</f>
        <v>82</v>
      </c>
      <c r="AE21" s="82" t="n">
        <f aca="false">AVERAGE(B21:I21,V21:Y21)</f>
        <v>83.75</v>
      </c>
      <c r="AF21" s="0"/>
      <c r="AG21" s="0"/>
    </row>
    <row r="22" customFormat="false" ht="13" hidden="false" customHeight="false" outlineLevel="0" collapsed="false">
      <c r="A22" s="127" t="n">
        <v>11</v>
      </c>
      <c r="B22" s="84" t="n">
        <v>83</v>
      </c>
      <c r="C22" s="85" t="n">
        <v>84</v>
      </c>
      <c r="D22" s="85" t="n">
        <v>82</v>
      </c>
      <c r="E22" s="85" t="n">
        <v>76</v>
      </c>
      <c r="F22" s="85" t="n">
        <v>79</v>
      </c>
      <c r="G22" s="85" t="n">
        <v>85</v>
      </c>
      <c r="H22" s="85" t="n">
        <v>82</v>
      </c>
      <c r="I22" s="91" t="n">
        <v>79</v>
      </c>
      <c r="J22" s="87" t="n">
        <v>80</v>
      </c>
      <c r="K22" s="88" t="n">
        <v>70</v>
      </c>
      <c r="L22" s="88" t="n">
        <v>64</v>
      </c>
      <c r="M22" s="88" t="n">
        <v>61</v>
      </c>
      <c r="N22" s="88" t="n">
        <v>63</v>
      </c>
      <c r="O22" s="88" t="n">
        <v>56</v>
      </c>
      <c r="P22" s="128" t="n">
        <v>56</v>
      </c>
      <c r="Q22" s="129" t="n">
        <v>58</v>
      </c>
      <c r="R22" s="88" t="n">
        <v>68</v>
      </c>
      <c r="S22" s="88" t="n">
        <v>68</v>
      </c>
      <c r="T22" s="88" t="n">
        <v>74</v>
      </c>
      <c r="U22" s="128" t="n">
        <v>87</v>
      </c>
      <c r="V22" s="90" t="n">
        <v>94</v>
      </c>
      <c r="W22" s="85" t="n">
        <v>96</v>
      </c>
      <c r="X22" s="85" t="n">
        <v>97</v>
      </c>
      <c r="Y22" s="85" t="n">
        <v>97</v>
      </c>
      <c r="Z22" s="130" t="n">
        <f aca="false">AVERAGE(B22:Y22)</f>
        <v>76.625</v>
      </c>
      <c r="AA22" s="93" t="n">
        <v>97</v>
      </c>
      <c r="AB22" s="94" t="n">
        <v>54</v>
      </c>
      <c r="AC22" s="85" t="n">
        <f aca="false">AA22-AB22</f>
        <v>43</v>
      </c>
      <c r="AD22" s="95" t="n">
        <f aca="false">AVERAGE(J22:U22)</f>
        <v>67.0833333333333</v>
      </c>
      <c r="AE22" s="96" t="n">
        <f aca="false">AVERAGE(B22:I22,V22:Y22)</f>
        <v>86.1666666666667</v>
      </c>
      <c r="AF22" s="0"/>
      <c r="AG22" s="0"/>
    </row>
    <row r="23" customFormat="false" ht="13" hidden="false" customHeight="false" outlineLevel="0" collapsed="false">
      <c r="A23" s="117" t="n">
        <v>12</v>
      </c>
      <c r="B23" s="71" t="n">
        <v>97</v>
      </c>
      <c r="C23" s="61" t="n">
        <v>98</v>
      </c>
      <c r="D23" s="61" t="n">
        <v>97</v>
      </c>
      <c r="E23" s="61" t="n">
        <v>96</v>
      </c>
      <c r="F23" s="61" t="n">
        <v>96</v>
      </c>
      <c r="G23" s="61" t="n">
        <v>97</v>
      </c>
      <c r="H23" s="61" t="n">
        <v>94</v>
      </c>
      <c r="I23" s="69" t="n">
        <v>94</v>
      </c>
      <c r="J23" s="71" t="n">
        <v>86</v>
      </c>
      <c r="K23" s="61" t="n">
        <v>77</v>
      </c>
      <c r="L23" s="61" t="n">
        <v>73</v>
      </c>
      <c r="M23" s="61" t="n">
        <v>69</v>
      </c>
      <c r="N23" s="61" t="n">
        <v>56</v>
      </c>
      <c r="O23" s="61" t="n">
        <v>54</v>
      </c>
      <c r="P23" s="69" t="n">
        <v>50</v>
      </c>
      <c r="Q23" s="67" t="n">
        <v>50</v>
      </c>
      <c r="R23" s="61" t="n">
        <v>54</v>
      </c>
      <c r="S23" s="61" t="n">
        <v>59</v>
      </c>
      <c r="T23" s="61" t="n">
        <v>62</v>
      </c>
      <c r="U23" s="69" t="n">
        <v>71</v>
      </c>
      <c r="V23" s="67" t="n">
        <v>80</v>
      </c>
      <c r="W23" s="61" t="n">
        <v>94</v>
      </c>
      <c r="X23" s="61" t="n">
        <v>97</v>
      </c>
      <c r="Y23" s="61" t="n">
        <v>98</v>
      </c>
      <c r="Z23" s="124" t="n">
        <f aca="false">AVERAGE(B23:Y23)</f>
        <v>79.125</v>
      </c>
      <c r="AA23" s="59" t="n">
        <v>99</v>
      </c>
      <c r="AB23" s="60" t="n">
        <v>49</v>
      </c>
      <c r="AC23" s="85" t="n">
        <f aca="false">AA23-AB23</f>
        <v>50</v>
      </c>
      <c r="AD23" s="95" t="n">
        <f aca="false">AVERAGE(J23:U23)</f>
        <v>63.4166666666667</v>
      </c>
      <c r="AE23" s="96" t="n">
        <f aca="false">AVERAGE(B23:I23,V23:Y23)</f>
        <v>94.8333333333333</v>
      </c>
      <c r="AF23" s="0"/>
      <c r="AG23" s="0"/>
    </row>
    <row r="24" customFormat="false" ht="13" hidden="false" customHeight="false" outlineLevel="0" collapsed="false">
      <c r="A24" s="117" t="n">
        <v>13</v>
      </c>
      <c r="B24" s="61" t="n">
        <v>98</v>
      </c>
      <c r="C24" s="61" t="n">
        <v>98</v>
      </c>
      <c r="D24" s="61" t="n">
        <v>98</v>
      </c>
      <c r="E24" s="61" t="n">
        <v>97</v>
      </c>
      <c r="F24" s="61" t="n">
        <v>95</v>
      </c>
      <c r="G24" s="61" t="n">
        <v>95</v>
      </c>
      <c r="H24" s="61" t="n">
        <v>95</v>
      </c>
      <c r="I24" s="69" t="n">
        <v>92</v>
      </c>
      <c r="J24" s="71" t="n">
        <v>86</v>
      </c>
      <c r="K24" s="61" t="n">
        <v>81</v>
      </c>
      <c r="L24" s="61" t="n">
        <v>73</v>
      </c>
      <c r="M24" s="61" t="n">
        <v>58</v>
      </c>
      <c r="N24" s="61" t="n">
        <v>62</v>
      </c>
      <c r="O24" s="61" t="n">
        <v>49</v>
      </c>
      <c r="P24" s="69" t="n">
        <v>44</v>
      </c>
      <c r="Q24" s="67" t="n">
        <v>44</v>
      </c>
      <c r="R24" s="61" t="n">
        <v>48</v>
      </c>
      <c r="S24" s="61" t="n">
        <v>54</v>
      </c>
      <c r="T24" s="61" t="n">
        <v>62</v>
      </c>
      <c r="U24" s="69" t="n">
        <v>77</v>
      </c>
      <c r="V24" s="67" t="n">
        <v>88</v>
      </c>
      <c r="W24" s="61" t="n">
        <v>94</v>
      </c>
      <c r="X24" s="61" t="n">
        <v>94</v>
      </c>
      <c r="Y24" s="61" t="n">
        <v>94</v>
      </c>
      <c r="Z24" s="124" t="n">
        <f aca="false">AVERAGE(B24:Y24)</f>
        <v>78.1666666666667</v>
      </c>
      <c r="AA24" s="59" t="n">
        <v>98</v>
      </c>
      <c r="AB24" s="60" t="n">
        <v>43</v>
      </c>
      <c r="AC24" s="61" t="n">
        <f aca="false">AA24-AB24</f>
        <v>55</v>
      </c>
      <c r="AD24" s="62" t="n">
        <f aca="false">AVERAGE(J24:U24)</f>
        <v>61.5</v>
      </c>
      <c r="AE24" s="63" t="n">
        <f aca="false">AVERAGE(B24:I24,V24:Y24)</f>
        <v>94.8333333333333</v>
      </c>
      <c r="AF24" s="0"/>
      <c r="AG24" s="0"/>
    </row>
    <row r="25" customFormat="false" ht="13" hidden="false" customHeight="false" outlineLevel="0" collapsed="false">
      <c r="A25" s="117" t="n">
        <v>14</v>
      </c>
      <c r="B25" s="61" t="n">
        <v>93</v>
      </c>
      <c r="C25" s="61" t="n">
        <v>88</v>
      </c>
      <c r="D25" s="61" t="n">
        <v>84</v>
      </c>
      <c r="E25" s="61" t="n">
        <v>82</v>
      </c>
      <c r="F25" s="61" t="n">
        <v>90</v>
      </c>
      <c r="G25" s="61" t="n">
        <v>78</v>
      </c>
      <c r="H25" s="61" t="n">
        <v>74</v>
      </c>
      <c r="I25" s="69" t="n">
        <v>74</v>
      </c>
      <c r="J25" s="71" t="n">
        <v>74</v>
      </c>
      <c r="K25" s="61" t="n">
        <v>59</v>
      </c>
      <c r="L25" s="61" t="n">
        <v>52</v>
      </c>
      <c r="M25" s="61" t="n">
        <v>52</v>
      </c>
      <c r="N25" s="61" t="n">
        <v>52</v>
      </c>
      <c r="O25" s="61" t="n">
        <v>51</v>
      </c>
      <c r="P25" s="69" t="n">
        <v>53</v>
      </c>
      <c r="Q25" s="67" t="n">
        <v>52</v>
      </c>
      <c r="R25" s="61" t="n">
        <v>56</v>
      </c>
      <c r="S25" s="61" t="n">
        <v>65</v>
      </c>
      <c r="T25" s="61" t="n">
        <v>65</v>
      </c>
      <c r="U25" s="69" t="n">
        <v>70</v>
      </c>
      <c r="V25" s="67" t="n">
        <v>83</v>
      </c>
      <c r="W25" s="61" t="n">
        <v>91</v>
      </c>
      <c r="X25" s="61" t="n">
        <v>94</v>
      </c>
      <c r="Y25" s="61" t="n">
        <v>97</v>
      </c>
      <c r="Z25" s="124" t="n">
        <f aca="false">AVERAGE(B25:Y25)</f>
        <v>72.0416666666667</v>
      </c>
      <c r="AA25" s="59" t="n">
        <v>97</v>
      </c>
      <c r="AB25" s="60" t="n">
        <v>50</v>
      </c>
      <c r="AC25" s="61" t="n">
        <f aca="false">AA25-AB25</f>
        <v>47</v>
      </c>
      <c r="AD25" s="62" t="n">
        <f aca="false">AVERAGE(J25:U25)</f>
        <v>58.4166666666667</v>
      </c>
      <c r="AE25" s="63" t="n">
        <f aca="false">AVERAGE(B25:I25,V25:Y25)</f>
        <v>85.6666666666667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61" t="n">
        <v>98</v>
      </c>
      <c r="C26" s="61" t="n">
        <v>99</v>
      </c>
      <c r="D26" s="61" t="n">
        <v>98</v>
      </c>
      <c r="E26" s="61" t="n">
        <v>97</v>
      </c>
      <c r="F26" s="61" t="n">
        <v>97</v>
      </c>
      <c r="G26" s="61" t="n">
        <v>92</v>
      </c>
      <c r="H26" s="61" t="n">
        <v>93</v>
      </c>
      <c r="I26" s="69" t="n">
        <v>90</v>
      </c>
      <c r="J26" s="71" t="n">
        <v>81</v>
      </c>
      <c r="K26" s="61" t="n">
        <v>72</v>
      </c>
      <c r="L26" s="61" t="n">
        <v>55</v>
      </c>
      <c r="M26" s="61" t="n">
        <v>52</v>
      </c>
      <c r="N26" s="61" t="n">
        <v>43</v>
      </c>
      <c r="O26" s="61" t="n">
        <v>41</v>
      </c>
      <c r="P26" s="69" t="n">
        <v>41</v>
      </c>
      <c r="Q26" s="67" t="n">
        <v>42</v>
      </c>
      <c r="R26" s="61" t="n">
        <v>48</v>
      </c>
      <c r="S26" s="61" t="n">
        <v>56</v>
      </c>
      <c r="T26" s="61" t="n">
        <v>62</v>
      </c>
      <c r="U26" s="131" t="n">
        <v>73</v>
      </c>
      <c r="V26" s="67" t="n">
        <v>88</v>
      </c>
      <c r="W26" s="61" t="n">
        <v>93</v>
      </c>
      <c r="X26" s="61" t="n">
        <v>95</v>
      </c>
      <c r="Y26" s="61" t="n">
        <v>97</v>
      </c>
      <c r="Z26" s="124" t="n">
        <f aca="false">AVERAGE(B26:Y26)</f>
        <v>75.125</v>
      </c>
      <c r="AA26" s="59" t="n">
        <v>99</v>
      </c>
      <c r="AB26" s="60" t="n">
        <v>40</v>
      </c>
      <c r="AC26" s="61" t="n">
        <f aca="false">AA26-AB26</f>
        <v>59</v>
      </c>
      <c r="AD26" s="62" t="n">
        <f aca="false">AVERAGE(J26:U26)</f>
        <v>55.5</v>
      </c>
      <c r="AE26" s="63" t="n">
        <f aca="false">AVERAGE(B26:I26,V26:Y26)</f>
        <v>94.75</v>
      </c>
      <c r="AF26" s="0" t="s">
        <v>23</v>
      </c>
      <c r="AG26" s="0"/>
    </row>
    <row r="27" customFormat="false" ht="13" hidden="false" customHeight="false" outlineLevel="0" collapsed="false">
      <c r="A27" s="117" t="n">
        <v>16</v>
      </c>
      <c r="B27" s="61" t="n">
        <v>98</v>
      </c>
      <c r="C27" s="61" t="n">
        <v>97</v>
      </c>
      <c r="D27" s="61" t="n">
        <v>99</v>
      </c>
      <c r="E27" s="61" t="n">
        <v>97</v>
      </c>
      <c r="F27" s="61" t="n">
        <v>80</v>
      </c>
      <c r="G27" s="61" t="n">
        <v>73</v>
      </c>
      <c r="H27" s="61" t="n">
        <v>86</v>
      </c>
      <c r="I27" s="69" t="n">
        <v>66</v>
      </c>
      <c r="J27" s="71" t="n">
        <v>55</v>
      </c>
      <c r="K27" s="61" t="n">
        <v>49</v>
      </c>
      <c r="L27" s="61" t="n">
        <v>46</v>
      </c>
      <c r="M27" s="61" t="n">
        <v>43</v>
      </c>
      <c r="N27" s="61" t="n">
        <v>41</v>
      </c>
      <c r="O27" s="61" t="n">
        <v>37</v>
      </c>
      <c r="P27" s="69" t="n">
        <v>34</v>
      </c>
      <c r="Q27" s="67" t="n">
        <v>42</v>
      </c>
      <c r="R27" s="61" t="n">
        <v>43</v>
      </c>
      <c r="S27" s="61" t="n">
        <v>51</v>
      </c>
      <c r="T27" s="97" t="n">
        <v>57</v>
      </c>
      <c r="U27" s="69" t="n">
        <v>62</v>
      </c>
      <c r="V27" s="65" t="n">
        <v>76</v>
      </c>
      <c r="W27" s="61" t="n">
        <v>91</v>
      </c>
      <c r="X27" s="61" t="n">
        <v>96</v>
      </c>
      <c r="Y27" s="61" t="n">
        <v>74</v>
      </c>
      <c r="Z27" s="124" t="n">
        <f aca="false">AVERAGE(B27:Y27)</f>
        <v>66.375</v>
      </c>
      <c r="AA27" s="59" t="n">
        <v>99</v>
      </c>
      <c r="AB27" s="60" t="n">
        <v>31</v>
      </c>
      <c r="AC27" s="61" t="n">
        <f aca="false">AA27-AB27</f>
        <v>68</v>
      </c>
      <c r="AD27" s="62" t="n">
        <f aca="false">AVERAGE(J27:U27)</f>
        <v>46.6666666666667</v>
      </c>
      <c r="AE27" s="63" t="n">
        <f aca="false">AVERAGE(B27:I27,V27:Y27)</f>
        <v>86.0833333333333</v>
      </c>
      <c r="AF27" s="0"/>
      <c r="AG27" s="0"/>
    </row>
    <row r="28" customFormat="false" ht="13" hidden="false" customHeight="false" outlineLevel="0" collapsed="false">
      <c r="A28" s="117" t="n">
        <v>17</v>
      </c>
      <c r="B28" s="61" t="n">
        <v>41</v>
      </c>
      <c r="C28" s="61" t="n">
        <v>45</v>
      </c>
      <c r="D28" s="61" t="n">
        <v>47</v>
      </c>
      <c r="E28" s="61" t="n">
        <v>47</v>
      </c>
      <c r="F28" s="61" t="n">
        <v>46</v>
      </c>
      <c r="G28" s="61" t="n">
        <v>47</v>
      </c>
      <c r="H28" s="61" t="n">
        <v>45</v>
      </c>
      <c r="I28" s="69" t="n">
        <v>44</v>
      </c>
      <c r="J28" s="71" t="n">
        <v>43</v>
      </c>
      <c r="K28" s="61" t="n">
        <v>42</v>
      </c>
      <c r="L28" s="61" t="n">
        <v>41</v>
      </c>
      <c r="M28" s="61" t="n">
        <v>39</v>
      </c>
      <c r="N28" s="61" t="n">
        <v>40</v>
      </c>
      <c r="O28" s="61" t="n">
        <v>36</v>
      </c>
      <c r="P28" s="69" t="n">
        <v>35</v>
      </c>
      <c r="Q28" s="67" t="n">
        <v>37</v>
      </c>
      <c r="R28" s="61" t="n">
        <v>41</v>
      </c>
      <c r="S28" s="61" t="n">
        <v>48</v>
      </c>
      <c r="T28" s="61" t="n">
        <v>55</v>
      </c>
      <c r="U28" s="91" t="n">
        <v>64</v>
      </c>
      <c r="V28" s="67" t="n">
        <v>73</v>
      </c>
      <c r="W28" s="61" t="n">
        <v>78</v>
      </c>
      <c r="X28" s="61" t="n">
        <v>81</v>
      </c>
      <c r="Y28" s="61" t="n">
        <v>65</v>
      </c>
      <c r="Z28" s="124" t="n">
        <f aca="false">AVERAGE(B28:Y28)</f>
        <v>49.1666666666667</v>
      </c>
      <c r="AA28" s="59" t="n">
        <v>82</v>
      </c>
      <c r="AB28" s="60" t="n">
        <v>35</v>
      </c>
      <c r="AC28" s="61" t="n">
        <f aca="false">AA28-AB28</f>
        <v>47</v>
      </c>
      <c r="AD28" s="62" t="n">
        <f aca="false">AVERAGE(J28:U28)</f>
        <v>43.4166666666667</v>
      </c>
      <c r="AE28" s="63" t="n">
        <f aca="false">AVERAGE(B28:I28,V28:Y28)</f>
        <v>54.9166666666667</v>
      </c>
      <c r="AF28" s="0" t="s">
        <v>24</v>
      </c>
      <c r="AG28" s="0"/>
    </row>
    <row r="29" customFormat="false" ht="13" hidden="false" customHeight="false" outlineLevel="0" collapsed="false">
      <c r="A29" s="117" t="n">
        <v>18</v>
      </c>
      <c r="B29" s="61" t="n">
        <v>65</v>
      </c>
      <c r="C29" s="61" t="n">
        <v>80</v>
      </c>
      <c r="D29" s="61" t="n">
        <v>66</v>
      </c>
      <c r="E29" s="61" t="n">
        <v>83</v>
      </c>
      <c r="F29" s="61" t="n">
        <v>73</v>
      </c>
      <c r="G29" s="61" t="n">
        <v>73</v>
      </c>
      <c r="H29" s="61" t="n">
        <v>73</v>
      </c>
      <c r="I29" s="69" t="n">
        <v>76</v>
      </c>
      <c r="J29" s="71" t="n">
        <v>68</v>
      </c>
      <c r="K29" s="61" t="n">
        <v>64</v>
      </c>
      <c r="L29" s="61" t="n">
        <v>50</v>
      </c>
      <c r="M29" s="61" t="n">
        <v>44</v>
      </c>
      <c r="N29" s="61" t="n">
        <v>45</v>
      </c>
      <c r="O29" s="61" t="n">
        <v>41</v>
      </c>
      <c r="P29" s="69" t="n">
        <v>41</v>
      </c>
      <c r="Q29" s="67" t="n">
        <v>42</v>
      </c>
      <c r="R29" s="61" t="n">
        <v>50</v>
      </c>
      <c r="S29" s="61" t="n">
        <v>54</v>
      </c>
      <c r="T29" s="61" t="n">
        <v>58</v>
      </c>
      <c r="U29" s="69" t="n">
        <v>59</v>
      </c>
      <c r="V29" s="67" t="n">
        <v>62</v>
      </c>
      <c r="W29" s="61" t="n">
        <v>65</v>
      </c>
      <c r="X29" s="61" t="n">
        <v>69</v>
      </c>
      <c r="Y29" s="61" t="n">
        <v>68</v>
      </c>
      <c r="Z29" s="124" t="n">
        <f aca="false">AVERAGE(B29:Y29)</f>
        <v>61.2083333333333</v>
      </c>
      <c r="AA29" s="59" t="n">
        <v>89</v>
      </c>
      <c r="AB29" s="60" t="n">
        <v>40</v>
      </c>
      <c r="AC29" s="61" t="n">
        <f aca="false">AA29-AB29</f>
        <v>49</v>
      </c>
      <c r="AD29" s="62" t="n">
        <f aca="false">AVERAGE(J29:U29)</f>
        <v>51.3333333333333</v>
      </c>
      <c r="AE29" s="63" t="n">
        <f aca="false">AVERAGE(B29:I29,V29:Y29)</f>
        <v>71.0833333333333</v>
      </c>
      <c r="AF29" s="0"/>
      <c r="AG29" s="0"/>
    </row>
    <row r="30" customFormat="false" ht="13" hidden="false" customHeight="false" outlineLevel="0" collapsed="false">
      <c r="A30" s="117" t="n">
        <v>19</v>
      </c>
      <c r="B30" s="61" t="n">
        <v>81</v>
      </c>
      <c r="C30" s="61" t="n">
        <v>81</v>
      </c>
      <c r="D30" s="61" t="n">
        <v>84</v>
      </c>
      <c r="E30" s="61" t="n">
        <v>77</v>
      </c>
      <c r="F30" s="61" t="n">
        <v>83</v>
      </c>
      <c r="G30" s="61" t="n">
        <v>86</v>
      </c>
      <c r="H30" s="61" t="n">
        <v>86</v>
      </c>
      <c r="I30" s="69" t="n">
        <v>90</v>
      </c>
      <c r="J30" s="71" t="n">
        <v>80</v>
      </c>
      <c r="K30" s="61" t="n">
        <v>63</v>
      </c>
      <c r="L30" s="61" t="n">
        <v>50</v>
      </c>
      <c r="M30" s="61" t="n">
        <v>48</v>
      </c>
      <c r="N30" s="61" t="n">
        <v>40</v>
      </c>
      <c r="O30" s="61" t="n">
        <v>37</v>
      </c>
      <c r="P30" s="69" t="n">
        <v>35</v>
      </c>
      <c r="Q30" s="67" t="n">
        <v>44</v>
      </c>
      <c r="R30" s="61" t="n">
        <v>46</v>
      </c>
      <c r="S30" s="61" t="n">
        <v>50</v>
      </c>
      <c r="T30" s="61" t="n">
        <v>52</v>
      </c>
      <c r="U30" s="69" t="n">
        <v>60</v>
      </c>
      <c r="V30" s="67" t="n">
        <v>81</v>
      </c>
      <c r="W30" s="61" t="n">
        <v>91</v>
      </c>
      <c r="X30" s="61" t="n">
        <v>95</v>
      </c>
      <c r="Y30" s="61" t="n">
        <v>95</v>
      </c>
      <c r="Z30" s="124" t="n">
        <f aca="false">AVERAGE(B30:Y30)</f>
        <v>68.125</v>
      </c>
      <c r="AA30" s="59" t="n">
        <v>95</v>
      </c>
      <c r="AB30" s="60" t="n">
        <v>34</v>
      </c>
      <c r="AC30" s="61" t="n">
        <f aca="false">AA30-AB30</f>
        <v>61</v>
      </c>
      <c r="AD30" s="62" t="n">
        <f aca="false">AVERAGE(J30:U30)</f>
        <v>50.4166666666667</v>
      </c>
      <c r="AE30" s="63" t="n">
        <f aca="false">AVERAGE(B30:I30,V30:Y30)</f>
        <v>85.8333333333333</v>
      </c>
      <c r="AF30" s="0"/>
      <c r="AG30" s="0"/>
    </row>
    <row r="31" customFormat="false" ht="14" hidden="false" customHeight="false" outlineLevel="0" collapsed="false">
      <c r="A31" s="125" t="n">
        <v>20</v>
      </c>
      <c r="B31" s="74" t="n">
        <v>96</v>
      </c>
      <c r="C31" s="74" t="n">
        <v>86</v>
      </c>
      <c r="D31" s="74" t="n">
        <v>54</v>
      </c>
      <c r="E31" s="74" t="n">
        <v>47</v>
      </c>
      <c r="F31" s="74" t="n">
        <v>47</v>
      </c>
      <c r="G31" s="74" t="n">
        <v>50</v>
      </c>
      <c r="H31" s="74" t="n">
        <v>48</v>
      </c>
      <c r="I31" s="75" t="n">
        <v>50</v>
      </c>
      <c r="J31" s="73" t="n">
        <v>49</v>
      </c>
      <c r="K31" s="74" t="n">
        <v>41</v>
      </c>
      <c r="L31" s="74" t="n">
        <v>39</v>
      </c>
      <c r="M31" s="74" t="n">
        <v>38</v>
      </c>
      <c r="N31" s="74" t="n">
        <v>34</v>
      </c>
      <c r="O31" s="74" t="n">
        <v>31</v>
      </c>
      <c r="P31" s="75" t="n">
        <v>29</v>
      </c>
      <c r="Q31" s="77" t="n">
        <v>29</v>
      </c>
      <c r="R31" s="74" t="n">
        <v>28</v>
      </c>
      <c r="S31" s="74" t="n">
        <v>27</v>
      </c>
      <c r="T31" s="74" t="n">
        <v>37</v>
      </c>
      <c r="U31" s="75" t="n">
        <v>34</v>
      </c>
      <c r="V31" s="77" t="n">
        <v>32</v>
      </c>
      <c r="W31" s="74" t="n">
        <v>38</v>
      </c>
      <c r="X31" s="74" t="n">
        <v>37</v>
      </c>
      <c r="Y31" s="74" t="n">
        <v>37</v>
      </c>
      <c r="Z31" s="126" t="n">
        <f aca="false">AVERAGE(B31:Y31)</f>
        <v>43.25</v>
      </c>
      <c r="AA31" s="79" t="n">
        <v>96</v>
      </c>
      <c r="AB31" s="80" t="n">
        <v>26</v>
      </c>
      <c r="AC31" s="74" t="n">
        <f aca="false">AA31-AB31</f>
        <v>70</v>
      </c>
      <c r="AD31" s="81" t="n">
        <f aca="false">AVERAGE(J31:U31)</f>
        <v>34.6666666666667</v>
      </c>
      <c r="AE31" s="82" t="n">
        <f aca="false">AVERAGE(B31:I31,V31:Y31)</f>
        <v>51.8333333333333</v>
      </c>
      <c r="AF31" s="0"/>
      <c r="AG31" s="0"/>
    </row>
    <row r="32" customFormat="false" ht="13" hidden="false" customHeight="false" outlineLevel="0" collapsed="false">
      <c r="A32" s="127" t="n">
        <v>21</v>
      </c>
      <c r="B32" s="85" t="n">
        <v>42</v>
      </c>
      <c r="C32" s="85" t="n">
        <v>41</v>
      </c>
      <c r="D32" s="85" t="n">
        <v>47</v>
      </c>
      <c r="E32" s="85" t="n">
        <v>44</v>
      </c>
      <c r="F32" s="85" t="n">
        <v>35</v>
      </c>
      <c r="G32" s="85" t="n">
        <v>33</v>
      </c>
      <c r="H32" s="85" t="n">
        <v>41</v>
      </c>
      <c r="I32" s="91" t="n">
        <v>51</v>
      </c>
      <c r="J32" s="84" t="n">
        <v>45</v>
      </c>
      <c r="K32" s="85" t="n">
        <v>39</v>
      </c>
      <c r="L32" s="85" t="n">
        <v>30</v>
      </c>
      <c r="M32" s="85" t="n">
        <v>28</v>
      </c>
      <c r="N32" s="85" t="n">
        <v>27</v>
      </c>
      <c r="O32" s="85" t="n">
        <v>25</v>
      </c>
      <c r="P32" s="91" t="n">
        <v>31</v>
      </c>
      <c r="Q32" s="90" t="n">
        <v>35</v>
      </c>
      <c r="R32" s="85" t="n">
        <v>43</v>
      </c>
      <c r="S32" s="85" t="n">
        <v>46</v>
      </c>
      <c r="T32" s="85" t="n">
        <v>61</v>
      </c>
      <c r="U32" s="91" t="n">
        <v>71</v>
      </c>
      <c r="V32" s="85" t="n">
        <v>82</v>
      </c>
      <c r="W32" s="85" t="n">
        <v>85</v>
      </c>
      <c r="X32" s="85" t="n">
        <v>88</v>
      </c>
      <c r="Y32" s="85" t="n">
        <v>73</v>
      </c>
      <c r="Z32" s="130" t="n">
        <f aca="false">AVERAGE(B32:Y32)</f>
        <v>47.625</v>
      </c>
      <c r="AA32" s="93" t="n">
        <v>88</v>
      </c>
      <c r="AB32" s="94" t="n">
        <v>24</v>
      </c>
      <c r="AC32" s="85" t="n">
        <f aca="false">AA32-AB32</f>
        <v>64</v>
      </c>
      <c r="AD32" s="95" t="n">
        <f aca="false">AVERAGE(J32:U32)</f>
        <v>40.0833333333333</v>
      </c>
      <c r="AE32" s="96" t="n">
        <f aca="false">AVERAGE(B32:I32,V32:Y32)</f>
        <v>55.1666666666667</v>
      </c>
      <c r="AF32" s="0"/>
      <c r="AG32" s="0"/>
    </row>
    <row r="33" customFormat="false" ht="13" hidden="false" customHeight="false" outlineLevel="0" collapsed="false">
      <c r="A33" s="117" t="n">
        <v>22</v>
      </c>
      <c r="B33" s="61" t="n">
        <v>76</v>
      </c>
      <c r="C33" s="61" t="n">
        <v>62</v>
      </c>
      <c r="D33" s="61" t="n">
        <v>52</v>
      </c>
      <c r="E33" s="61" t="n">
        <v>50</v>
      </c>
      <c r="F33" s="61" t="n">
        <v>50</v>
      </c>
      <c r="G33" s="61" t="n">
        <v>54</v>
      </c>
      <c r="H33" s="61" t="n">
        <v>60</v>
      </c>
      <c r="I33" s="69" t="n">
        <v>60</v>
      </c>
      <c r="J33" s="71" t="n">
        <v>53</v>
      </c>
      <c r="K33" s="61" t="n">
        <v>47</v>
      </c>
      <c r="L33" s="61" t="n">
        <v>43</v>
      </c>
      <c r="M33" s="61" t="n">
        <v>41</v>
      </c>
      <c r="N33" s="61" t="n">
        <v>40</v>
      </c>
      <c r="O33" s="61" t="n">
        <v>39</v>
      </c>
      <c r="P33" s="69" t="n">
        <v>35</v>
      </c>
      <c r="Q33" s="67" t="n">
        <v>36</v>
      </c>
      <c r="R33" s="61" t="n">
        <v>41</v>
      </c>
      <c r="S33" s="61" t="n">
        <v>45</v>
      </c>
      <c r="T33" s="61" t="n">
        <v>46</v>
      </c>
      <c r="U33" s="69" t="n">
        <v>50</v>
      </c>
      <c r="V33" s="61" t="n">
        <v>63</v>
      </c>
      <c r="W33" s="61" t="n">
        <v>75</v>
      </c>
      <c r="X33" s="61" t="n">
        <v>80</v>
      </c>
      <c r="Y33" s="61" t="n">
        <v>53</v>
      </c>
      <c r="Z33" s="124" t="n">
        <f aca="false">AVERAGE(B33:Y33)</f>
        <v>52.125</v>
      </c>
      <c r="AA33" s="59" t="n">
        <v>80</v>
      </c>
      <c r="AB33" s="60" t="n">
        <v>34</v>
      </c>
      <c r="AC33" s="61" t="n">
        <f aca="false">AA33-AB33</f>
        <v>46</v>
      </c>
      <c r="AD33" s="62" t="n">
        <f aca="false">AVERAGE(J33:U33)</f>
        <v>43</v>
      </c>
      <c r="AE33" s="63" t="n">
        <f aca="false">AVERAGE(B33:I33,V33:Y33)</f>
        <v>61.25</v>
      </c>
      <c r="AF33" s="0"/>
      <c r="AG33" s="0"/>
    </row>
    <row r="34" customFormat="false" ht="13" hidden="false" customHeight="false" outlineLevel="0" collapsed="false">
      <c r="A34" s="117" t="n">
        <v>23</v>
      </c>
      <c r="B34" s="61" t="n">
        <v>51</v>
      </c>
      <c r="C34" s="61" t="n">
        <v>52</v>
      </c>
      <c r="D34" s="61" t="n">
        <v>54</v>
      </c>
      <c r="E34" s="61" t="n">
        <v>55</v>
      </c>
      <c r="F34" s="61" t="n">
        <v>55</v>
      </c>
      <c r="G34" s="61" t="n">
        <v>55</v>
      </c>
      <c r="H34" s="61" t="n">
        <v>55</v>
      </c>
      <c r="I34" s="69" t="n">
        <v>53</v>
      </c>
      <c r="J34" s="71" t="n">
        <v>51</v>
      </c>
      <c r="K34" s="61" t="n">
        <v>45</v>
      </c>
      <c r="L34" s="61" t="n">
        <v>40</v>
      </c>
      <c r="M34" s="61" t="n">
        <v>38</v>
      </c>
      <c r="N34" s="61" t="n">
        <v>37</v>
      </c>
      <c r="O34" s="61" t="n">
        <v>36</v>
      </c>
      <c r="P34" s="69" t="n">
        <v>36</v>
      </c>
      <c r="Q34" s="67" t="n">
        <v>36</v>
      </c>
      <c r="R34" s="61" t="n">
        <v>38</v>
      </c>
      <c r="S34" s="61" t="n">
        <v>43</v>
      </c>
      <c r="T34" s="61" t="n">
        <v>45</v>
      </c>
      <c r="U34" s="69" t="n">
        <v>50</v>
      </c>
      <c r="V34" s="61" t="n">
        <v>54</v>
      </c>
      <c r="W34" s="61" t="n">
        <v>52</v>
      </c>
      <c r="X34" s="61" t="n">
        <v>47</v>
      </c>
      <c r="Y34" s="61" t="n">
        <v>46</v>
      </c>
      <c r="Z34" s="124" t="n">
        <f aca="false">AVERAGE(B34:Y34)</f>
        <v>46.8333333333333</v>
      </c>
      <c r="AA34" s="59" t="n">
        <v>56</v>
      </c>
      <c r="AB34" s="60" t="n">
        <v>35</v>
      </c>
      <c r="AC34" s="61" t="n">
        <f aca="false">AA34-AB34</f>
        <v>21</v>
      </c>
      <c r="AD34" s="62" t="n">
        <f aca="false">AVERAGE(J34:U34)</f>
        <v>41.25</v>
      </c>
      <c r="AE34" s="63" t="n">
        <f aca="false">AVERAGE(B34:I34,V34:Y34)</f>
        <v>52.4166666666667</v>
      </c>
      <c r="AF34" s="0"/>
      <c r="AG34" s="0"/>
    </row>
    <row r="35" customFormat="false" ht="13" hidden="false" customHeight="false" outlineLevel="0" collapsed="false">
      <c r="A35" s="117" t="n">
        <v>24</v>
      </c>
      <c r="B35" s="61" t="n">
        <v>45</v>
      </c>
      <c r="C35" s="61" t="n">
        <v>48</v>
      </c>
      <c r="D35" s="61" t="n">
        <v>49</v>
      </c>
      <c r="E35" s="61" t="n">
        <v>48</v>
      </c>
      <c r="F35" s="61" t="n">
        <v>48</v>
      </c>
      <c r="G35" s="61" t="n">
        <v>50</v>
      </c>
      <c r="H35" s="61" t="n">
        <v>49</v>
      </c>
      <c r="I35" s="69" t="n">
        <v>49</v>
      </c>
      <c r="J35" s="71" t="n">
        <v>47</v>
      </c>
      <c r="K35" s="61" t="n">
        <v>41</v>
      </c>
      <c r="L35" s="61" t="n">
        <v>36</v>
      </c>
      <c r="M35" s="61" t="n">
        <v>31</v>
      </c>
      <c r="N35" s="61" t="n">
        <v>29</v>
      </c>
      <c r="O35" s="61" t="n">
        <v>28</v>
      </c>
      <c r="P35" s="69" t="n">
        <v>27</v>
      </c>
      <c r="Q35" s="67" t="n">
        <v>26</v>
      </c>
      <c r="R35" s="61" t="n">
        <v>26</v>
      </c>
      <c r="S35" s="61" t="n">
        <v>29</v>
      </c>
      <c r="T35" s="61" t="n">
        <v>35</v>
      </c>
      <c r="U35" s="69" t="n">
        <v>41</v>
      </c>
      <c r="V35" s="61" t="n">
        <v>46</v>
      </c>
      <c r="W35" s="61" t="n">
        <v>65</v>
      </c>
      <c r="X35" s="61" t="n">
        <v>75</v>
      </c>
      <c r="Y35" s="61" t="n">
        <v>73</v>
      </c>
      <c r="Z35" s="124" t="n">
        <f aca="false">AVERAGE(B35:Y35)</f>
        <v>43.375</v>
      </c>
      <c r="AA35" s="59" t="n">
        <v>80</v>
      </c>
      <c r="AB35" s="60" t="n">
        <v>25</v>
      </c>
      <c r="AC35" s="61" t="n">
        <f aca="false">AA35-AB35</f>
        <v>55</v>
      </c>
      <c r="AD35" s="62" t="n">
        <f aca="false">AVERAGE(J35:U35)</f>
        <v>33</v>
      </c>
      <c r="AE35" s="63" t="n">
        <f aca="false">AVERAGE(B35:I35,V35:Y35)</f>
        <v>53.75</v>
      </c>
      <c r="AF35" s="0"/>
      <c r="AG35" s="0"/>
    </row>
    <row r="36" customFormat="false" ht="13" hidden="false" customHeight="false" outlineLevel="0" collapsed="false">
      <c r="A36" s="117" t="n">
        <v>25</v>
      </c>
      <c r="B36" s="61" t="n">
        <v>48</v>
      </c>
      <c r="C36" s="61" t="n">
        <v>43</v>
      </c>
      <c r="D36" s="61" t="n">
        <v>53</v>
      </c>
      <c r="E36" s="61" t="n">
        <v>47</v>
      </c>
      <c r="F36" s="61" t="n">
        <v>52</v>
      </c>
      <c r="G36" s="61" t="n">
        <v>61</v>
      </c>
      <c r="H36" s="61" t="n">
        <v>61</v>
      </c>
      <c r="I36" s="69" t="n">
        <v>57</v>
      </c>
      <c r="J36" s="71" t="n">
        <v>48</v>
      </c>
      <c r="K36" s="61" t="n">
        <v>41</v>
      </c>
      <c r="L36" s="61" t="n">
        <v>36</v>
      </c>
      <c r="M36" s="61" t="n">
        <v>32</v>
      </c>
      <c r="N36" s="61" t="n">
        <v>35</v>
      </c>
      <c r="O36" s="61" t="n">
        <v>38</v>
      </c>
      <c r="P36" s="69" t="n">
        <v>47</v>
      </c>
      <c r="Q36" s="67" t="n">
        <v>56</v>
      </c>
      <c r="R36" s="61" t="n">
        <v>66</v>
      </c>
      <c r="S36" s="61" t="n">
        <v>67</v>
      </c>
      <c r="T36" s="61" t="n">
        <v>76</v>
      </c>
      <c r="U36" s="69" t="n">
        <v>77</v>
      </c>
      <c r="V36" s="61" t="n">
        <v>87</v>
      </c>
      <c r="W36" s="61" t="n">
        <v>90</v>
      </c>
      <c r="X36" s="61" t="n">
        <v>70</v>
      </c>
      <c r="Y36" s="61" t="n">
        <v>89</v>
      </c>
      <c r="Z36" s="124" t="n">
        <f aca="false">AVERAGE(B36:Y36)</f>
        <v>57.375</v>
      </c>
      <c r="AA36" s="59" t="n">
        <v>91</v>
      </c>
      <c r="AB36" s="60" t="n">
        <v>32</v>
      </c>
      <c r="AC36" s="61" t="n">
        <f aca="false">AA36-AB36</f>
        <v>59</v>
      </c>
      <c r="AD36" s="62" t="n">
        <f aca="false">AVERAGE(J36:U36)</f>
        <v>51.5833333333333</v>
      </c>
      <c r="AE36" s="63" t="n">
        <f aca="false">AVERAGE(B36:I36,V36:Y36)</f>
        <v>63.1666666666667</v>
      </c>
      <c r="AF36" s="0"/>
      <c r="AG36" s="0"/>
    </row>
    <row r="37" customFormat="false" ht="13" hidden="false" customHeight="false" outlineLevel="0" collapsed="false">
      <c r="A37" s="117" t="n">
        <v>26</v>
      </c>
      <c r="B37" s="61" t="n">
        <v>58</v>
      </c>
      <c r="C37" s="61" t="n">
        <v>77</v>
      </c>
      <c r="D37" s="61" t="n">
        <v>73</v>
      </c>
      <c r="E37" s="61" t="n">
        <v>78</v>
      </c>
      <c r="F37" s="61" t="n">
        <v>77</v>
      </c>
      <c r="G37" s="61" t="n">
        <v>96</v>
      </c>
      <c r="H37" s="61" t="n">
        <v>95</v>
      </c>
      <c r="I37" s="69" t="n">
        <v>92</v>
      </c>
      <c r="J37" s="71" t="n">
        <v>83</v>
      </c>
      <c r="K37" s="61" t="n">
        <v>71</v>
      </c>
      <c r="L37" s="61" t="n">
        <v>64</v>
      </c>
      <c r="M37" s="61" t="n">
        <v>57</v>
      </c>
      <c r="N37" s="61" t="n">
        <v>51</v>
      </c>
      <c r="O37" s="61" t="n">
        <v>48</v>
      </c>
      <c r="P37" s="69" t="n">
        <v>44</v>
      </c>
      <c r="Q37" s="67" t="n">
        <v>49</v>
      </c>
      <c r="R37" s="61" t="n">
        <v>51</v>
      </c>
      <c r="S37" s="61" t="n">
        <v>52</v>
      </c>
      <c r="T37" s="61" t="n">
        <v>56</v>
      </c>
      <c r="U37" s="69" t="n">
        <v>58</v>
      </c>
      <c r="V37" s="61" t="n">
        <v>68</v>
      </c>
      <c r="W37" s="61" t="n">
        <v>77</v>
      </c>
      <c r="X37" s="61" t="n">
        <v>82</v>
      </c>
      <c r="Y37" s="61" t="n">
        <v>67</v>
      </c>
      <c r="Z37" s="124" t="n">
        <f aca="false">AVERAGE(B37:Y37)</f>
        <v>67.6666666666667</v>
      </c>
      <c r="AA37" s="59" t="n">
        <v>96</v>
      </c>
      <c r="AB37" s="60" t="n">
        <v>43</v>
      </c>
      <c r="AC37" s="61" t="n">
        <f aca="false">AA37-AB37</f>
        <v>53</v>
      </c>
      <c r="AD37" s="62" t="n">
        <f aca="false">AVERAGE(J37:U37)</f>
        <v>57</v>
      </c>
      <c r="AE37" s="63" t="n">
        <f aca="false">AVERAGE(B37:I37,V37:Y37)</f>
        <v>78.3333333333333</v>
      </c>
      <c r="AF37" s="0"/>
      <c r="AG37" s="0"/>
    </row>
    <row r="38" customFormat="false" ht="13" hidden="false" customHeight="false" outlineLevel="0" collapsed="false">
      <c r="A38" s="117" t="n">
        <v>27</v>
      </c>
      <c r="B38" s="61" t="n">
        <v>72</v>
      </c>
      <c r="C38" s="61" t="n">
        <v>72</v>
      </c>
      <c r="D38" s="61" t="n">
        <v>65</v>
      </c>
      <c r="E38" s="61" t="n">
        <v>65</v>
      </c>
      <c r="F38" s="61" t="n">
        <v>66</v>
      </c>
      <c r="G38" s="61" t="n">
        <v>66</v>
      </c>
      <c r="H38" s="61" t="n">
        <v>69</v>
      </c>
      <c r="I38" s="69" t="n">
        <v>67</v>
      </c>
      <c r="J38" s="71" t="n">
        <v>60</v>
      </c>
      <c r="K38" s="61" t="n">
        <v>49</v>
      </c>
      <c r="L38" s="61" t="n">
        <v>42</v>
      </c>
      <c r="M38" s="61" t="n">
        <v>38</v>
      </c>
      <c r="N38" s="61" t="n">
        <v>33</v>
      </c>
      <c r="O38" s="61" t="n">
        <v>36</v>
      </c>
      <c r="P38" s="69" t="n">
        <v>36</v>
      </c>
      <c r="Q38" s="67" t="n">
        <v>41</v>
      </c>
      <c r="R38" s="61" t="n">
        <v>47</v>
      </c>
      <c r="S38" s="61" t="n">
        <v>47</v>
      </c>
      <c r="T38" s="61" t="n">
        <v>46</v>
      </c>
      <c r="U38" s="69" t="n">
        <v>49</v>
      </c>
      <c r="V38" s="61" t="n">
        <v>50</v>
      </c>
      <c r="W38" s="61" t="n">
        <v>50</v>
      </c>
      <c r="X38" s="61" t="n">
        <v>55</v>
      </c>
      <c r="Y38" s="61" t="n">
        <v>53</v>
      </c>
      <c r="Z38" s="124" t="n">
        <f aca="false">AVERAGE(B38:Y38)</f>
        <v>53.0833333333333</v>
      </c>
      <c r="AA38" s="59" t="n">
        <v>77</v>
      </c>
      <c r="AB38" s="60" t="n">
        <v>32</v>
      </c>
      <c r="AC38" s="61" t="n">
        <f aca="false">AA38-AB38</f>
        <v>45</v>
      </c>
      <c r="AD38" s="62" t="n">
        <f aca="false">AVERAGE(J38:U38)</f>
        <v>43.6666666666667</v>
      </c>
      <c r="AE38" s="63" t="n">
        <f aca="false">AVERAGE(B38:I38,V38:Y38)</f>
        <v>62.5</v>
      </c>
      <c r="AF38" s="0"/>
      <c r="AG38" s="0"/>
    </row>
    <row r="39" customFormat="false" ht="13" hidden="false" customHeight="false" outlineLevel="0" collapsed="false">
      <c r="A39" s="117" t="n">
        <v>28</v>
      </c>
      <c r="B39" s="61" t="n">
        <v>53</v>
      </c>
      <c r="C39" s="61" t="n">
        <v>52</v>
      </c>
      <c r="D39" s="61" t="n">
        <v>52</v>
      </c>
      <c r="E39" s="61" t="n">
        <v>55</v>
      </c>
      <c r="F39" s="61" t="n">
        <v>57</v>
      </c>
      <c r="G39" s="61" t="n">
        <v>59</v>
      </c>
      <c r="H39" s="61" t="n">
        <v>58</v>
      </c>
      <c r="I39" s="69" t="n">
        <v>61</v>
      </c>
      <c r="J39" s="71" t="n">
        <v>54</v>
      </c>
      <c r="K39" s="61" t="n">
        <v>45</v>
      </c>
      <c r="L39" s="61" t="n">
        <v>44</v>
      </c>
      <c r="M39" s="61" t="n">
        <v>45</v>
      </c>
      <c r="N39" s="61" t="n">
        <v>50</v>
      </c>
      <c r="O39" s="61" t="n">
        <v>53</v>
      </c>
      <c r="P39" s="69" t="n">
        <v>46</v>
      </c>
      <c r="Q39" s="67" t="n">
        <v>57</v>
      </c>
      <c r="R39" s="61" t="n">
        <v>66</v>
      </c>
      <c r="S39" s="61" t="n">
        <v>52</v>
      </c>
      <c r="T39" s="61" t="n">
        <v>51</v>
      </c>
      <c r="U39" s="69" t="n">
        <v>56</v>
      </c>
      <c r="V39" s="61" t="n">
        <v>64</v>
      </c>
      <c r="W39" s="61" t="n">
        <v>58</v>
      </c>
      <c r="X39" s="61" t="n">
        <v>58</v>
      </c>
      <c r="Y39" s="61" t="n">
        <v>60</v>
      </c>
      <c r="Z39" s="124" t="n">
        <f aca="false">AVERAGE(B39:Y39)</f>
        <v>54.4166666666667</v>
      </c>
      <c r="AA39" s="59" t="n">
        <v>67</v>
      </c>
      <c r="AB39" s="60" t="n">
        <v>42</v>
      </c>
      <c r="AC39" s="61" t="n">
        <f aca="false">AA39-AB39</f>
        <v>25</v>
      </c>
      <c r="AD39" s="62" t="n">
        <f aca="false">AVERAGE(J39:U39)</f>
        <v>51.5833333333333</v>
      </c>
      <c r="AE39" s="63" t="n">
        <f aca="false">AVERAGE(B39:I39,V39:Y39)</f>
        <v>57.25</v>
      </c>
      <c r="AF39" s="0"/>
      <c r="AG39" s="0"/>
    </row>
    <row r="40" customFormat="false" ht="14" hidden="false" customHeight="false" outlineLevel="0" collapsed="false">
      <c r="A40" s="125" t="n">
        <v>29</v>
      </c>
      <c r="B40" s="74"/>
      <c r="C40" s="74"/>
      <c r="D40" s="74"/>
      <c r="E40" s="74"/>
      <c r="F40" s="74"/>
      <c r="G40" s="74"/>
      <c r="H40" s="74"/>
      <c r="I40" s="75"/>
      <c r="J40" s="73"/>
      <c r="K40" s="74"/>
      <c r="L40" s="74"/>
      <c r="M40" s="74"/>
      <c r="N40" s="74"/>
      <c r="O40" s="74"/>
      <c r="P40" s="132"/>
      <c r="Q40" s="77"/>
      <c r="R40" s="74"/>
      <c r="S40" s="74"/>
      <c r="T40" s="74"/>
      <c r="U40" s="75"/>
      <c r="V40" s="74"/>
      <c r="W40" s="74"/>
      <c r="X40" s="74"/>
      <c r="Y40" s="74"/>
      <c r="Z40" s="126"/>
      <c r="AA40" s="79"/>
      <c r="AB40" s="80"/>
      <c r="AC40" s="74"/>
      <c r="AD40" s="81"/>
      <c r="AE40" s="82"/>
      <c r="AF40" s="0"/>
      <c r="AG40" s="0"/>
    </row>
    <row r="41" customFormat="false" ht="14" hidden="false" customHeight="fals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02"/>
      <c r="AB41" s="103"/>
      <c r="AC41" s="14"/>
      <c r="AD41" s="14"/>
      <c r="AE41" s="14"/>
      <c r="AF41" s="0"/>
      <c r="AG41" s="0"/>
    </row>
    <row r="42" customFormat="false" ht="14" hidden="false" customHeight="false" outlineLevel="0" collapsed="false">
      <c r="A42" s="104" t="s">
        <v>16</v>
      </c>
      <c r="B42" s="105" t="n">
        <f aca="false">AVERAGE(B12:B40)</f>
        <v>77.4285714285714</v>
      </c>
      <c r="C42" s="105" t="n">
        <f aca="false">AVERAGE(C12:C40)</f>
        <v>77.9642857142857</v>
      </c>
      <c r="D42" s="105" t="n">
        <f aca="false">AVERAGE(D12:D40)</f>
        <v>76.4642857142857</v>
      </c>
      <c r="E42" s="105" t="n">
        <f aca="false">AVERAGE(E12:E40)</f>
        <v>76.25</v>
      </c>
      <c r="F42" s="105" t="n">
        <f aca="false">AVERAGE(F12:F40)</f>
        <v>74.5357142857143</v>
      </c>
      <c r="G42" s="105" t="n">
        <f aca="false">AVERAGE(G12:G40)</f>
        <v>74.0357142857143</v>
      </c>
      <c r="H42" s="105" t="n">
        <f aca="false">AVERAGE(H12:H40)</f>
        <v>72.6785714285714</v>
      </c>
      <c r="I42" s="106" t="n">
        <f aca="false">AVERAGE(I12:I40)</f>
        <v>70.9285714285714</v>
      </c>
      <c r="J42" s="105" t="n">
        <f aca="false">AVERAGE(J12:J40)</f>
        <v>66.3571428571429</v>
      </c>
      <c r="K42" s="105" t="n">
        <f aca="false">AVERAGE(K12:K40)</f>
        <v>58.8571428571429</v>
      </c>
      <c r="L42" s="105" t="n">
        <f aca="false">AVERAGE(L12:L40)</f>
        <v>52.4285714285714</v>
      </c>
      <c r="M42" s="105" t="n">
        <f aca="false">AVERAGE(M12:M40)</f>
        <v>48.4642857142857</v>
      </c>
      <c r="N42" s="105" t="n">
        <f aca="false">AVERAGE(N12:N40)</f>
        <v>46.4285714285714</v>
      </c>
      <c r="O42" s="105" t="n">
        <f aca="false">AVERAGE(O12:O40)</f>
        <v>44.4642857142857</v>
      </c>
      <c r="P42" s="105" t="n">
        <f aca="false">AVERAGE(P12:P40)</f>
        <v>43.3571428571429</v>
      </c>
      <c r="Q42" s="105" t="n">
        <f aca="false">AVERAGE(Q12:Q40)</f>
        <v>45.3928571428571</v>
      </c>
      <c r="R42" s="105" t="n">
        <f aca="false">AVERAGE(R12:R40)</f>
        <v>49.0714285714286</v>
      </c>
      <c r="S42" s="105" t="n">
        <f aca="false">AVERAGE(S12:S40)</f>
        <v>53.1071428571429</v>
      </c>
      <c r="T42" s="105" t="n">
        <f aca="false">AVERAGE(T12:T40)</f>
        <v>56.9285714285714</v>
      </c>
      <c r="U42" s="106" t="n">
        <f aca="false">AVERAGE(U12:U40)</f>
        <v>62.8214285714286</v>
      </c>
      <c r="V42" s="105" t="n">
        <f aca="false">AVERAGE(V12:V40)</f>
        <v>71.1785714285714</v>
      </c>
      <c r="W42" s="105" t="n">
        <f aca="false">AVERAGE(W12:W40)</f>
        <v>79.1071428571429</v>
      </c>
      <c r="X42" s="105" t="n">
        <f aca="false">AVERAGE(X12:X40)</f>
        <v>82.1785714285714</v>
      </c>
      <c r="Y42" s="105" t="n">
        <f aca="false">AVERAGE(Y12:Y40)</f>
        <v>79.5</v>
      </c>
      <c r="Z42" s="107" t="n">
        <f aca="false">AVERAGE(B42:Y42)</f>
        <v>64.1636904761905</v>
      </c>
      <c r="AA42" s="108" t="n">
        <f aca="false">AVERAGE(AA12:AA40)</f>
        <v>90.7857142857143</v>
      </c>
      <c r="AB42" s="109" t="n">
        <f aca="false">AVERAGE(AB12:AB40)</f>
        <v>40.3928571428571</v>
      </c>
      <c r="AC42" s="110" t="n">
        <f aca="false">AA42-AB42</f>
        <v>50.3928571428571</v>
      </c>
      <c r="AD42" s="110" t="n">
        <f aca="false">AVERAGE(J42:U42)</f>
        <v>52.3065476190476</v>
      </c>
      <c r="AE42" s="106" t="n">
        <f aca="false">AVERAGE(B42:I42,V42:Y42)</f>
        <v>76.0208333333333</v>
      </c>
      <c r="AF42" s="0"/>
      <c r="AG42" s="0"/>
    </row>
    <row r="43" customFormat="false" ht="14" hidden="false" customHeight="false" outlineLevel="0" collapsed="false">
      <c r="A43" s="112" t="s">
        <v>17</v>
      </c>
      <c r="B43" s="113" t="n">
        <f aca="false">SUM(B12:B41)</f>
        <v>2168</v>
      </c>
      <c r="C43" s="113" t="n">
        <f aca="false">SUM(C12:C41)</f>
        <v>2183</v>
      </c>
      <c r="D43" s="113" t="n">
        <f aca="false">SUM(D12:D41)</f>
        <v>2141</v>
      </c>
      <c r="E43" s="113" t="n">
        <f aca="false">SUM(E12:E41)</f>
        <v>2135</v>
      </c>
      <c r="F43" s="113" t="n">
        <f aca="false">SUM(F12:F41)</f>
        <v>2087</v>
      </c>
      <c r="G43" s="113" t="n">
        <f aca="false">SUM(G12:G41)</f>
        <v>2073</v>
      </c>
      <c r="H43" s="113" t="n">
        <f aca="false">SUM(H12:H41)</f>
        <v>2035</v>
      </c>
      <c r="I43" s="114" t="n">
        <f aca="false">SUM(I12:I41)</f>
        <v>1986</v>
      </c>
      <c r="J43" s="113" t="n">
        <f aca="false">SUM(J12:J41)</f>
        <v>1858</v>
      </c>
      <c r="K43" s="113" t="n">
        <f aca="false">SUM(K12:K41)</f>
        <v>1648</v>
      </c>
      <c r="L43" s="113" t="n">
        <f aca="false">SUM(L12:L41)</f>
        <v>1468</v>
      </c>
      <c r="M43" s="113" t="n">
        <f aca="false">SUM(M12:M41)</f>
        <v>1357</v>
      </c>
      <c r="N43" s="113" t="n">
        <f aca="false">SUM(N12:N41)</f>
        <v>1300</v>
      </c>
      <c r="O43" s="113" t="n">
        <f aca="false">SUM(O12:O41)</f>
        <v>1245</v>
      </c>
      <c r="P43" s="113" t="n">
        <f aca="false">SUM(P12:P41)</f>
        <v>1214</v>
      </c>
      <c r="Q43" s="113" t="n">
        <f aca="false">SUM(Q12:Q41)</f>
        <v>1271</v>
      </c>
      <c r="R43" s="113" t="n">
        <f aca="false">SUM(R12:R41)</f>
        <v>1374</v>
      </c>
      <c r="S43" s="113" t="n">
        <f aca="false">SUM(S12:S41)</f>
        <v>1487</v>
      </c>
      <c r="T43" s="113" t="n">
        <f aca="false">SUM(T12:T41)</f>
        <v>1594</v>
      </c>
      <c r="U43" s="114" t="n">
        <f aca="false">SUM(U12:U41)</f>
        <v>1759</v>
      </c>
      <c r="V43" s="113" t="n">
        <f aca="false">SUM(V12:V41)</f>
        <v>1993</v>
      </c>
      <c r="W43" s="113" t="n">
        <f aca="false">SUM(W12:W41)</f>
        <v>2215</v>
      </c>
      <c r="X43" s="113" t="n">
        <f aca="false">SUM(X12:X41)</f>
        <v>2301</v>
      </c>
      <c r="Y43" s="114" t="n">
        <f aca="false">SUM(Y12:Y41)</f>
        <v>2226</v>
      </c>
      <c r="Z43" s="113" t="n">
        <f aca="false">SUM(Z12:Z41)</f>
        <v>1796.58333333333</v>
      </c>
      <c r="AA43" s="113" t="n">
        <f aca="false">SUM(AA12:AA41)</f>
        <v>2542</v>
      </c>
      <c r="AB43" s="113" t="n">
        <f aca="false">SUM(AB12:AB41)</f>
        <v>1131</v>
      </c>
      <c r="AC43" s="113" t="n">
        <f aca="false">SUM(AC12:AC41)</f>
        <v>1411</v>
      </c>
      <c r="AD43" s="113" t="n">
        <f aca="false">SUM(AD12:AD41)</f>
        <v>1464.58333333333</v>
      </c>
      <c r="AE43" s="114" t="n">
        <f aca="false">SUM(AE12:AE41)</f>
        <v>2128.58333333333</v>
      </c>
      <c r="AF43" s="0"/>
      <c r="AG43" s="0"/>
    </row>
    <row r="44" customFormat="false" ht="13" hidden="false" customHeight="false" outlineLevel="0" collapsed="false"/>
  </sheetData>
  <mergeCells count="1"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I9" colorId="64" zoomScale="115" zoomScaleNormal="115" zoomScalePageLayoutView="100" workbookViewId="0">
      <selection pane="topLeft" activeCell="AC42" activeCellId="0" sqref="AC42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25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118" t="n">
        <v>57</v>
      </c>
      <c r="C12" s="57" t="n">
        <v>64</v>
      </c>
      <c r="D12" s="57" t="n">
        <v>67</v>
      </c>
      <c r="E12" s="57" t="n">
        <v>69</v>
      </c>
      <c r="F12" s="57" t="n">
        <v>67</v>
      </c>
      <c r="G12" s="57" t="n">
        <v>67</v>
      </c>
      <c r="H12" s="57" t="n">
        <v>67</v>
      </c>
      <c r="I12" s="68" t="n">
        <v>67</v>
      </c>
      <c r="J12" s="52" t="n">
        <v>67</v>
      </c>
      <c r="K12" s="53" t="n">
        <v>54</v>
      </c>
      <c r="L12" s="53" t="n">
        <v>48</v>
      </c>
      <c r="M12" s="53" t="n">
        <v>41</v>
      </c>
      <c r="N12" s="53" t="n">
        <v>37</v>
      </c>
      <c r="O12" s="53" t="n">
        <v>36</v>
      </c>
      <c r="P12" s="54" t="n">
        <v>34</v>
      </c>
      <c r="Q12" s="56" t="n">
        <v>34</v>
      </c>
      <c r="R12" s="57" t="n">
        <v>36</v>
      </c>
      <c r="S12" s="57" t="n">
        <v>39</v>
      </c>
      <c r="T12" s="57" t="n">
        <v>44</v>
      </c>
      <c r="U12" s="68" t="n">
        <v>47</v>
      </c>
      <c r="V12" s="57" t="n">
        <v>51</v>
      </c>
      <c r="W12" s="57" t="n">
        <v>53</v>
      </c>
      <c r="X12" s="57" t="n">
        <v>56</v>
      </c>
      <c r="Y12" s="57" t="n">
        <v>58</v>
      </c>
      <c r="Z12" s="58" t="n">
        <f aca="false">AVERAGE(B12:Y12)</f>
        <v>52.5</v>
      </c>
      <c r="AA12" s="59" t="n">
        <v>71</v>
      </c>
      <c r="AB12" s="60" t="n">
        <v>33</v>
      </c>
      <c r="AC12" s="61" t="n">
        <f aca="false">AA12-AB12</f>
        <v>38</v>
      </c>
      <c r="AD12" s="62" t="n">
        <f aca="false">AVERAGE(J12:U12)</f>
        <v>43.0833333333333</v>
      </c>
      <c r="AE12" s="63" t="n">
        <f aca="false">AVERAGE(B12:I12,V12:Y12)</f>
        <v>61.9166666666667</v>
      </c>
      <c r="AF12" s="5"/>
      <c r="AG12" s="0"/>
    </row>
    <row r="13" customFormat="false" ht="13" hidden="false" customHeight="false" outlineLevel="0" collapsed="false">
      <c r="A13" s="117" t="n">
        <v>2</v>
      </c>
      <c r="B13" s="71" t="n">
        <v>62</v>
      </c>
      <c r="C13" s="61" t="n">
        <v>63</v>
      </c>
      <c r="D13" s="61" t="n">
        <v>68</v>
      </c>
      <c r="E13" s="61" t="n">
        <v>70</v>
      </c>
      <c r="F13" s="61" t="n">
        <v>81</v>
      </c>
      <c r="G13" s="61" t="n">
        <v>79</v>
      </c>
      <c r="H13" s="61" t="n">
        <v>94</v>
      </c>
      <c r="I13" s="69" t="n">
        <v>92</v>
      </c>
      <c r="J13" s="71" t="n">
        <v>88</v>
      </c>
      <c r="K13" s="61" t="n">
        <v>71</v>
      </c>
      <c r="L13" s="61" t="n">
        <v>58</v>
      </c>
      <c r="M13" s="61" t="n">
        <v>52</v>
      </c>
      <c r="N13" s="61" t="n">
        <v>48</v>
      </c>
      <c r="O13" s="61" t="n">
        <v>48</v>
      </c>
      <c r="P13" s="69" t="n">
        <v>44</v>
      </c>
      <c r="Q13" s="67" t="n">
        <v>42</v>
      </c>
      <c r="R13" s="61" t="n">
        <v>53</v>
      </c>
      <c r="S13" s="61" t="n">
        <v>56</v>
      </c>
      <c r="T13" s="61" t="n">
        <v>59</v>
      </c>
      <c r="U13" s="69" t="n">
        <v>60</v>
      </c>
      <c r="V13" s="61" t="n">
        <v>62</v>
      </c>
      <c r="W13" s="61" t="n">
        <v>67</v>
      </c>
      <c r="X13" s="61" t="n">
        <v>69</v>
      </c>
      <c r="Y13" s="61" t="n">
        <v>76</v>
      </c>
      <c r="Z13" s="58" t="n">
        <f aca="false">AVERAGE(B13:Y13)</f>
        <v>65.0833333333333</v>
      </c>
      <c r="AA13" s="59" t="n">
        <v>95</v>
      </c>
      <c r="AB13" s="60" t="n">
        <v>41</v>
      </c>
      <c r="AC13" s="61" t="n">
        <f aca="false">AA13-AB13</f>
        <v>54</v>
      </c>
      <c r="AD13" s="62" t="n">
        <f aca="false">AVERAGE(J13:U13)</f>
        <v>56.5833333333333</v>
      </c>
      <c r="AE13" s="63" t="n">
        <f aca="false">AVERAGE(B13:I13,V13:Y13)</f>
        <v>73.5833333333333</v>
      </c>
      <c r="AF13" s="5"/>
      <c r="AG13" s="0"/>
    </row>
    <row r="14" customFormat="false" ht="13" hidden="false" customHeight="false" outlineLevel="0" collapsed="false">
      <c r="A14" s="117" t="n">
        <v>3</v>
      </c>
      <c r="B14" s="71" t="n">
        <v>82</v>
      </c>
      <c r="C14" s="61" t="n">
        <v>90</v>
      </c>
      <c r="D14" s="61" t="n">
        <v>93</v>
      </c>
      <c r="E14" s="61" t="n">
        <v>90</v>
      </c>
      <c r="F14" s="61" t="n">
        <v>95</v>
      </c>
      <c r="G14" s="61" t="n">
        <v>95</v>
      </c>
      <c r="H14" s="61" t="n">
        <v>95</v>
      </c>
      <c r="I14" s="69" t="n">
        <v>91</v>
      </c>
      <c r="J14" s="71" t="n">
        <v>83</v>
      </c>
      <c r="K14" s="61" t="n">
        <v>63</v>
      </c>
      <c r="L14" s="61" t="n">
        <v>53</v>
      </c>
      <c r="M14" s="61" t="n">
        <v>46</v>
      </c>
      <c r="N14" s="61" t="n">
        <v>39</v>
      </c>
      <c r="O14" s="61" t="n">
        <v>47</v>
      </c>
      <c r="P14" s="69" t="n">
        <v>52</v>
      </c>
      <c r="Q14" s="67" t="n">
        <v>52</v>
      </c>
      <c r="R14" s="61" t="n">
        <v>49</v>
      </c>
      <c r="S14" s="61" t="n">
        <v>47</v>
      </c>
      <c r="T14" s="61" t="n">
        <v>54</v>
      </c>
      <c r="U14" s="69" t="n">
        <v>57</v>
      </c>
      <c r="V14" s="61" t="n">
        <v>75</v>
      </c>
      <c r="W14" s="61" t="n">
        <v>87</v>
      </c>
      <c r="X14" s="61" t="n">
        <v>93</v>
      </c>
      <c r="Y14" s="61" t="n">
        <v>95</v>
      </c>
      <c r="Z14" s="58" t="n">
        <f aca="false">AVERAGE(B14:Y14)</f>
        <v>71.7916666666667</v>
      </c>
      <c r="AA14" s="59" t="n">
        <v>97</v>
      </c>
      <c r="AB14" s="60" t="n">
        <v>39</v>
      </c>
      <c r="AC14" s="61" t="n">
        <f aca="false">AA14-AB14</f>
        <v>58</v>
      </c>
      <c r="AD14" s="62" t="n">
        <f aca="false">AVERAGE(J14:U14)</f>
        <v>53.5</v>
      </c>
      <c r="AE14" s="63" t="n">
        <f aca="false">AVERAGE(B14:I14,V14:Y14)</f>
        <v>90.0833333333333</v>
      </c>
      <c r="AF14" s="5"/>
      <c r="AG14" s="0"/>
    </row>
    <row r="15" customFormat="false" ht="13" hidden="false" customHeight="false" outlineLevel="0" collapsed="false">
      <c r="A15" s="117" t="n">
        <v>4</v>
      </c>
      <c r="B15" s="71" t="n">
        <v>93</v>
      </c>
      <c r="C15" s="61" t="n">
        <v>93</v>
      </c>
      <c r="D15" s="61" t="n">
        <v>94</v>
      </c>
      <c r="E15" s="61" t="n">
        <v>96</v>
      </c>
      <c r="F15" s="61" t="n">
        <v>92</v>
      </c>
      <c r="G15" s="61" t="n">
        <v>92</v>
      </c>
      <c r="H15" s="61" t="n">
        <v>87</v>
      </c>
      <c r="I15" s="69" t="n">
        <v>93</v>
      </c>
      <c r="J15" s="71" t="n">
        <v>73</v>
      </c>
      <c r="K15" s="61" t="n">
        <v>57</v>
      </c>
      <c r="L15" s="61" t="n">
        <v>52</v>
      </c>
      <c r="M15" s="61" t="n">
        <v>46</v>
      </c>
      <c r="N15" s="61" t="n">
        <v>34</v>
      </c>
      <c r="O15" s="61" t="n">
        <v>31</v>
      </c>
      <c r="P15" s="69" t="n">
        <v>29</v>
      </c>
      <c r="Q15" s="67" t="n">
        <v>30</v>
      </c>
      <c r="R15" s="61" t="n">
        <v>32</v>
      </c>
      <c r="S15" s="61" t="n">
        <v>35</v>
      </c>
      <c r="T15" s="61" t="n">
        <v>34</v>
      </c>
      <c r="U15" s="69" t="n">
        <v>36</v>
      </c>
      <c r="V15" s="61" t="n">
        <v>38</v>
      </c>
      <c r="W15" s="61" t="n">
        <v>39</v>
      </c>
      <c r="X15" s="61" t="n">
        <v>41</v>
      </c>
      <c r="Y15" s="61" t="n">
        <v>39</v>
      </c>
      <c r="Z15" s="58" t="n">
        <f aca="false">AVERAGE(B15:Y15)</f>
        <v>57.75</v>
      </c>
      <c r="AA15" s="59" t="n">
        <v>97</v>
      </c>
      <c r="AB15" s="60" t="n">
        <v>29</v>
      </c>
      <c r="AC15" s="61" t="n">
        <f aca="false">AA15-AB15</f>
        <v>68</v>
      </c>
      <c r="AD15" s="62" t="n">
        <f aca="false">AVERAGE(J15:U15)</f>
        <v>40.75</v>
      </c>
      <c r="AE15" s="63" t="n">
        <f aca="false">AVERAGE(B15:I15,V15:Y15)</f>
        <v>74.75</v>
      </c>
      <c r="AF15" s="0"/>
      <c r="AG15" s="0"/>
    </row>
    <row r="16" customFormat="false" ht="13" hidden="false" customHeight="false" outlineLevel="0" collapsed="false">
      <c r="A16" s="117" t="n">
        <v>5</v>
      </c>
      <c r="B16" s="71" t="n">
        <v>41</v>
      </c>
      <c r="C16" s="61" t="n">
        <v>40</v>
      </c>
      <c r="D16" s="61" t="n">
        <v>42</v>
      </c>
      <c r="E16" s="61" t="n">
        <v>43</v>
      </c>
      <c r="F16" s="61" t="n">
        <v>44</v>
      </c>
      <c r="G16" s="61" t="n">
        <v>44</v>
      </c>
      <c r="H16" s="61" t="n">
        <v>40</v>
      </c>
      <c r="I16" s="69" t="n">
        <v>40</v>
      </c>
      <c r="J16" s="71" t="n">
        <v>40</v>
      </c>
      <c r="K16" s="61" t="n">
        <v>41</v>
      </c>
      <c r="L16" s="61" t="n">
        <v>36</v>
      </c>
      <c r="M16" s="61" t="n">
        <v>34</v>
      </c>
      <c r="N16" s="61" t="n">
        <v>30</v>
      </c>
      <c r="O16" s="61" t="n">
        <v>28</v>
      </c>
      <c r="P16" s="69" t="n">
        <v>28</v>
      </c>
      <c r="Q16" s="67" t="n">
        <v>30</v>
      </c>
      <c r="R16" s="61" t="n">
        <v>32</v>
      </c>
      <c r="S16" s="61" t="n">
        <v>37</v>
      </c>
      <c r="T16" s="61" t="n">
        <v>32</v>
      </c>
      <c r="U16" s="69" t="n">
        <v>32</v>
      </c>
      <c r="V16" s="61" t="n">
        <v>31</v>
      </c>
      <c r="W16" s="61" t="n">
        <v>29</v>
      </c>
      <c r="X16" s="61" t="n">
        <v>30</v>
      </c>
      <c r="Y16" s="61" t="n">
        <v>32</v>
      </c>
      <c r="Z16" s="58" t="n">
        <f aca="false">AVERAGE(B16:Y16)</f>
        <v>35.6666666666667</v>
      </c>
      <c r="AA16" s="59" t="n">
        <v>45</v>
      </c>
      <c r="AB16" s="60" t="n">
        <v>27</v>
      </c>
      <c r="AC16" s="61" t="n">
        <f aca="false">AA16-AB16</f>
        <v>18</v>
      </c>
      <c r="AD16" s="62" t="n">
        <f aca="false">AVERAGE(J16:U16)</f>
        <v>33.3333333333333</v>
      </c>
      <c r="AE16" s="63" t="n">
        <f aca="false">AVERAGE(B16:I16,V16:Y16)</f>
        <v>38</v>
      </c>
      <c r="AF16" s="0"/>
      <c r="AG16" s="0"/>
    </row>
    <row r="17" customFormat="false" ht="13" hidden="false" customHeight="false" outlineLevel="0" collapsed="false">
      <c r="A17" s="117" t="n">
        <v>6</v>
      </c>
      <c r="B17" s="71" t="n">
        <v>33</v>
      </c>
      <c r="C17" s="61" t="n">
        <v>36</v>
      </c>
      <c r="D17" s="61" t="n">
        <v>37</v>
      </c>
      <c r="E17" s="61" t="n">
        <v>36</v>
      </c>
      <c r="F17" s="61" t="n">
        <v>36</v>
      </c>
      <c r="G17" s="61" t="n">
        <v>36</v>
      </c>
      <c r="H17" s="61" t="n">
        <v>35</v>
      </c>
      <c r="I17" s="69" t="n">
        <v>35</v>
      </c>
      <c r="J17" s="71" t="n">
        <v>35</v>
      </c>
      <c r="K17" s="61" t="n">
        <v>34</v>
      </c>
      <c r="L17" s="61" t="n">
        <v>37</v>
      </c>
      <c r="M17" s="61" t="n">
        <v>37</v>
      </c>
      <c r="N17" s="61" t="n">
        <v>35</v>
      </c>
      <c r="O17" s="61" t="n">
        <v>33</v>
      </c>
      <c r="P17" s="69" t="n">
        <v>33</v>
      </c>
      <c r="Q17" s="67" t="n">
        <v>35</v>
      </c>
      <c r="R17" s="61" t="n">
        <v>37</v>
      </c>
      <c r="S17" s="61" t="n">
        <v>39</v>
      </c>
      <c r="T17" s="61" t="n">
        <v>43</v>
      </c>
      <c r="U17" s="69" t="n">
        <v>47</v>
      </c>
      <c r="V17" s="61" t="n">
        <v>59</v>
      </c>
      <c r="W17" s="61" t="n">
        <v>65</v>
      </c>
      <c r="X17" s="61" t="n">
        <v>76</v>
      </c>
      <c r="Y17" s="61" t="n">
        <v>86</v>
      </c>
      <c r="Z17" s="58" t="n">
        <f aca="false">AVERAGE(B17:Y17)</f>
        <v>42.2916666666667</v>
      </c>
      <c r="AA17" s="59" t="n">
        <v>86</v>
      </c>
      <c r="AB17" s="60" t="n">
        <v>32</v>
      </c>
      <c r="AC17" s="61" t="n">
        <f aca="false">AA17-AB17</f>
        <v>54</v>
      </c>
      <c r="AD17" s="62" t="n">
        <f aca="false">AVERAGE(J17:U17)</f>
        <v>37.0833333333333</v>
      </c>
      <c r="AE17" s="63" t="n">
        <f aca="false">AVERAGE(B17:I17,V17:Y17)</f>
        <v>47.5</v>
      </c>
      <c r="AF17" s="0"/>
      <c r="AG17" s="0"/>
    </row>
    <row r="18" customFormat="false" ht="13" hidden="false" customHeight="false" outlineLevel="0" collapsed="false">
      <c r="A18" s="117" t="n">
        <v>7</v>
      </c>
      <c r="B18" s="71" t="n">
        <v>82</v>
      </c>
      <c r="C18" s="61" t="n">
        <v>83</v>
      </c>
      <c r="D18" s="61" t="n">
        <v>88</v>
      </c>
      <c r="E18" s="61" t="n">
        <v>86</v>
      </c>
      <c r="F18" s="61" t="n">
        <v>84</v>
      </c>
      <c r="G18" s="61" t="n">
        <v>84</v>
      </c>
      <c r="H18" s="61" t="n">
        <v>87</v>
      </c>
      <c r="I18" s="69" t="n">
        <v>84</v>
      </c>
      <c r="J18" s="71" t="n">
        <v>71</v>
      </c>
      <c r="K18" s="61" t="n">
        <v>50</v>
      </c>
      <c r="L18" s="61" t="n">
        <v>41</v>
      </c>
      <c r="M18" s="61" t="n">
        <v>43</v>
      </c>
      <c r="N18" s="61" t="n">
        <v>39</v>
      </c>
      <c r="O18" s="61" t="n">
        <v>37</v>
      </c>
      <c r="P18" s="69" t="n">
        <v>44</v>
      </c>
      <c r="Q18" s="67" t="n">
        <v>48</v>
      </c>
      <c r="R18" s="61" t="n">
        <v>58</v>
      </c>
      <c r="S18" s="61" t="n">
        <v>74</v>
      </c>
      <c r="T18" s="61" t="n">
        <v>84</v>
      </c>
      <c r="U18" s="69" t="n">
        <v>88</v>
      </c>
      <c r="V18" s="61" t="n">
        <v>87</v>
      </c>
      <c r="W18" s="61" t="n">
        <v>86</v>
      </c>
      <c r="X18" s="61" t="n">
        <v>86</v>
      </c>
      <c r="Y18" s="61" t="n">
        <v>91</v>
      </c>
      <c r="Z18" s="58" t="n">
        <f aca="false">AVERAGE(B18:Y18)</f>
        <v>71.0416666666667</v>
      </c>
      <c r="AA18" s="59" t="n">
        <v>91</v>
      </c>
      <c r="AB18" s="60" t="n">
        <v>36</v>
      </c>
      <c r="AC18" s="61" t="n">
        <f aca="false">AA18-AB18</f>
        <v>55</v>
      </c>
      <c r="AD18" s="62" t="n">
        <f aca="false">AVERAGE(J18:U18)</f>
        <v>56.4166666666667</v>
      </c>
      <c r="AE18" s="63" t="n">
        <f aca="false">AVERAGE(B18:I18,V18:Y18)</f>
        <v>85.6666666666667</v>
      </c>
      <c r="AF18" s="0"/>
      <c r="AG18" s="0"/>
    </row>
    <row r="19" customFormat="false" ht="13" hidden="false" customHeight="false" outlineLevel="0" collapsed="false">
      <c r="A19" s="117" t="n">
        <v>8</v>
      </c>
      <c r="B19" s="71" t="n">
        <v>92</v>
      </c>
      <c r="C19" s="61" t="n">
        <v>96</v>
      </c>
      <c r="D19" s="61" t="n">
        <v>96</v>
      </c>
      <c r="E19" s="61" t="n">
        <v>96</v>
      </c>
      <c r="F19" s="61" t="n">
        <v>95</v>
      </c>
      <c r="G19" s="61" t="n">
        <v>95</v>
      </c>
      <c r="H19" s="61" t="n">
        <v>96</v>
      </c>
      <c r="I19" s="69" t="n">
        <v>97</v>
      </c>
      <c r="J19" s="71" t="n">
        <v>92</v>
      </c>
      <c r="K19" s="61" t="n">
        <v>86</v>
      </c>
      <c r="L19" s="61" t="n">
        <v>73</v>
      </c>
      <c r="M19" s="61" t="n">
        <v>61</v>
      </c>
      <c r="N19" s="61" t="n">
        <v>58</v>
      </c>
      <c r="O19" s="61" t="n">
        <v>62</v>
      </c>
      <c r="P19" s="69" t="n">
        <v>62</v>
      </c>
      <c r="Q19" s="67" t="n">
        <v>67</v>
      </c>
      <c r="R19" s="61" t="n">
        <v>82</v>
      </c>
      <c r="S19" s="61" t="n">
        <v>79</v>
      </c>
      <c r="T19" s="61" t="n">
        <v>86</v>
      </c>
      <c r="U19" s="69" t="n">
        <v>88</v>
      </c>
      <c r="V19" s="61" t="n">
        <v>86</v>
      </c>
      <c r="W19" s="61" t="n">
        <v>83</v>
      </c>
      <c r="X19" s="61" t="n">
        <v>78</v>
      </c>
      <c r="Y19" s="61" t="n">
        <v>87</v>
      </c>
      <c r="Z19" s="58" t="n">
        <f aca="false">AVERAGE(B19:Y19)</f>
        <v>83.0416666666667</v>
      </c>
      <c r="AA19" s="59" t="n">
        <v>97</v>
      </c>
      <c r="AB19" s="60" t="n">
        <v>58</v>
      </c>
      <c r="AC19" s="61" t="n">
        <f aca="false">AA19-AB19</f>
        <v>39</v>
      </c>
      <c r="AD19" s="62" t="n">
        <f aca="false">AVERAGE(J19:U19)</f>
        <v>74.6666666666667</v>
      </c>
      <c r="AE19" s="63" t="n">
        <f aca="false">AVERAGE(B19:I19,V19:Y19)</f>
        <v>91.4166666666667</v>
      </c>
      <c r="AF19" s="0"/>
      <c r="AG19" s="0"/>
    </row>
    <row r="20" customFormat="false" ht="13" hidden="false" customHeight="false" outlineLevel="0" collapsed="false">
      <c r="A20" s="117" t="n">
        <v>9</v>
      </c>
      <c r="B20" s="71" t="n">
        <v>86</v>
      </c>
      <c r="C20" s="61" t="n">
        <v>98</v>
      </c>
      <c r="D20" s="61" t="n">
        <v>99</v>
      </c>
      <c r="E20" s="61" t="n">
        <v>99</v>
      </c>
      <c r="F20" s="61" t="n">
        <v>100</v>
      </c>
      <c r="G20" s="61" t="n">
        <v>100</v>
      </c>
      <c r="H20" s="61" t="n">
        <v>100</v>
      </c>
      <c r="I20" s="69" t="n">
        <v>100</v>
      </c>
      <c r="J20" s="71" t="n">
        <v>100</v>
      </c>
      <c r="K20" s="61" t="n">
        <v>100</v>
      </c>
      <c r="L20" s="61" t="n">
        <v>94</v>
      </c>
      <c r="M20" s="61" t="n">
        <v>47</v>
      </c>
      <c r="N20" s="61" t="n">
        <v>43</v>
      </c>
      <c r="O20" s="61" t="n">
        <v>44</v>
      </c>
      <c r="P20" s="69" t="n">
        <v>42</v>
      </c>
      <c r="Q20" s="67" t="n">
        <v>45</v>
      </c>
      <c r="R20" s="61" t="n">
        <v>52</v>
      </c>
      <c r="S20" s="61" t="n">
        <v>53</v>
      </c>
      <c r="T20" s="61" t="n">
        <v>57</v>
      </c>
      <c r="U20" s="69" t="n">
        <v>69</v>
      </c>
      <c r="V20" s="61" t="n">
        <v>83</v>
      </c>
      <c r="W20" s="61" t="n">
        <v>92</v>
      </c>
      <c r="X20" s="61" t="n">
        <v>94</v>
      </c>
      <c r="Y20" s="61" t="n">
        <v>97</v>
      </c>
      <c r="Z20" s="58" t="n">
        <f aca="false">AVERAGE(B20:Y20)</f>
        <v>78.9166666666667</v>
      </c>
      <c r="AA20" s="59" t="n">
        <v>100</v>
      </c>
      <c r="AB20" s="60" t="n">
        <v>42</v>
      </c>
      <c r="AC20" s="61" t="n">
        <f aca="false">AA20-AB20</f>
        <v>58</v>
      </c>
      <c r="AD20" s="62" t="n">
        <f aca="false">AVERAGE(J20:U20)</f>
        <v>62.1666666666667</v>
      </c>
      <c r="AE20" s="63" t="n">
        <f aca="false">AVERAGE(B20:I20,V20:Y20)</f>
        <v>95.6666666666667</v>
      </c>
      <c r="AF20" s="0"/>
      <c r="AG20" s="0"/>
    </row>
    <row r="21" customFormat="false" ht="14" hidden="false" customHeight="false" outlineLevel="0" collapsed="false">
      <c r="A21" s="125" t="n">
        <v>10</v>
      </c>
      <c r="B21" s="73" t="n">
        <v>98</v>
      </c>
      <c r="C21" s="74" t="n">
        <v>98</v>
      </c>
      <c r="D21" s="74" t="n">
        <v>98</v>
      </c>
      <c r="E21" s="74" t="n">
        <v>99</v>
      </c>
      <c r="F21" s="74" t="n">
        <v>98</v>
      </c>
      <c r="G21" s="74" t="n">
        <v>97</v>
      </c>
      <c r="H21" s="74" t="n">
        <v>92</v>
      </c>
      <c r="I21" s="75" t="n">
        <v>92</v>
      </c>
      <c r="J21" s="73" t="n">
        <v>80</v>
      </c>
      <c r="K21" s="74" t="n">
        <v>61</v>
      </c>
      <c r="L21" s="74" t="n">
        <v>45</v>
      </c>
      <c r="M21" s="74" t="n">
        <v>40</v>
      </c>
      <c r="N21" s="74" t="n">
        <v>40</v>
      </c>
      <c r="O21" s="74" t="n">
        <v>41</v>
      </c>
      <c r="P21" s="75" t="n">
        <v>43</v>
      </c>
      <c r="Q21" s="77" t="n">
        <v>49</v>
      </c>
      <c r="R21" s="74" t="n">
        <v>60</v>
      </c>
      <c r="S21" s="74" t="n">
        <v>66</v>
      </c>
      <c r="T21" s="74" t="n">
        <v>70</v>
      </c>
      <c r="U21" s="75" t="n">
        <v>77</v>
      </c>
      <c r="V21" s="74" t="n">
        <v>85</v>
      </c>
      <c r="W21" s="74" t="n">
        <v>88</v>
      </c>
      <c r="X21" s="74" t="n">
        <v>90</v>
      </c>
      <c r="Y21" s="74" t="n">
        <v>90</v>
      </c>
      <c r="Z21" s="78" t="n">
        <f aca="false">AVERAGE(B21:Y21)</f>
        <v>74.875</v>
      </c>
      <c r="AA21" s="79" t="n">
        <v>99</v>
      </c>
      <c r="AB21" s="80" t="n">
        <v>39</v>
      </c>
      <c r="AC21" s="74" t="n">
        <f aca="false">AA21-AB21</f>
        <v>60</v>
      </c>
      <c r="AD21" s="81" t="n">
        <f aca="false">AVERAGE(J21:U21)</f>
        <v>56</v>
      </c>
      <c r="AE21" s="82" t="n">
        <f aca="false">AVERAGE(B21:I21,V21:Y21)</f>
        <v>93.75</v>
      </c>
      <c r="AF21" s="0"/>
      <c r="AG21" s="0"/>
    </row>
    <row r="22" customFormat="false" ht="13" hidden="false" customHeight="false" outlineLevel="0" collapsed="false">
      <c r="A22" s="127" t="n">
        <v>11</v>
      </c>
      <c r="B22" s="84" t="n">
        <v>86</v>
      </c>
      <c r="C22" s="85" t="n">
        <v>75</v>
      </c>
      <c r="D22" s="85" t="n">
        <v>69</v>
      </c>
      <c r="E22" s="85" t="n">
        <v>69</v>
      </c>
      <c r="F22" s="85" t="n">
        <v>71</v>
      </c>
      <c r="G22" s="85" t="n">
        <v>71</v>
      </c>
      <c r="H22" s="85" t="n">
        <v>79</v>
      </c>
      <c r="I22" s="91" t="n">
        <v>90</v>
      </c>
      <c r="J22" s="84" t="n">
        <v>93</v>
      </c>
      <c r="K22" s="85" t="n">
        <v>94</v>
      </c>
      <c r="L22" s="85" t="n">
        <v>93</v>
      </c>
      <c r="M22" s="85" t="n">
        <v>80</v>
      </c>
      <c r="N22" s="85" t="n">
        <v>71</v>
      </c>
      <c r="O22" s="85" t="n">
        <v>63</v>
      </c>
      <c r="P22" s="91" t="n">
        <v>67</v>
      </c>
      <c r="Q22" s="90" t="n">
        <v>68</v>
      </c>
      <c r="R22" s="85" t="n">
        <v>71</v>
      </c>
      <c r="S22" s="85" t="n">
        <v>70</v>
      </c>
      <c r="T22" s="85" t="n">
        <v>85</v>
      </c>
      <c r="U22" s="91" t="n">
        <v>88</v>
      </c>
      <c r="V22" s="85" t="n">
        <v>89</v>
      </c>
      <c r="W22" s="85" t="n">
        <v>92</v>
      </c>
      <c r="X22" s="85" t="n">
        <v>95</v>
      </c>
      <c r="Y22" s="85" t="n">
        <v>93</v>
      </c>
      <c r="Z22" s="92" t="n">
        <f aca="false">AVERAGE(B22:Y22)</f>
        <v>80.0833333333333</v>
      </c>
      <c r="AA22" s="93" t="n">
        <v>95</v>
      </c>
      <c r="AB22" s="94" t="n">
        <v>63</v>
      </c>
      <c r="AC22" s="85" t="n">
        <f aca="false">AA22-AB22</f>
        <v>32</v>
      </c>
      <c r="AD22" s="95" t="n">
        <f aca="false">AVERAGE(J22:U22)</f>
        <v>78.5833333333333</v>
      </c>
      <c r="AE22" s="96" t="n">
        <f aca="false">AVERAGE(B22:I22,V22:Y22)</f>
        <v>81.5833333333333</v>
      </c>
      <c r="AF22" s="0"/>
      <c r="AG22" s="0"/>
    </row>
    <row r="23" customFormat="false" ht="13" hidden="false" customHeight="false" outlineLevel="0" collapsed="false">
      <c r="A23" s="117" t="n">
        <v>12</v>
      </c>
      <c r="B23" s="71" t="n">
        <v>95</v>
      </c>
      <c r="C23" s="61" t="n">
        <v>94</v>
      </c>
      <c r="D23" s="61" t="n">
        <v>95</v>
      </c>
      <c r="E23" s="61" t="n">
        <v>92</v>
      </c>
      <c r="F23" s="61" t="n">
        <v>94</v>
      </c>
      <c r="G23" s="61" t="n">
        <v>94</v>
      </c>
      <c r="H23" s="61" t="n">
        <v>92</v>
      </c>
      <c r="I23" s="69" t="n">
        <v>90</v>
      </c>
      <c r="J23" s="71" t="n">
        <v>72</v>
      </c>
      <c r="K23" s="61" t="n">
        <v>60</v>
      </c>
      <c r="L23" s="61" t="n">
        <v>57</v>
      </c>
      <c r="M23" s="61" t="n">
        <v>53</v>
      </c>
      <c r="N23" s="61" t="n">
        <v>54</v>
      </c>
      <c r="O23" s="61" t="n">
        <v>54</v>
      </c>
      <c r="P23" s="69" t="n">
        <v>56</v>
      </c>
      <c r="Q23" s="67" t="n">
        <v>67</v>
      </c>
      <c r="R23" s="61" t="n">
        <v>73</v>
      </c>
      <c r="S23" s="61" t="n">
        <v>79</v>
      </c>
      <c r="T23" s="61" t="n">
        <v>79</v>
      </c>
      <c r="U23" s="69" t="n">
        <v>78</v>
      </c>
      <c r="V23" s="61" t="n">
        <v>87</v>
      </c>
      <c r="W23" s="61" t="n">
        <v>89</v>
      </c>
      <c r="X23" s="61" t="n">
        <v>90</v>
      </c>
      <c r="Y23" s="61" t="n">
        <v>86</v>
      </c>
      <c r="Z23" s="58" t="n">
        <f aca="false">AVERAGE(B23:Y23)</f>
        <v>78.3333333333333</v>
      </c>
      <c r="AA23" s="59" t="n">
        <v>96</v>
      </c>
      <c r="AB23" s="60" t="n">
        <v>52</v>
      </c>
      <c r="AC23" s="61" t="n">
        <f aca="false">AA23-AB23</f>
        <v>44</v>
      </c>
      <c r="AD23" s="62" t="n">
        <f aca="false">AVERAGE(J23:U23)</f>
        <v>65.1666666666667</v>
      </c>
      <c r="AE23" s="63" t="n">
        <f aca="false">AVERAGE(B23:I23,V23:Y23)</f>
        <v>91.5</v>
      </c>
      <c r="AF23" s="0"/>
      <c r="AG23" s="0"/>
    </row>
    <row r="24" customFormat="false" ht="13" hidden="false" customHeight="false" outlineLevel="0" collapsed="false">
      <c r="A24" s="117" t="n">
        <v>13</v>
      </c>
      <c r="B24" s="61" t="n">
        <v>89</v>
      </c>
      <c r="C24" s="61" t="n">
        <v>75</v>
      </c>
      <c r="D24" s="61" t="n">
        <v>83</v>
      </c>
      <c r="E24" s="61" t="n">
        <v>90</v>
      </c>
      <c r="F24" s="61" t="n">
        <v>91</v>
      </c>
      <c r="G24" s="61" t="n">
        <v>89</v>
      </c>
      <c r="H24" s="61" t="n">
        <v>89</v>
      </c>
      <c r="I24" s="69" t="n">
        <v>89</v>
      </c>
      <c r="J24" s="71" t="n">
        <v>79</v>
      </c>
      <c r="K24" s="61" t="n">
        <v>79</v>
      </c>
      <c r="L24" s="61" t="n">
        <v>79</v>
      </c>
      <c r="M24" s="61" t="n">
        <v>75</v>
      </c>
      <c r="N24" s="61" t="n">
        <v>70</v>
      </c>
      <c r="O24" s="61" t="n">
        <v>57</v>
      </c>
      <c r="P24" s="69" t="n">
        <v>62</v>
      </c>
      <c r="Q24" s="67" t="n">
        <v>70</v>
      </c>
      <c r="R24" s="61" t="n">
        <v>75</v>
      </c>
      <c r="S24" s="61" t="n">
        <v>80</v>
      </c>
      <c r="T24" s="61" t="n">
        <v>81</v>
      </c>
      <c r="U24" s="69" t="n">
        <v>85</v>
      </c>
      <c r="V24" s="61" t="n">
        <v>91</v>
      </c>
      <c r="W24" s="61" t="n">
        <v>92</v>
      </c>
      <c r="X24" s="61" t="n">
        <v>93</v>
      </c>
      <c r="Y24" s="61" t="n">
        <v>95</v>
      </c>
      <c r="Z24" s="58" t="n">
        <f aca="false">AVERAGE(B24:Y24)</f>
        <v>81.5833333333333</v>
      </c>
      <c r="AA24" s="59" t="n">
        <v>95</v>
      </c>
      <c r="AB24" s="60" t="n">
        <v>57</v>
      </c>
      <c r="AC24" s="61" t="n">
        <f aca="false">AA24-AB24</f>
        <v>38</v>
      </c>
      <c r="AD24" s="62" t="n">
        <f aca="false">AVERAGE(J24:U24)</f>
        <v>74.3333333333333</v>
      </c>
      <c r="AE24" s="63" t="n">
        <f aca="false">AVERAGE(B24:I24,V24:Y24)</f>
        <v>88.8333333333333</v>
      </c>
      <c r="AF24" s="0"/>
      <c r="AG24" s="0"/>
    </row>
    <row r="25" customFormat="false" ht="13" hidden="false" customHeight="false" outlineLevel="0" collapsed="false">
      <c r="A25" s="117" t="n">
        <v>14</v>
      </c>
      <c r="B25" s="61" t="n">
        <v>98</v>
      </c>
      <c r="C25" s="61" t="n">
        <v>98</v>
      </c>
      <c r="D25" s="61" t="n">
        <v>98</v>
      </c>
      <c r="E25" s="61" t="n">
        <v>97</v>
      </c>
      <c r="F25" s="61" t="n">
        <v>98</v>
      </c>
      <c r="G25" s="61" t="n">
        <v>98</v>
      </c>
      <c r="H25" s="61" t="n">
        <v>98</v>
      </c>
      <c r="I25" s="69" t="n">
        <v>98</v>
      </c>
      <c r="J25" s="71" t="n">
        <v>86</v>
      </c>
      <c r="K25" s="61" t="n">
        <v>72</v>
      </c>
      <c r="L25" s="61" t="n">
        <v>65</v>
      </c>
      <c r="M25" s="61" t="n">
        <v>62</v>
      </c>
      <c r="N25" s="61" t="n">
        <v>76</v>
      </c>
      <c r="O25" s="61" t="n">
        <v>79</v>
      </c>
      <c r="P25" s="69" t="n">
        <v>76</v>
      </c>
      <c r="Q25" s="67" t="n">
        <v>74</v>
      </c>
      <c r="R25" s="61" t="n">
        <v>75</v>
      </c>
      <c r="S25" s="61" t="n">
        <v>82</v>
      </c>
      <c r="T25" s="61" t="n">
        <v>90</v>
      </c>
      <c r="U25" s="69" t="n">
        <v>90</v>
      </c>
      <c r="V25" s="61" t="n">
        <v>93</v>
      </c>
      <c r="W25" s="61" t="n">
        <v>92</v>
      </c>
      <c r="X25" s="61" t="n">
        <v>95</v>
      </c>
      <c r="Y25" s="61" t="n">
        <v>97</v>
      </c>
      <c r="Z25" s="58" t="n">
        <f aca="false">AVERAGE(B25:Y25)</f>
        <v>86.9583333333333</v>
      </c>
      <c r="AA25" s="59" t="n">
        <v>99</v>
      </c>
      <c r="AB25" s="60" t="n">
        <v>62</v>
      </c>
      <c r="AC25" s="61" t="n">
        <f aca="false">AA25-AB25</f>
        <v>37</v>
      </c>
      <c r="AD25" s="62" t="n">
        <f aca="false">AVERAGE(J25:U25)</f>
        <v>77.25</v>
      </c>
      <c r="AE25" s="63" t="n">
        <f aca="false">AVERAGE(B25:I25,V25:Y25)</f>
        <v>96.6666666666667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61" t="n">
        <v>97</v>
      </c>
      <c r="C26" s="61" t="n">
        <v>97</v>
      </c>
      <c r="D26" s="61" t="n">
        <v>97</v>
      </c>
      <c r="E26" s="61" t="n">
        <v>97</v>
      </c>
      <c r="F26" s="61" t="n">
        <v>97</v>
      </c>
      <c r="G26" s="61" t="n">
        <v>96</v>
      </c>
      <c r="H26" s="61" t="n">
        <v>96</v>
      </c>
      <c r="I26" s="69" t="n">
        <v>95</v>
      </c>
      <c r="J26" s="71" t="n">
        <v>95</v>
      </c>
      <c r="K26" s="61" t="n">
        <v>66</v>
      </c>
      <c r="L26" s="61" t="n">
        <v>54</v>
      </c>
      <c r="M26" s="61" t="n">
        <v>53</v>
      </c>
      <c r="N26" s="61" t="n">
        <v>48</v>
      </c>
      <c r="O26" s="61" t="n">
        <v>47</v>
      </c>
      <c r="P26" s="69" t="n">
        <v>47</v>
      </c>
      <c r="Q26" s="67" t="n">
        <v>43</v>
      </c>
      <c r="R26" s="61" t="n">
        <v>58</v>
      </c>
      <c r="S26" s="61" t="n">
        <v>58</v>
      </c>
      <c r="T26" s="61" t="n">
        <v>66</v>
      </c>
      <c r="U26" s="69" t="n">
        <v>69</v>
      </c>
      <c r="V26" s="61" t="n">
        <v>78</v>
      </c>
      <c r="W26" s="61" t="n">
        <v>90</v>
      </c>
      <c r="X26" s="61" t="n">
        <v>97</v>
      </c>
      <c r="Y26" s="61" t="n">
        <v>98</v>
      </c>
      <c r="Z26" s="58" t="n">
        <f aca="false">AVERAGE(B26:Y26)</f>
        <v>76.625</v>
      </c>
      <c r="AA26" s="59" t="n">
        <v>98</v>
      </c>
      <c r="AB26" s="60" t="n">
        <v>43</v>
      </c>
      <c r="AC26" s="61" t="n">
        <f aca="false">AA26-AB26</f>
        <v>55</v>
      </c>
      <c r="AD26" s="62" t="n">
        <f aca="false">AVERAGE(J26:U26)</f>
        <v>58.6666666666667</v>
      </c>
      <c r="AE26" s="63" t="n">
        <f aca="false">AVERAGE(B26:I26,V26:Y26)</f>
        <v>94.5833333333333</v>
      </c>
      <c r="AF26" s="0"/>
      <c r="AG26" s="0"/>
    </row>
    <row r="27" customFormat="false" ht="13" hidden="false" customHeight="false" outlineLevel="0" collapsed="false">
      <c r="A27" s="117" t="n">
        <v>16</v>
      </c>
      <c r="B27" s="61" t="n">
        <v>92</v>
      </c>
      <c r="C27" s="61" t="n">
        <v>98</v>
      </c>
      <c r="D27" s="61" t="n">
        <v>97</v>
      </c>
      <c r="E27" s="61" t="n">
        <v>84</v>
      </c>
      <c r="F27" s="61" t="n">
        <v>76</v>
      </c>
      <c r="G27" s="61" t="n">
        <v>83</v>
      </c>
      <c r="H27" s="61" t="n">
        <v>75</v>
      </c>
      <c r="I27" s="69" t="n">
        <v>65</v>
      </c>
      <c r="J27" s="71" t="n">
        <v>62</v>
      </c>
      <c r="K27" s="61" t="n">
        <v>50</v>
      </c>
      <c r="L27" s="61" t="n">
        <v>44</v>
      </c>
      <c r="M27" s="61" t="n">
        <v>41</v>
      </c>
      <c r="N27" s="61" t="n">
        <v>36</v>
      </c>
      <c r="O27" s="61" t="n">
        <v>33</v>
      </c>
      <c r="P27" s="69" t="n">
        <v>32</v>
      </c>
      <c r="Q27" s="67" t="n">
        <v>33</v>
      </c>
      <c r="R27" s="61" t="n">
        <v>34</v>
      </c>
      <c r="S27" s="61" t="n">
        <v>33</v>
      </c>
      <c r="T27" s="61" t="n">
        <v>33</v>
      </c>
      <c r="U27" s="69" t="n">
        <v>35</v>
      </c>
      <c r="V27" s="61" t="n">
        <v>37</v>
      </c>
      <c r="W27" s="61" t="n">
        <v>47</v>
      </c>
      <c r="X27" s="61" t="n">
        <v>57</v>
      </c>
      <c r="Y27" s="61" t="n">
        <v>57</v>
      </c>
      <c r="Z27" s="58" t="n">
        <f aca="false">AVERAGE(B27:Y27)</f>
        <v>55.5833333333333</v>
      </c>
      <c r="AA27" s="59" t="n">
        <v>98</v>
      </c>
      <c r="AB27" s="60" t="n">
        <v>32</v>
      </c>
      <c r="AC27" s="61" t="n">
        <f aca="false">AA27-AB27</f>
        <v>66</v>
      </c>
      <c r="AD27" s="62" t="n">
        <f aca="false">AVERAGE(J27:U27)</f>
        <v>38.8333333333333</v>
      </c>
      <c r="AE27" s="63" t="n">
        <f aca="false">AVERAGE(B27:I27,V27:Y27)</f>
        <v>72.3333333333333</v>
      </c>
      <c r="AF27" s="0"/>
      <c r="AG27" s="0"/>
    </row>
    <row r="28" customFormat="false" ht="13" hidden="false" customHeight="false" outlineLevel="0" collapsed="false">
      <c r="A28" s="117" t="n">
        <v>17</v>
      </c>
      <c r="B28" s="61" t="n">
        <v>72</v>
      </c>
      <c r="C28" s="61" t="n">
        <v>67</v>
      </c>
      <c r="D28" s="61" t="n">
        <v>76</v>
      </c>
      <c r="E28" s="61" t="n">
        <v>75</v>
      </c>
      <c r="F28" s="61" t="n">
        <v>75</v>
      </c>
      <c r="G28" s="61" t="n">
        <v>75</v>
      </c>
      <c r="H28" s="61" t="n">
        <v>70</v>
      </c>
      <c r="I28" s="69" t="n">
        <v>60</v>
      </c>
      <c r="J28" s="71" t="n">
        <v>58</v>
      </c>
      <c r="K28" s="61" t="n">
        <v>49</v>
      </c>
      <c r="L28" s="61" t="n">
        <v>43</v>
      </c>
      <c r="M28" s="61" t="n">
        <v>36</v>
      </c>
      <c r="N28" s="61" t="n">
        <v>35</v>
      </c>
      <c r="O28" s="61" t="n">
        <v>33</v>
      </c>
      <c r="P28" s="69" t="n">
        <v>33</v>
      </c>
      <c r="Q28" s="67" t="n">
        <v>39</v>
      </c>
      <c r="R28" s="61" t="n">
        <v>42</v>
      </c>
      <c r="S28" s="61" t="n">
        <v>46</v>
      </c>
      <c r="T28" s="61" t="n">
        <v>47</v>
      </c>
      <c r="U28" s="69" t="n">
        <v>55</v>
      </c>
      <c r="V28" s="61" t="n">
        <v>74</v>
      </c>
      <c r="W28" s="61" t="n">
        <v>81</v>
      </c>
      <c r="X28" s="61" t="n">
        <v>86</v>
      </c>
      <c r="Y28" s="61" t="n">
        <v>92</v>
      </c>
      <c r="Z28" s="58" t="n">
        <f aca="false">AVERAGE(B28:Y28)</f>
        <v>59.125</v>
      </c>
      <c r="AA28" s="59" t="n">
        <v>92</v>
      </c>
      <c r="AB28" s="60" t="n">
        <v>32</v>
      </c>
      <c r="AC28" s="61" t="n">
        <f aca="false">AA28-AB28</f>
        <v>60</v>
      </c>
      <c r="AD28" s="62" t="n">
        <f aca="false">AVERAGE(J28:U28)</f>
        <v>43</v>
      </c>
      <c r="AE28" s="63" t="n">
        <f aca="false">AVERAGE(B28:I28,V28:Y28)</f>
        <v>75.25</v>
      </c>
      <c r="AF28" s="0"/>
      <c r="AG28" s="0"/>
    </row>
    <row r="29" customFormat="false" ht="13" hidden="false" customHeight="false" outlineLevel="0" collapsed="false">
      <c r="A29" s="117" t="n">
        <v>18</v>
      </c>
      <c r="B29" s="61" t="n">
        <v>93</v>
      </c>
      <c r="C29" s="61" t="n">
        <v>73</v>
      </c>
      <c r="D29" s="61" t="n">
        <v>77</v>
      </c>
      <c r="E29" s="61" t="n">
        <v>67</v>
      </c>
      <c r="F29" s="61" t="n">
        <v>82</v>
      </c>
      <c r="G29" s="61" t="n">
        <v>81</v>
      </c>
      <c r="H29" s="61" t="n">
        <v>83</v>
      </c>
      <c r="I29" s="69" t="n">
        <v>78</v>
      </c>
      <c r="J29" s="71" t="n">
        <v>74</v>
      </c>
      <c r="K29" s="61" t="n">
        <v>67</v>
      </c>
      <c r="L29" s="61" t="n">
        <v>66</v>
      </c>
      <c r="M29" s="61" t="n">
        <v>58</v>
      </c>
      <c r="N29" s="61" t="n">
        <v>57</v>
      </c>
      <c r="O29" s="61" t="n">
        <v>53</v>
      </c>
      <c r="P29" s="69" t="n">
        <v>51</v>
      </c>
      <c r="Q29" s="67" t="n">
        <v>56</v>
      </c>
      <c r="R29" s="61" t="n">
        <v>64</v>
      </c>
      <c r="S29" s="61" t="n">
        <v>64</v>
      </c>
      <c r="T29" s="61" t="n">
        <v>69</v>
      </c>
      <c r="U29" s="69" t="n">
        <v>74</v>
      </c>
      <c r="V29" s="61" t="n">
        <v>88</v>
      </c>
      <c r="W29" s="61" t="n">
        <v>85</v>
      </c>
      <c r="X29" s="61" t="n">
        <v>90</v>
      </c>
      <c r="Y29" s="61" t="n">
        <v>84</v>
      </c>
      <c r="Z29" s="58" t="n">
        <f aca="false">AVERAGE(B29:Y29)</f>
        <v>72.25</v>
      </c>
      <c r="AA29" s="59" t="n">
        <v>93</v>
      </c>
      <c r="AB29" s="60" t="n">
        <v>50</v>
      </c>
      <c r="AC29" s="61" t="n">
        <f aca="false">AA29-AB29</f>
        <v>43</v>
      </c>
      <c r="AD29" s="62" t="n">
        <f aca="false">AVERAGE(J29:U29)</f>
        <v>62.75</v>
      </c>
      <c r="AE29" s="63" t="n">
        <f aca="false">AVERAGE(B29:I29,V29:Y29)</f>
        <v>81.75</v>
      </c>
      <c r="AF29" s="0"/>
      <c r="AG29" s="0"/>
    </row>
    <row r="30" customFormat="false" ht="13" hidden="false" customHeight="false" outlineLevel="0" collapsed="false">
      <c r="A30" s="117" t="n">
        <v>19</v>
      </c>
      <c r="B30" s="61" t="n">
        <v>83</v>
      </c>
      <c r="C30" s="61" t="n">
        <v>83</v>
      </c>
      <c r="D30" s="61" t="n">
        <v>80</v>
      </c>
      <c r="E30" s="61" t="n">
        <v>80</v>
      </c>
      <c r="F30" s="61" t="n">
        <v>68</v>
      </c>
      <c r="G30" s="61" t="n">
        <v>74</v>
      </c>
      <c r="H30" s="61" t="n">
        <v>68</v>
      </c>
      <c r="I30" s="69" t="n">
        <v>67</v>
      </c>
      <c r="J30" s="71" t="n">
        <v>65</v>
      </c>
      <c r="K30" s="61" t="n">
        <v>62</v>
      </c>
      <c r="L30" s="61" t="n">
        <v>65</v>
      </c>
      <c r="M30" s="61" t="n">
        <v>69</v>
      </c>
      <c r="N30" s="61" t="n">
        <v>88</v>
      </c>
      <c r="O30" s="61" t="n">
        <v>83</v>
      </c>
      <c r="P30" s="69" t="n">
        <v>75</v>
      </c>
      <c r="Q30" s="67" t="n">
        <v>75</v>
      </c>
      <c r="R30" s="61" t="n">
        <v>77</v>
      </c>
      <c r="S30" s="61" t="n">
        <v>79</v>
      </c>
      <c r="T30" s="61" t="n">
        <v>81</v>
      </c>
      <c r="U30" s="69" t="n">
        <v>85</v>
      </c>
      <c r="V30" s="61" t="n">
        <v>92</v>
      </c>
      <c r="W30" s="61" t="n">
        <v>95</v>
      </c>
      <c r="X30" s="61" t="n">
        <v>94</v>
      </c>
      <c r="Y30" s="61" t="n">
        <v>94</v>
      </c>
      <c r="Z30" s="58" t="n">
        <f aca="false">AVERAGE(B30:Y30)</f>
        <v>78.4166666666667</v>
      </c>
      <c r="AA30" s="59" t="n">
        <v>95</v>
      </c>
      <c r="AB30" s="60" t="n">
        <v>62</v>
      </c>
      <c r="AC30" s="61" t="n">
        <f aca="false">AA30-AB30</f>
        <v>33</v>
      </c>
      <c r="AD30" s="62" t="n">
        <f aca="false">AVERAGE(J30:U30)</f>
        <v>75.3333333333333</v>
      </c>
      <c r="AE30" s="63" t="n">
        <f aca="false">AVERAGE(B30:I30,V30:Y30)</f>
        <v>81.5</v>
      </c>
      <c r="AF30" s="0"/>
      <c r="AG30" s="0"/>
    </row>
    <row r="31" customFormat="false" ht="14" hidden="false" customHeight="false" outlineLevel="0" collapsed="false">
      <c r="A31" s="125" t="n">
        <v>20</v>
      </c>
      <c r="B31" s="74" t="n">
        <v>94</v>
      </c>
      <c r="C31" s="74" t="n">
        <v>95</v>
      </c>
      <c r="D31" s="74" t="n">
        <v>94</v>
      </c>
      <c r="E31" s="74" t="n">
        <v>95</v>
      </c>
      <c r="F31" s="74" t="n">
        <v>95</v>
      </c>
      <c r="G31" s="74" t="n">
        <v>96</v>
      </c>
      <c r="H31" s="74" t="n">
        <v>96</v>
      </c>
      <c r="I31" s="75" t="n">
        <v>95</v>
      </c>
      <c r="J31" s="73" t="n">
        <v>93</v>
      </c>
      <c r="K31" s="74" t="n">
        <v>82</v>
      </c>
      <c r="L31" s="74" t="n">
        <v>70</v>
      </c>
      <c r="M31" s="74" t="n">
        <v>69</v>
      </c>
      <c r="N31" s="74" t="n">
        <v>68</v>
      </c>
      <c r="O31" s="74" t="n">
        <v>73</v>
      </c>
      <c r="P31" s="75" t="n">
        <v>72</v>
      </c>
      <c r="Q31" s="77" t="n">
        <v>65</v>
      </c>
      <c r="R31" s="74" t="n">
        <v>68</v>
      </c>
      <c r="S31" s="74" t="n">
        <v>73</v>
      </c>
      <c r="T31" s="74" t="n">
        <v>84</v>
      </c>
      <c r="U31" s="75" t="n">
        <v>89</v>
      </c>
      <c r="V31" s="74" t="n">
        <v>91</v>
      </c>
      <c r="W31" s="74" t="n">
        <v>95</v>
      </c>
      <c r="X31" s="74" t="n">
        <v>96</v>
      </c>
      <c r="Y31" s="74" t="n">
        <v>97</v>
      </c>
      <c r="Z31" s="78" t="n">
        <f aca="false">AVERAGE(B31:Y31)</f>
        <v>85.2083333333333</v>
      </c>
      <c r="AA31" s="79" t="n">
        <v>97</v>
      </c>
      <c r="AB31" s="80" t="n">
        <v>61</v>
      </c>
      <c r="AC31" s="74" t="n">
        <f aca="false">AA31-AB31</f>
        <v>36</v>
      </c>
      <c r="AD31" s="81" t="n">
        <f aca="false">AVERAGE(J31:U31)</f>
        <v>75.5</v>
      </c>
      <c r="AE31" s="82" t="n">
        <f aca="false">AVERAGE(B31:I31,V31:Y31)</f>
        <v>94.9166666666667</v>
      </c>
      <c r="AF31" s="0"/>
      <c r="AG31" s="0"/>
    </row>
    <row r="32" customFormat="false" ht="13" hidden="false" customHeight="false" outlineLevel="0" collapsed="false">
      <c r="A32" s="127" t="n">
        <v>21</v>
      </c>
      <c r="B32" s="85" t="n">
        <v>96</v>
      </c>
      <c r="C32" s="85" t="n">
        <v>95</v>
      </c>
      <c r="D32" s="85" t="n">
        <v>97</v>
      </c>
      <c r="E32" s="85" t="n">
        <v>97</v>
      </c>
      <c r="F32" s="85" t="n">
        <v>96</v>
      </c>
      <c r="G32" s="85" t="n">
        <v>95</v>
      </c>
      <c r="H32" s="85" t="n">
        <v>94</v>
      </c>
      <c r="I32" s="91" t="n">
        <v>94</v>
      </c>
      <c r="J32" s="84" t="n">
        <v>93</v>
      </c>
      <c r="K32" s="85" t="n">
        <v>96</v>
      </c>
      <c r="L32" s="85" t="n">
        <v>94</v>
      </c>
      <c r="M32" s="85" t="n">
        <v>91</v>
      </c>
      <c r="N32" s="85" t="n">
        <v>94</v>
      </c>
      <c r="O32" s="85" t="n">
        <v>90</v>
      </c>
      <c r="P32" s="91" t="n">
        <v>93</v>
      </c>
      <c r="Q32" s="90" t="n">
        <v>97</v>
      </c>
      <c r="R32" s="85" t="n">
        <v>93</v>
      </c>
      <c r="S32" s="85" t="n">
        <v>93</v>
      </c>
      <c r="T32" s="85" t="n">
        <v>95</v>
      </c>
      <c r="U32" s="91" t="n">
        <v>96</v>
      </c>
      <c r="V32" s="85" t="n">
        <v>97</v>
      </c>
      <c r="W32" s="85" t="n">
        <v>97</v>
      </c>
      <c r="X32" s="85" t="n">
        <v>97</v>
      </c>
      <c r="Y32" s="85" t="n">
        <v>97</v>
      </c>
      <c r="Z32" s="92" t="n">
        <f aca="false">AVERAGE(B32:Y32)</f>
        <v>94.875</v>
      </c>
      <c r="AA32" s="93" t="n">
        <v>98</v>
      </c>
      <c r="AB32" s="94" t="n">
        <v>90</v>
      </c>
      <c r="AC32" s="85" t="n">
        <f aca="false">AA32-AB32</f>
        <v>8</v>
      </c>
      <c r="AD32" s="95" t="n">
        <f aca="false">AVERAGE(J32:U32)</f>
        <v>93.75</v>
      </c>
      <c r="AE32" s="96" t="n">
        <f aca="false">AVERAGE(B32:I32,V32:Y32)</f>
        <v>96</v>
      </c>
      <c r="AF32" s="0"/>
      <c r="AG32" s="0"/>
    </row>
    <row r="33" customFormat="false" ht="13" hidden="false" customHeight="false" outlineLevel="0" collapsed="false">
      <c r="A33" s="117" t="n">
        <v>22</v>
      </c>
      <c r="B33" s="61" t="n">
        <v>97</v>
      </c>
      <c r="C33" s="61" t="n">
        <v>97</v>
      </c>
      <c r="D33" s="61" t="n">
        <v>97</v>
      </c>
      <c r="E33" s="61" t="n">
        <v>97</v>
      </c>
      <c r="F33" s="61" t="n">
        <v>97</v>
      </c>
      <c r="G33" s="61" t="n">
        <v>96</v>
      </c>
      <c r="H33" s="61" t="n">
        <v>95</v>
      </c>
      <c r="I33" s="69" t="n">
        <v>94</v>
      </c>
      <c r="J33" s="71" t="n">
        <v>93</v>
      </c>
      <c r="K33" s="61" t="n">
        <v>83</v>
      </c>
      <c r="L33" s="61" t="n">
        <v>76</v>
      </c>
      <c r="M33" s="61" t="n">
        <v>81</v>
      </c>
      <c r="N33" s="61" t="n">
        <v>66</v>
      </c>
      <c r="O33" s="61" t="n">
        <v>58</v>
      </c>
      <c r="P33" s="69" t="n">
        <v>62</v>
      </c>
      <c r="Q33" s="67" t="n">
        <v>75</v>
      </c>
      <c r="R33" s="61" t="n">
        <v>85</v>
      </c>
      <c r="S33" s="61" t="n">
        <v>79</v>
      </c>
      <c r="T33" s="61" t="n">
        <v>92</v>
      </c>
      <c r="U33" s="69" t="n">
        <v>91</v>
      </c>
      <c r="V33" s="61" t="n">
        <v>94</v>
      </c>
      <c r="W33" s="61" t="n">
        <v>95</v>
      </c>
      <c r="X33" s="61" t="n">
        <v>95</v>
      </c>
      <c r="Y33" s="61" t="n">
        <v>98</v>
      </c>
      <c r="Z33" s="58" t="n">
        <f aca="false">AVERAGE(B33:Y33)</f>
        <v>87.2083333333333</v>
      </c>
      <c r="AA33" s="59" t="n">
        <v>98</v>
      </c>
      <c r="AB33" s="60" t="n">
        <v>58</v>
      </c>
      <c r="AC33" s="61" t="n">
        <f aca="false">AA33-AB33</f>
        <v>40</v>
      </c>
      <c r="AD33" s="62" t="n">
        <f aca="false">AVERAGE(J33:U33)</f>
        <v>78.4166666666667</v>
      </c>
      <c r="AE33" s="63" t="n">
        <f aca="false">AVERAGE(B33:I33,V33:Y33)</f>
        <v>96</v>
      </c>
      <c r="AF33" s="0"/>
      <c r="AG33" s="0"/>
    </row>
    <row r="34" customFormat="false" ht="13" hidden="false" customHeight="false" outlineLevel="0" collapsed="false">
      <c r="A34" s="117" t="n">
        <v>23</v>
      </c>
      <c r="B34" s="61" t="n">
        <v>98</v>
      </c>
      <c r="C34" s="61" t="n">
        <v>98</v>
      </c>
      <c r="D34" s="61" t="n">
        <v>97</v>
      </c>
      <c r="E34" s="61" t="n">
        <v>95</v>
      </c>
      <c r="F34" s="61" t="n">
        <v>95</v>
      </c>
      <c r="G34" s="61" t="n">
        <v>97</v>
      </c>
      <c r="H34" s="61" t="n">
        <v>96</v>
      </c>
      <c r="I34" s="69" t="n">
        <v>98</v>
      </c>
      <c r="J34" s="71" t="n">
        <v>97</v>
      </c>
      <c r="K34" s="61" t="n">
        <v>94</v>
      </c>
      <c r="L34" s="61" t="n">
        <v>93</v>
      </c>
      <c r="M34" s="61" t="n">
        <v>93</v>
      </c>
      <c r="N34" s="61" t="n">
        <v>93</v>
      </c>
      <c r="O34" s="61" t="n">
        <v>96</v>
      </c>
      <c r="P34" s="69" t="n">
        <v>93</v>
      </c>
      <c r="Q34" s="67" t="n">
        <v>78</v>
      </c>
      <c r="R34" s="61" t="n">
        <v>86</v>
      </c>
      <c r="S34" s="61" t="n">
        <v>84</v>
      </c>
      <c r="T34" s="61" t="n">
        <v>91</v>
      </c>
      <c r="U34" s="69" t="n">
        <v>91</v>
      </c>
      <c r="V34" s="61" t="n">
        <v>94</v>
      </c>
      <c r="W34" s="61" t="n">
        <v>96</v>
      </c>
      <c r="X34" s="61" t="n">
        <v>96</v>
      </c>
      <c r="Y34" s="61" t="n">
        <v>96</v>
      </c>
      <c r="Z34" s="58" t="n">
        <f aca="false">AVERAGE(B34:Y34)</f>
        <v>93.5416666666667</v>
      </c>
      <c r="AA34" s="59" t="n">
        <v>98</v>
      </c>
      <c r="AB34" s="60" t="n">
        <v>78</v>
      </c>
      <c r="AC34" s="61" t="n">
        <f aca="false">AA34-AB34</f>
        <v>20</v>
      </c>
      <c r="AD34" s="62" t="n">
        <f aca="false">AVERAGE(J34:U34)</f>
        <v>90.75</v>
      </c>
      <c r="AE34" s="63" t="n">
        <f aca="false">AVERAGE(B34:I34,V34:Y34)</f>
        <v>96.3333333333333</v>
      </c>
      <c r="AF34" s="0"/>
      <c r="AG34" s="0"/>
    </row>
    <row r="35" customFormat="false" ht="13" hidden="false" customHeight="false" outlineLevel="0" collapsed="false">
      <c r="A35" s="117" t="n">
        <v>24</v>
      </c>
      <c r="B35" s="61" t="n">
        <v>96</v>
      </c>
      <c r="C35" s="61" t="n">
        <v>96</v>
      </c>
      <c r="D35" s="61" t="n">
        <v>96</v>
      </c>
      <c r="E35" s="61" t="n">
        <v>96</v>
      </c>
      <c r="F35" s="61" t="n">
        <v>96</v>
      </c>
      <c r="G35" s="61" t="n">
        <v>96</v>
      </c>
      <c r="H35" s="61" t="n">
        <v>96</v>
      </c>
      <c r="I35" s="69" t="n">
        <v>96</v>
      </c>
      <c r="J35" s="71" t="n">
        <v>95</v>
      </c>
      <c r="K35" s="61" t="n">
        <v>77</v>
      </c>
      <c r="L35" s="61" t="n">
        <v>71</v>
      </c>
      <c r="M35" s="61" t="n">
        <v>72</v>
      </c>
      <c r="N35" s="61" t="n">
        <v>59</v>
      </c>
      <c r="O35" s="61" t="n">
        <v>57</v>
      </c>
      <c r="P35" s="69" t="n">
        <v>56</v>
      </c>
      <c r="Q35" s="67" t="n">
        <v>54</v>
      </c>
      <c r="R35" s="61" t="n">
        <v>54</v>
      </c>
      <c r="S35" s="61" t="n">
        <v>55</v>
      </c>
      <c r="T35" s="61" t="n">
        <v>60</v>
      </c>
      <c r="U35" s="69" t="n">
        <v>62</v>
      </c>
      <c r="V35" s="61" t="n">
        <v>60</v>
      </c>
      <c r="W35" s="61" t="n">
        <v>60</v>
      </c>
      <c r="X35" s="61" t="n">
        <v>56</v>
      </c>
      <c r="Y35" s="61" t="n">
        <v>55</v>
      </c>
      <c r="Z35" s="58" t="n">
        <f aca="false">AVERAGE(B35:Y35)</f>
        <v>73.7916666666667</v>
      </c>
      <c r="AA35" s="59" t="n">
        <v>97</v>
      </c>
      <c r="AB35" s="60" t="n">
        <v>53</v>
      </c>
      <c r="AC35" s="61" t="n">
        <f aca="false">AA35-AB35</f>
        <v>44</v>
      </c>
      <c r="AD35" s="62" t="n">
        <f aca="false">AVERAGE(J35:U35)</f>
        <v>64.3333333333333</v>
      </c>
      <c r="AE35" s="63" t="n">
        <f aca="false">AVERAGE(B35:I35,V35:Y35)</f>
        <v>83.25</v>
      </c>
      <c r="AF35" s="0"/>
      <c r="AG35" s="0"/>
    </row>
    <row r="36" customFormat="false" ht="13" hidden="false" customHeight="false" outlineLevel="0" collapsed="false">
      <c r="A36" s="117" t="n">
        <v>25</v>
      </c>
      <c r="B36" s="61" t="n">
        <v>53</v>
      </c>
      <c r="C36" s="61" t="n">
        <v>61</v>
      </c>
      <c r="D36" s="61" t="n">
        <v>59</v>
      </c>
      <c r="E36" s="61" t="n">
        <v>54</v>
      </c>
      <c r="F36" s="61" t="n">
        <v>56</v>
      </c>
      <c r="G36" s="61" t="n">
        <v>56</v>
      </c>
      <c r="H36" s="61" t="n">
        <v>60</v>
      </c>
      <c r="I36" s="69" t="n">
        <v>47</v>
      </c>
      <c r="J36" s="71" t="n">
        <v>46</v>
      </c>
      <c r="K36" s="61" t="n">
        <v>41</v>
      </c>
      <c r="L36" s="61" t="n">
        <v>41</v>
      </c>
      <c r="M36" s="61" t="n">
        <v>39</v>
      </c>
      <c r="N36" s="61" t="n">
        <v>36</v>
      </c>
      <c r="O36" s="61" t="n">
        <v>34</v>
      </c>
      <c r="P36" s="69" t="n">
        <v>32</v>
      </c>
      <c r="Q36" s="67" t="n">
        <v>46</v>
      </c>
      <c r="R36" s="61" t="n">
        <v>31</v>
      </c>
      <c r="S36" s="61" t="n">
        <v>32</v>
      </c>
      <c r="T36" s="61" t="n">
        <v>36</v>
      </c>
      <c r="U36" s="69" t="n">
        <v>40</v>
      </c>
      <c r="V36" s="61" t="n">
        <v>40</v>
      </c>
      <c r="W36" s="61" t="n">
        <v>43</v>
      </c>
      <c r="X36" s="61" t="n">
        <v>48</v>
      </c>
      <c r="Y36" s="61" t="n">
        <v>42</v>
      </c>
      <c r="Z36" s="58" t="n">
        <f aca="false">AVERAGE(B36:Y36)</f>
        <v>44.7083333333333</v>
      </c>
      <c r="AA36" s="59" t="n">
        <v>62</v>
      </c>
      <c r="AB36" s="60" t="n">
        <v>30</v>
      </c>
      <c r="AC36" s="61" t="n">
        <f aca="false">AA36-AB36</f>
        <v>32</v>
      </c>
      <c r="AD36" s="62" t="n">
        <f aca="false">AVERAGE(J36:U36)</f>
        <v>37.8333333333333</v>
      </c>
      <c r="AE36" s="63" t="n">
        <f aca="false">AVERAGE(B36:I36,V36:Y36)</f>
        <v>51.5833333333333</v>
      </c>
      <c r="AF36" s="0"/>
      <c r="AG36" s="0"/>
    </row>
    <row r="37" customFormat="false" ht="13" hidden="false" customHeight="false" outlineLevel="0" collapsed="false">
      <c r="A37" s="117" t="n">
        <v>26</v>
      </c>
      <c r="B37" s="61" t="n">
        <v>39</v>
      </c>
      <c r="C37" s="61" t="n">
        <v>41</v>
      </c>
      <c r="D37" s="61" t="n">
        <v>40</v>
      </c>
      <c r="E37" s="61" t="n">
        <v>39</v>
      </c>
      <c r="F37" s="61" t="n">
        <v>38</v>
      </c>
      <c r="G37" s="61" t="n">
        <v>39</v>
      </c>
      <c r="H37" s="61" t="n">
        <v>38</v>
      </c>
      <c r="I37" s="69" t="n">
        <v>38</v>
      </c>
      <c r="J37" s="71" t="n">
        <v>37</v>
      </c>
      <c r="K37" s="61" t="n">
        <v>32</v>
      </c>
      <c r="L37" s="61" t="n">
        <v>29</v>
      </c>
      <c r="M37" s="61" t="n">
        <v>27</v>
      </c>
      <c r="N37" s="61" t="n">
        <v>24</v>
      </c>
      <c r="O37" s="61" t="n">
        <v>22</v>
      </c>
      <c r="P37" s="69" t="n">
        <v>25</v>
      </c>
      <c r="Q37" s="67" t="n">
        <v>28</v>
      </c>
      <c r="R37" s="61" t="n">
        <v>29</v>
      </c>
      <c r="S37" s="61" t="n">
        <v>32</v>
      </c>
      <c r="T37" s="61" t="n">
        <v>32</v>
      </c>
      <c r="U37" s="69" t="n">
        <v>36</v>
      </c>
      <c r="V37" s="61" t="n">
        <v>51</v>
      </c>
      <c r="W37" s="61" t="n">
        <v>69</v>
      </c>
      <c r="X37" s="61" t="n">
        <v>81</v>
      </c>
      <c r="Y37" s="61" t="n">
        <v>86</v>
      </c>
      <c r="Z37" s="58" t="n">
        <f aca="false">AVERAGE(B37:Y37)</f>
        <v>39.6666666666667</v>
      </c>
      <c r="AA37" s="59" t="n">
        <v>86</v>
      </c>
      <c r="AB37" s="60" t="n">
        <v>21</v>
      </c>
      <c r="AC37" s="61" t="n">
        <f aca="false">AA37-AB37</f>
        <v>65</v>
      </c>
      <c r="AD37" s="62" t="n">
        <f aca="false">AVERAGE(J37:U37)</f>
        <v>29.4166666666667</v>
      </c>
      <c r="AE37" s="63" t="n">
        <f aca="false">AVERAGE(B37:I37,V37:Y37)</f>
        <v>49.9166666666667</v>
      </c>
      <c r="AF37" s="0"/>
      <c r="AG37" s="0"/>
    </row>
    <row r="38" customFormat="false" ht="13" hidden="false" customHeight="false" outlineLevel="0" collapsed="false">
      <c r="A38" s="117" t="n">
        <v>27</v>
      </c>
      <c r="B38" s="61" t="n">
        <v>91</v>
      </c>
      <c r="C38" s="61" t="n">
        <v>92</v>
      </c>
      <c r="D38" s="61" t="n">
        <v>90</v>
      </c>
      <c r="E38" s="61" t="n">
        <v>91</v>
      </c>
      <c r="F38" s="61" t="n">
        <v>93</v>
      </c>
      <c r="G38" s="61" t="n">
        <v>94</v>
      </c>
      <c r="H38" s="61" t="n">
        <v>90</v>
      </c>
      <c r="I38" s="69" t="n">
        <v>78</v>
      </c>
      <c r="J38" s="71" t="n">
        <v>70</v>
      </c>
      <c r="K38" s="61" t="n">
        <v>58</v>
      </c>
      <c r="L38" s="61" t="n">
        <v>47</v>
      </c>
      <c r="M38" s="61" t="n">
        <v>42</v>
      </c>
      <c r="N38" s="61" t="n">
        <v>46</v>
      </c>
      <c r="O38" s="61" t="n">
        <v>47</v>
      </c>
      <c r="P38" s="69" t="n">
        <v>38</v>
      </c>
      <c r="Q38" s="67" t="n">
        <v>37</v>
      </c>
      <c r="R38" s="61" t="n">
        <v>36</v>
      </c>
      <c r="S38" s="61" t="n">
        <v>36</v>
      </c>
      <c r="T38" s="61" t="n">
        <v>44</v>
      </c>
      <c r="U38" s="69" t="n">
        <v>58</v>
      </c>
      <c r="V38" s="61" t="n">
        <v>67</v>
      </c>
      <c r="W38" s="61" t="n">
        <v>72</v>
      </c>
      <c r="X38" s="61" t="n">
        <v>82</v>
      </c>
      <c r="Y38" s="61" t="n">
        <v>82</v>
      </c>
      <c r="Z38" s="58" t="n">
        <f aca="false">AVERAGE(B38:Y38)</f>
        <v>65.875</v>
      </c>
      <c r="AA38" s="59" t="n">
        <v>94</v>
      </c>
      <c r="AB38" s="60" t="n">
        <v>31</v>
      </c>
      <c r="AC38" s="61" t="n">
        <f aca="false">AA38-AB38</f>
        <v>63</v>
      </c>
      <c r="AD38" s="62" t="n">
        <f aca="false">AVERAGE(J38:U38)</f>
        <v>46.5833333333333</v>
      </c>
      <c r="AE38" s="63" t="n">
        <f aca="false">AVERAGE(B38:I38,V38:Y38)</f>
        <v>85.1666666666667</v>
      </c>
      <c r="AF38" s="0"/>
      <c r="AG38" s="0"/>
    </row>
    <row r="39" customFormat="false" ht="13" hidden="false" customHeight="false" outlineLevel="0" collapsed="false">
      <c r="A39" s="117" t="n">
        <v>28</v>
      </c>
      <c r="B39" s="61" t="n">
        <v>81</v>
      </c>
      <c r="C39" s="61" t="n">
        <v>81</v>
      </c>
      <c r="D39" s="61" t="n">
        <v>78</v>
      </c>
      <c r="E39" s="61" t="n">
        <v>76</v>
      </c>
      <c r="F39" s="61" t="n">
        <v>82</v>
      </c>
      <c r="G39" s="61" t="n">
        <v>88</v>
      </c>
      <c r="H39" s="61" t="n">
        <v>86</v>
      </c>
      <c r="I39" s="69" t="n">
        <v>76</v>
      </c>
      <c r="J39" s="71" t="n">
        <v>71</v>
      </c>
      <c r="K39" s="61" t="n">
        <v>57</v>
      </c>
      <c r="L39" s="61" t="n">
        <v>53</v>
      </c>
      <c r="M39" s="61" t="n">
        <v>62</v>
      </c>
      <c r="N39" s="61" t="n">
        <v>58</v>
      </c>
      <c r="O39" s="61" t="n">
        <v>55</v>
      </c>
      <c r="P39" s="69" t="n">
        <v>55</v>
      </c>
      <c r="Q39" s="67" t="n">
        <v>53</v>
      </c>
      <c r="R39" s="61" t="n">
        <v>54</v>
      </c>
      <c r="S39" s="61" t="n">
        <v>57</v>
      </c>
      <c r="T39" s="61" t="n">
        <v>67</v>
      </c>
      <c r="U39" s="69" t="n">
        <v>72</v>
      </c>
      <c r="V39" s="61" t="n">
        <v>73</v>
      </c>
      <c r="W39" s="61" t="n">
        <v>74</v>
      </c>
      <c r="X39" s="61" t="n">
        <v>80</v>
      </c>
      <c r="Y39" s="61" t="n">
        <v>87</v>
      </c>
      <c r="Z39" s="58" t="n">
        <f aca="false">AVERAGE(B39:Y39)</f>
        <v>69.8333333333333</v>
      </c>
      <c r="AA39" s="59" t="n">
        <v>90</v>
      </c>
      <c r="AB39" s="60" t="n">
        <v>49</v>
      </c>
      <c r="AC39" s="61" t="n">
        <f aca="false">AA39-AB39</f>
        <v>41</v>
      </c>
      <c r="AD39" s="62" t="n">
        <f aca="false">AVERAGE(J39:U39)</f>
        <v>59.5</v>
      </c>
      <c r="AE39" s="63" t="n">
        <f aca="false">AVERAGE(B39:I39,V39:Y39)</f>
        <v>80.1666666666667</v>
      </c>
      <c r="AF39" s="0"/>
      <c r="AG39" s="0"/>
    </row>
    <row r="40" customFormat="false" ht="13" hidden="false" customHeight="false" outlineLevel="0" collapsed="false">
      <c r="A40" s="117" t="n">
        <v>29</v>
      </c>
      <c r="B40" s="61" t="n">
        <v>94</v>
      </c>
      <c r="C40" s="61" t="n">
        <v>97</v>
      </c>
      <c r="D40" s="61" t="n">
        <v>97</v>
      </c>
      <c r="E40" s="61" t="n">
        <v>97</v>
      </c>
      <c r="F40" s="61" t="n">
        <v>97</v>
      </c>
      <c r="G40" s="61" t="n">
        <v>97</v>
      </c>
      <c r="H40" s="61" t="n">
        <v>97</v>
      </c>
      <c r="I40" s="69" t="n">
        <v>97</v>
      </c>
      <c r="J40" s="71" t="n">
        <v>88</v>
      </c>
      <c r="K40" s="61" t="n">
        <v>68</v>
      </c>
      <c r="L40" s="61" t="n">
        <v>51</v>
      </c>
      <c r="M40" s="61" t="n">
        <v>58</v>
      </c>
      <c r="N40" s="61" t="n">
        <v>51</v>
      </c>
      <c r="O40" s="61" t="n">
        <v>51</v>
      </c>
      <c r="P40" s="69" t="n">
        <v>54</v>
      </c>
      <c r="Q40" s="67" t="n">
        <v>53</v>
      </c>
      <c r="R40" s="61" t="n">
        <v>62</v>
      </c>
      <c r="S40" s="61" t="n">
        <v>72</v>
      </c>
      <c r="T40" s="61" t="n">
        <v>82</v>
      </c>
      <c r="U40" s="69" t="n">
        <v>88</v>
      </c>
      <c r="V40" s="61" t="n">
        <v>88</v>
      </c>
      <c r="W40" s="61" t="n">
        <v>88</v>
      </c>
      <c r="X40" s="61" t="n">
        <v>91</v>
      </c>
      <c r="Y40" s="61" t="n">
        <v>95</v>
      </c>
      <c r="Z40" s="58" t="n">
        <f aca="false">AVERAGE(B40:Y40)</f>
        <v>79.7083333333333</v>
      </c>
      <c r="AA40" s="59" t="n">
        <v>98</v>
      </c>
      <c r="AB40" s="60" t="n">
        <v>48</v>
      </c>
      <c r="AC40" s="61" t="n">
        <f aca="false">AA40-AB40</f>
        <v>50</v>
      </c>
      <c r="AD40" s="62" t="n">
        <f aca="false">AVERAGE(J40:U40)</f>
        <v>64.8333333333333</v>
      </c>
      <c r="AE40" s="63" t="n">
        <f aca="false">AVERAGE(B40:I40,V40:Y40)</f>
        <v>94.5833333333333</v>
      </c>
      <c r="AF40" s="0"/>
      <c r="AG40" s="0"/>
    </row>
    <row r="41" customFormat="false" ht="13" hidden="false" customHeight="false" outlineLevel="0" collapsed="false">
      <c r="A41" s="117" t="n">
        <v>30</v>
      </c>
      <c r="B41" s="61" t="n">
        <v>97</v>
      </c>
      <c r="C41" s="61" t="n">
        <v>98</v>
      </c>
      <c r="D41" s="61" t="n">
        <v>98</v>
      </c>
      <c r="E41" s="61" t="n">
        <v>98</v>
      </c>
      <c r="F41" s="61" t="n">
        <v>97</v>
      </c>
      <c r="G41" s="61" t="n">
        <v>97</v>
      </c>
      <c r="H41" s="61" t="n">
        <v>96</v>
      </c>
      <c r="I41" s="69" t="n">
        <v>92</v>
      </c>
      <c r="J41" s="71" t="n">
        <v>83</v>
      </c>
      <c r="K41" s="61" t="n">
        <v>62</v>
      </c>
      <c r="L41" s="61" t="n">
        <v>60</v>
      </c>
      <c r="M41" s="61" t="n">
        <v>59</v>
      </c>
      <c r="N41" s="61" t="n">
        <v>57</v>
      </c>
      <c r="O41" s="61" t="n">
        <v>57</v>
      </c>
      <c r="P41" s="69" t="n">
        <v>59</v>
      </c>
      <c r="Q41" s="67" t="n">
        <v>65</v>
      </c>
      <c r="R41" s="61" t="n">
        <v>69</v>
      </c>
      <c r="S41" s="61" t="n">
        <v>72</v>
      </c>
      <c r="T41" s="61" t="n">
        <v>81</v>
      </c>
      <c r="U41" s="69" t="n">
        <v>86</v>
      </c>
      <c r="V41" s="61" t="n">
        <v>88</v>
      </c>
      <c r="W41" s="61" t="n">
        <v>94</v>
      </c>
      <c r="X41" s="61" t="n">
        <v>96</v>
      </c>
      <c r="Y41" s="61" t="n">
        <v>97</v>
      </c>
      <c r="Z41" s="58" t="n">
        <f aca="false">AVERAGE(B41:Y41)</f>
        <v>81.5833333333333</v>
      </c>
      <c r="AA41" s="59" t="n">
        <v>98</v>
      </c>
      <c r="AB41" s="60" t="n">
        <v>55</v>
      </c>
      <c r="AC41" s="61" t="n">
        <f aca="false">AA41-AB41</f>
        <v>43</v>
      </c>
      <c r="AD41" s="62" t="n">
        <f aca="false">AVERAGE(J41:U41)</f>
        <v>67.5</v>
      </c>
      <c r="AE41" s="63" t="n">
        <f aca="false">AVERAGE(B41:I41,V41:Y41)</f>
        <v>95.6666666666667</v>
      </c>
      <c r="AF41" s="0"/>
      <c r="AG41" s="0"/>
    </row>
    <row r="42" customFormat="false" ht="14" hidden="false" customHeight="false" outlineLevel="0" collapsed="false">
      <c r="A42" s="125" t="n">
        <v>31</v>
      </c>
      <c r="B42" s="74" t="n">
        <v>97</v>
      </c>
      <c r="C42" s="74" t="n">
        <v>98</v>
      </c>
      <c r="D42" s="74" t="n">
        <v>98</v>
      </c>
      <c r="E42" s="74" t="n">
        <v>98</v>
      </c>
      <c r="F42" s="74" t="n">
        <v>98</v>
      </c>
      <c r="G42" s="74" t="n">
        <v>98</v>
      </c>
      <c r="H42" s="74" t="n">
        <v>98</v>
      </c>
      <c r="I42" s="75" t="n">
        <v>98</v>
      </c>
      <c r="J42" s="73" t="n">
        <v>98</v>
      </c>
      <c r="K42" s="74" t="n">
        <v>96</v>
      </c>
      <c r="L42" s="74" t="n">
        <v>69</v>
      </c>
      <c r="M42" s="74" t="n">
        <v>70</v>
      </c>
      <c r="N42" s="74" t="n">
        <v>73</v>
      </c>
      <c r="O42" s="74" t="n">
        <v>87</v>
      </c>
      <c r="P42" s="75" t="n">
        <v>89</v>
      </c>
      <c r="Q42" s="77" t="n">
        <v>96</v>
      </c>
      <c r="R42" s="74" t="n">
        <v>89</v>
      </c>
      <c r="S42" s="74" t="n">
        <v>82</v>
      </c>
      <c r="T42" s="74" t="n">
        <v>78</v>
      </c>
      <c r="U42" s="75" t="n">
        <v>87</v>
      </c>
      <c r="V42" s="74" t="n">
        <v>80</v>
      </c>
      <c r="W42" s="74" t="n">
        <v>82</v>
      </c>
      <c r="X42" s="74" t="n">
        <v>70</v>
      </c>
      <c r="Y42" s="74" t="n">
        <v>60</v>
      </c>
      <c r="Z42" s="78" t="n">
        <f aca="false">AVERAGE(B42:Y42)</f>
        <v>87.0416666666667</v>
      </c>
      <c r="AA42" s="79" t="n">
        <v>98</v>
      </c>
      <c r="AB42" s="80" t="n">
        <v>60</v>
      </c>
      <c r="AC42" s="74" t="n">
        <f aca="false">AA42-AB42</f>
        <v>38</v>
      </c>
      <c r="AD42" s="81" t="n">
        <f aca="false">AVERAGE(J42:U42)</f>
        <v>84.5</v>
      </c>
      <c r="AE42" s="82" t="n">
        <f aca="false">AVERAGE(B42:I42,V42:Y42)</f>
        <v>89.5833333333333</v>
      </c>
      <c r="AF42" s="0"/>
      <c r="AG42" s="0"/>
    </row>
    <row r="43" customFormat="false" ht="14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2"/>
      <c r="AB43" s="103"/>
      <c r="AC43" s="14"/>
      <c r="AD43" s="14"/>
      <c r="AE43" s="14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5" hidden="false" customHeight="true" outlineLevel="0" collapsed="false">
      <c r="A44" s="104" t="s">
        <v>16</v>
      </c>
      <c r="B44" s="105" t="n">
        <f aca="false">AVERAGE(B12:B42)</f>
        <v>82.7096774193548</v>
      </c>
      <c r="C44" s="105" t="n">
        <f aca="false">AVERAGE(C12:C42)</f>
        <v>82.9032258064516</v>
      </c>
      <c r="D44" s="105" t="n">
        <f aca="false">AVERAGE(D12:D42)</f>
        <v>83.7096774193548</v>
      </c>
      <c r="E44" s="105" t="n">
        <f aca="false">AVERAGE(E12:E42)</f>
        <v>82.8387096774194</v>
      </c>
      <c r="F44" s="105" t="n">
        <f aca="false">AVERAGE(F12:F42)</f>
        <v>83.3548387096774</v>
      </c>
      <c r="G44" s="105" t="n">
        <f aca="false">AVERAGE(G12:G42)</f>
        <v>83.8387096774194</v>
      </c>
      <c r="H44" s="105" t="n">
        <f aca="false">AVERAGE(H12:H42)</f>
        <v>83.3870967741936</v>
      </c>
      <c r="I44" s="106" t="n">
        <f aca="false">AVERAGE(I12:I42)</f>
        <v>81.4838709677419</v>
      </c>
      <c r="J44" s="133" t="n">
        <f aca="false">AVERAGE(J12:J42)</f>
        <v>76.6774193548387</v>
      </c>
      <c r="K44" s="105" t="n">
        <f aca="false">AVERAGE(K12:K42)</f>
        <v>66.5161290322581</v>
      </c>
      <c r="L44" s="105" t="n">
        <f aca="false">AVERAGE(L12:L42)</f>
        <v>59.9032258064516</v>
      </c>
      <c r="M44" s="105" t="n">
        <f aca="false">AVERAGE(M12:M42)</f>
        <v>56.0322580645161</v>
      </c>
      <c r="N44" s="105" t="n">
        <f aca="false">AVERAGE(N12:N42)</f>
        <v>53.6451612903226</v>
      </c>
      <c r="O44" s="105" t="n">
        <f aca="false">AVERAGE(O12:O42)</f>
        <v>52.7741935483871</v>
      </c>
      <c r="P44" s="106" t="n">
        <f aca="false">AVERAGE(P12:P42)</f>
        <v>52.8387096774194</v>
      </c>
      <c r="Q44" s="134" t="n">
        <f aca="false">AVERAGE(Q12:Q42)</f>
        <v>54.9677419354839</v>
      </c>
      <c r="R44" s="105" t="n">
        <f aca="false">AVERAGE(R12:R42)</f>
        <v>58.5806451612903</v>
      </c>
      <c r="S44" s="105" t="n">
        <f aca="false">AVERAGE(S12:S42)</f>
        <v>60.741935483871</v>
      </c>
      <c r="T44" s="105" t="n">
        <f aca="false">AVERAGE(T12:T42)</f>
        <v>65.6774193548387</v>
      </c>
      <c r="U44" s="106" t="n">
        <f aca="false">AVERAGE(U12:U42)</f>
        <v>69.5483870967742</v>
      </c>
      <c r="V44" s="105" t="n">
        <f aca="false">AVERAGE(V12:V42)</f>
        <v>74.4838709677419</v>
      </c>
      <c r="W44" s="105" t="n">
        <f aca="false">AVERAGE(W12:W42)</f>
        <v>77.9677419354839</v>
      </c>
      <c r="X44" s="105" t="n">
        <f aca="false">AVERAGE(X12:X42)</f>
        <v>80.5806451612903</v>
      </c>
      <c r="Y44" s="105" t="n">
        <f aca="false">AVERAGE(Y12:Y42)</f>
        <v>81.9032258064516</v>
      </c>
      <c r="Z44" s="107" t="n">
        <f aca="false">AVERAGE(B44:Y44)</f>
        <v>71.127688172043</v>
      </c>
      <c r="AA44" s="108" t="n">
        <f aca="false">AVERAGE(AA12:AA42)</f>
        <v>92.0322580645161</v>
      </c>
      <c r="AB44" s="109" t="n">
        <f aca="false">AVERAGE(AB12:AB42)</f>
        <v>47.1935483870968</v>
      </c>
      <c r="AC44" s="110" t="n">
        <f aca="false">AA44-AB44</f>
        <v>44.8387096774194</v>
      </c>
      <c r="AD44" s="110" t="n">
        <f aca="false">AVERAGE(J44:U44)</f>
        <v>60.6586021505376</v>
      </c>
      <c r="AE44" s="106" t="n">
        <f aca="false">AVERAGE(B44:I44,V44:Y44)</f>
        <v>81.5967741935484</v>
      </c>
    </row>
    <row r="45" customFormat="false" ht="16" hidden="false" customHeight="true" outlineLevel="0" collapsed="false">
      <c r="A45" s="112" t="s">
        <v>17</v>
      </c>
      <c r="B45" s="113" t="n">
        <f aca="false">SUM(B12:B43)</f>
        <v>2564</v>
      </c>
      <c r="C45" s="113" t="n">
        <f aca="false">SUM(C12:C43)</f>
        <v>2570</v>
      </c>
      <c r="D45" s="113" t="n">
        <f aca="false">SUM(D12:D43)</f>
        <v>2595</v>
      </c>
      <c r="E45" s="113" t="n">
        <f aca="false">SUM(E12:E43)</f>
        <v>2568</v>
      </c>
      <c r="F45" s="113" t="n">
        <f aca="false">SUM(F12:F43)</f>
        <v>2584</v>
      </c>
      <c r="G45" s="113" t="n">
        <f aca="false">SUM(G12:G43)</f>
        <v>2599</v>
      </c>
      <c r="H45" s="113" t="n">
        <f aca="false">SUM(H12:H43)</f>
        <v>2585</v>
      </c>
      <c r="I45" s="114" t="n">
        <f aca="false">SUM(I12:I43)</f>
        <v>2526</v>
      </c>
      <c r="J45" s="135" t="n">
        <f aca="false">SUM(J12:J43)</f>
        <v>2377</v>
      </c>
      <c r="K45" s="113" t="n">
        <f aca="false">SUM(K12:K43)</f>
        <v>2062</v>
      </c>
      <c r="L45" s="113" t="n">
        <f aca="false">SUM(L12:L43)</f>
        <v>1857</v>
      </c>
      <c r="M45" s="113" t="n">
        <f aca="false">SUM(M12:M43)</f>
        <v>1737</v>
      </c>
      <c r="N45" s="113" t="n">
        <f aca="false">SUM(N12:N43)</f>
        <v>1663</v>
      </c>
      <c r="O45" s="113" t="n">
        <f aca="false">SUM(O12:O43)</f>
        <v>1636</v>
      </c>
      <c r="P45" s="114" t="n">
        <f aca="false">SUM(P12:P43)</f>
        <v>1638</v>
      </c>
      <c r="Q45" s="136" t="n">
        <f aca="false">SUM(Q12:Q43)</f>
        <v>1704</v>
      </c>
      <c r="R45" s="113" t="n">
        <f aca="false">SUM(R12:R43)</f>
        <v>1816</v>
      </c>
      <c r="S45" s="113" t="n">
        <f aca="false">SUM(S12:S43)</f>
        <v>1883</v>
      </c>
      <c r="T45" s="113" t="n">
        <f aca="false">SUM(T12:T43)</f>
        <v>2036</v>
      </c>
      <c r="U45" s="114" t="n">
        <f aca="false">SUM(U12:U43)</f>
        <v>2156</v>
      </c>
      <c r="V45" s="113" t="n">
        <f aca="false">SUM(V12:V43)</f>
        <v>2309</v>
      </c>
      <c r="W45" s="113" t="n">
        <f aca="false">SUM(W12:W43)</f>
        <v>2417</v>
      </c>
      <c r="X45" s="113" t="n">
        <f aca="false">SUM(X12:X43)</f>
        <v>2498</v>
      </c>
      <c r="Y45" s="114" t="n">
        <f aca="false">SUM(Y12:Y43)</f>
        <v>2539</v>
      </c>
      <c r="Z45" s="113" t="n">
        <f aca="false">SUM(Z12:Z43)</f>
        <v>2204.95833333333</v>
      </c>
      <c r="AA45" s="113" t="n">
        <f aca="false">SUM(AA12:AA43)</f>
        <v>2853</v>
      </c>
      <c r="AB45" s="113" t="n">
        <f aca="false">SUM(AB12:AB43)</f>
        <v>1463</v>
      </c>
      <c r="AC45" s="113" t="n">
        <f aca="false">SUM(AC12:AC43)</f>
        <v>1390</v>
      </c>
      <c r="AD45" s="113" t="n">
        <f aca="false">SUM(AD12:AD43)</f>
        <v>1880.41666666667</v>
      </c>
      <c r="AE45" s="114" t="n">
        <f aca="false">SUM(AE12:AE43)</f>
        <v>2529.5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G10" colorId="64" zoomScale="115" zoomScaleNormal="115" zoomScalePageLayoutView="100" workbookViewId="0">
      <selection pane="topLeft" activeCell="AC41" activeCellId="0" sqref="AC41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42410714285714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26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52" t="n">
        <v>65</v>
      </c>
      <c r="C12" s="53" t="n">
        <v>65</v>
      </c>
      <c r="D12" s="53" t="n">
        <v>65</v>
      </c>
      <c r="E12" s="53" t="n">
        <v>70</v>
      </c>
      <c r="F12" s="53" t="n">
        <v>81</v>
      </c>
      <c r="G12" s="53" t="n">
        <v>91</v>
      </c>
      <c r="H12" s="53" t="n">
        <v>96</v>
      </c>
      <c r="I12" s="54" t="n">
        <v>83</v>
      </c>
      <c r="J12" s="52" t="n">
        <v>75</v>
      </c>
      <c r="K12" s="53" t="n">
        <v>81</v>
      </c>
      <c r="L12" s="53" t="n">
        <v>54</v>
      </c>
      <c r="M12" s="53" t="n">
        <v>53</v>
      </c>
      <c r="N12" s="53" t="n">
        <v>52</v>
      </c>
      <c r="O12" s="53" t="n">
        <v>53</v>
      </c>
      <c r="P12" s="54" t="n">
        <v>50</v>
      </c>
      <c r="Q12" s="56" t="n">
        <v>58</v>
      </c>
      <c r="R12" s="57" t="n">
        <v>57</v>
      </c>
      <c r="S12" s="57" t="n">
        <v>61</v>
      </c>
      <c r="T12" s="57" t="n">
        <v>61</v>
      </c>
      <c r="U12" s="68" t="n">
        <v>65</v>
      </c>
      <c r="V12" s="57" t="n">
        <v>67</v>
      </c>
      <c r="W12" s="57" t="n">
        <v>69</v>
      </c>
      <c r="X12" s="57" t="n">
        <v>79</v>
      </c>
      <c r="Y12" s="57" t="n">
        <v>92</v>
      </c>
      <c r="Z12" s="137" t="n">
        <f aca="false">AVERAGE(B12:Y12)</f>
        <v>68.4583333333333</v>
      </c>
      <c r="AA12" s="120" t="n">
        <v>97</v>
      </c>
      <c r="AB12" s="121" t="n">
        <v>45</v>
      </c>
      <c r="AC12" s="53" t="n">
        <f aca="false">AA12-AB12</f>
        <v>52</v>
      </c>
      <c r="AD12" s="122" t="n">
        <f aca="false">AVERAGE(J12:U12)</f>
        <v>60</v>
      </c>
      <c r="AE12" s="123" t="n">
        <f aca="false">AVERAGE(B12:I12,V12:Y12)</f>
        <v>76.9166666666667</v>
      </c>
      <c r="AF12" s="5"/>
      <c r="AG12" s="0"/>
    </row>
    <row r="13" customFormat="false" ht="13" hidden="false" customHeight="false" outlineLevel="0" collapsed="false">
      <c r="A13" s="117" t="n">
        <v>2</v>
      </c>
      <c r="B13" s="118" t="n">
        <v>97</v>
      </c>
      <c r="C13" s="57" t="n">
        <v>98</v>
      </c>
      <c r="D13" s="57" t="n">
        <v>98</v>
      </c>
      <c r="E13" s="57" t="n">
        <v>98</v>
      </c>
      <c r="F13" s="57" t="n">
        <v>98</v>
      </c>
      <c r="G13" s="57" t="n">
        <v>98</v>
      </c>
      <c r="H13" s="57" t="n">
        <v>99</v>
      </c>
      <c r="I13" s="68" t="n">
        <v>97</v>
      </c>
      <c r="J13" s="118" t="n">
        <v>88</v>
      </c>
      <c r="K13" s="57" t="n">
        <v>60</v>
      </c>
      <c r="L13" s="57" t="n">
        <v>49</v>
      </c>
      <c r="M13" s="57" t="n">
        <v>49</v>
      </c>
      <c r="N13" s="57" t="n">
        <v>51</v>
      </c>
      <c r="O13" s="57" t="n">
        <v>52</v>
      </c>
      <c r="P13" s="68" t="n">
        <v>53</v>
      </c>
      <c r="Q13" s="56" t="n">
        <v>56</v>
      </c>
      <c r="R13" s="57" t="n">
        <v>61</v>
      </c>
      <c r="S13" s="57" t="n">
        <v>65</v>
      </c>
      <c r="T13" s="57" t="n">
        <v>72</v>
      </c>
      <c r="U13" s="68" t="n">
        <v>73</v>
      </c>
      <c r="V13" s="57" t="n">
        <v>75</v>
      </c>
      <c r="W13" s="57" t="n">
        <v>90</v>
      </c>
      <c r="X13" s="57" t="n">
        <v>93</v>
      </c>
      <c r="Y13" s="57" t="n">
        <v>93</v>
      </c>
      <c r="Z13" s="58" t="n">
        <f aca="false">AVERAGE(B13:Y13)</f>
        <v>77.625</v>
      </c>
      <c r="AA13" s="59" t="n">
        <v>99</v>
      </c>
      <c r="AB13" s="60" t="n">
        <v>48</v>
      </c>
      <c r="AC13" s="57" t="n">
        <f aca="false">AA13-AB13</f>
        <v>51</v>
      </c>
      <c r="AD13" s="62" t="n">
        <f aca="false">AVERAGE(J13:U13)</f>
        <v>60.75</v>
      </c>
      <c r="AE13" s="63" t="n">
        <f aca="false">AVERAGE(B13:I13,V13:Y13)</f>
        <v>94.5</v>
      </c>
      <c r="AF13" s="5"/>
      <c r="AG13" s="0"/>
    </row>
    <row r="14" customFormat="false" ht="13" hidden="false" customHeight="false" outlineLevel="0" collapsed="false">
      <c r="A14" s="117" t="n">
        <v>3</v>
      </c>
      <c r="B14" s="118" t="n">
        <v>90</v>
      </c>
      <c r="C14" s="57" t="n">
        <v>89</v>
      </c>
      <c r="D14" s="57" t="n">
        <v>89</v>
      </c>
      <c r="E14" s="57" t="n">
        <v>88</v>
      </c>
      <c r="F14" s="57" t="n">
        <v>89</v>
      </c>
      <c r="G14" s="57" t="n">
        <v>97</v>
      </c>
      <c r="H14" s="57" t="n">
        <v>96</v>
      </c>
      <c r="I14" s="68" t="n">
        <v>95</v>
      </c>
      <c r="J14" s="118" t="n">
        <v>95</v>
      </c>
      <c r="K14" s="57" t="n">
        <v>93</v>
      </c>
      <c r="L14" s="57" t="n">
        <v>96</v>
      </c>
      <c r="M14" s="57" t="n">
        <v>98</v>
      </c>
      <c r="N14" s="57" t="n">
        <v>98</v>
      </c>
      <c r="O14" s="57" t="n">
        <v>98</v>
      </c>
      <c r="P14" s="68" t="n">
        <v>98</v>
      </c>
      <c r="Q14" s="56" t="n">
        <v>98</v>
      </c>
      <c r="R14" s="57" t="n">
        <v>98</v>
      </c>
      <c r="S14" s="57" t="n">
        <v>98</v>
      </c>
      <c r="T14" s="57" t="n">
        <v>96</v>
      </c>
      <c r="U14" s="68" t="n">
        <v>94</v>
      </c>
      <c r="V14" s="57" t="n">
        <v>86</v>
      </c>
      <c r="W14" s="57" t="n">
        <v>84</v>
      </c>
      <c r="X14" s="57" t="n">
        <v>85</v>
      </c>
      <c r="Y14" s="57" t="n">
        <v>88</v>
      </c>
      <c r="Z14" s="58" t="n">
        <f aca="false">AVERAGE(B14:Y14)</f>
        <v>93.1666666666667</v>
      </c>
      <c r="AA14" s="59" t="n">
        <v>98</v>
      </c>
      <c r="AB14" s="60" t="n">
        <v>82</v>
      </c>
      <c r="AC14" s="57" t="n">
        <f aca="false">AA14-AB14</f>
        <v>16</v>
      </c>
      <c r="AD14" s="62" t="n">
        <f aca="false">AVERAGE(J14:U14)</f>
        <v>96.6666666666667</v>
      </c>
      <c r="AE14" s="63" t="n">
        <f aca="false">AVERAGE(B14:I14,V14:Y14)</f>
        <v>89.6666666666667</v>
      </c>
      <c r="AF14" s="5"/>
      <c r="AG14" s="0"/>
    </row>
    <row r="15" customFormat="false" ht="13" hidden="false" customHeight="false" outlineLevel="0" collapsed="false">
      <c r="A15" s="117" t="n">
        <v>4</v>
      </c>
      <c r="B15" s="118" t="n">
        <v>92</v>
      </c>
      <c r="C15" s="57" t="n">
        <v>93</v>
      </c>
      <c r="D15" s="57" t="n">
        <v>99</v>
      </c>
      <c r="E15" s="57" t="n">
        <v>100</v>
      </c>
      <c r="F15" s="57" t="n">
        <v>100</v>
      </c>
      <c r="G15" s="57" t="n">
        <v>100</v>
      </c>
      <c r="H15" s="57" t="n">
        <v>100</v>
      </c>
      <c r="I15" s="68" t="n">
        <v>100</v>
      </c>
      <c r="J15" s="118" t="n">
        <v>100</v>
      </c>
      <c r="K15" s="57" t="n">
        <v>99</v>
      </c>
      <c r="L15" s="57" t="n">
        <v>67</v>
      </c>
      <c r="M15" s="57" t="n">
        <v>65</v>
      </c>
      <c r="N15" s="57" t="n">
        <v>62</v>
      </c>
      <c r="O15" s="57" t="n">
        <v>59</v>
      </c>
      <c r="P15" s="68" t="n">
        <v>60</v>
      </c>
      <c r="Q15" s="56" t="n">
        <v>62</v>
      </c>
      <c r="R15" s="57" t="n">
        <v>65</v>
      </c>
      <c r="S15" s="57" t="n">
        <v>66</v>
      </c>
      <c r="T15" s="57" t="n">
        <v>71</v>
      </c>
      <c r="U15" s="68" t="n">
        <v>75</v>
      </c>
      <c r="V15" s="57" t="n">
        <v>86</v>
      </c>
      <c r="W15" s="57" t="n">
        <v>92</v>
      </c>
      <c r="X15" s="57" t="n">
        <v>94</v>
      </c>
      <c r="Y15" s="57" t="n">
        <v>92</v>
      </c>
      <c r="Z15" s="58" t="n">
        <f aca="false">AVERAGE(B15:Y15)</f>
        <v>83.2916666666667</v>
      </c>
      <c r="AA15" s="59" t="n">
        <v>100</v>
      </c>
      <c r="AB15" s="60" t="n">
        <v>58</v>
      </c>
      <c r="AC15" s="57" t="n">
        <f aca="false">AA15-AB15</f>
        <v>42</v>
      </c>
      <c r="AD15" s="62" t="n">
        <f aca="false">AVERAGE(J15:U15)</f>
        <v>70.9166666666667</v>
      </c>
      <c r="AE15" s="63" t="n">
        <f aca="false">AVERAGE(B15:I15,V15:Y15)</f>
        <v>95.6666666666667</v>
      </c>
      <c r="AF15" s="0"/>
      <c r="AG15" s="0"/>
    </row>
    <row r="16" customFormat="false" ht="13" hidden="false" customHeight="false" outlineLevel="0" collapsed="false">
      <c r="A16" s="117" t="n">
        <v>5</v>
      </c>
      <c r="B16" s="118" t="n">
        <v>92</v>
      </c>
      <c r="C16" s="57" t="n">
        <v>91</v>
      </c>
      <c r="D16" s="57" t="n">
        <v>92</v>
      </c>
      <c r="E16" s="57" t="n">
        <v>91</v>
      </c>
      <c r="F16" s="57" t="n">
        <v>93</v>
      </c>
      <c r="G16" s="57" t="n">
        <v>92</v>
      </c>
      <c r="H16" s="57" t="n">
        <v>82</v>
      </c>
      <c r="I16" s="68" t="n">
        <v>79</v>
      </c>
      <c r="J16" s="118" t="n">
        <v>78</v>
      </c>
      <c r="K16" s="57" t="n">
        <v>78</v>
      </c>
      <c r="L16" s="57" t="n">
        <v>78</v>
      </c>
      <c r="M16" s="57" t="n">
        <v>76</v>
      </c>
      <c r="N16" s="57" t="n">
        <v>76</v>
      </c>
      <c r="O16" s="57" t="n">
        <v>83</v>
      </c>
      <c r="P16" s="68" t="n">
        <v>75</v>
      </c>
      <c r="Q16" s="56" t="n">
        <v>73</v>
      </c>
      <c r="R16" s="57" t="n">
        <v>82</v>
      </c>
      <c r="S16" s="57" t="n">
        <v>84</v>
      </c>
      <c r="T16" s="57" t="n">
        <v>91</v>
      </c>
      <c r="U16" s="68" t="n">
        <v>92</v>
      </c>
      <c r="V16" s="57" t="n">
        <v>92</v>
      </c>
      <c r="W16" s="57" t="n">
        <v>92</v>
      </c>
      <c r="X16" s="57" t="n">
        <v>93</v>
      </c>
      <c r="Y16" s="57" t="n">
        <v>93</v>
      </c>
      <c r="Z16" s="58" t="n">
        <f aca="false">AVERAGE(B16:Y16)</f>
        <v>85.3333333333333</v>
      </c>
      <c r="AA16" s="59" t="n">
        <v>94</v>
      </c>
      <c r="AB16" s="60" t="n">
        <v>69</v>
      </c>
      <c r="AC16" s="57" t="n">
        <f aca="false">AA16-AB16</f>
        <v>25</v>
      </c>
      <c r="AD16" s="62" t="n">
        <f aca="false">AVERAGE(J16:U16)</f>
        <v>80.5</v>
      </c>
      <c r="AE16" s="63" t="n">
        <f aca="false">AVERAGE(B16:I16,V16:Y16)</f>
        <v>90.1666666666667</v>
      </c>
      <c r="AF16" s="0"/>
      <c r="AG16" s="0"/>
    </row>
    <row r="17" customFormat="false" ht="13" hidden="false" customHeight="false" outlineLevel="0" collapsed="false">
      <c r="A17" s="117" t="n">
        <v>6</v>
      </c>
      <c r="B17" s="118" t="n">
        <v>93</v>
      </c>
      <c r="C17" s="57" t="n">
        <v>93</v>
      </c>
      <c r="D17" s="57" t="n">
        <v>93</v>
      </c>
      <c r="E17" s="57" t="n">
        <v>93</v>
      </c>
      <c r="F17" s="57" t="n">
        <v>93</v>
      </c>
      <c r="G17" s="57" t="n">
        <v>93</v>
      </c>
      <c r="H17" s="57" t="n">
        <v>93</v>
      </c>
      <c r="I17" s="68" t="n">
        <v>93</v>
      </c>
      <c r="J17" s="118" t="n">
        <v>91</v>
      </c>
      <c r="K17" s="57" t="n">
        <v>77</v>
      </c>
      <c r="L17" s="57" t="n">
        <v>73</v>
      </c>
      <c r="M17" s="57" t="n">
        <v>70</v>
      </c>
      <c r="N17" s="57" t="n">
        <v>71</v>
      </c>
      <c r="O17" s="57" t="n">
        <v>71</v>
      </c>
      <c r="P17" s="68" t="n">
        <v>71</v>
      </c>
      <c r="Q17" s="56" t="n">
        <v>72</v>
      </c>
      <c r="R17" s="57" t="n">
        <v>73</v>
      </c>
      <c r="S17" s="57" t="n">
        <v>75</v>
      </c>
      <c r="T17" s="57" t="n">
        <v>84</v>
      </c>
      <c r="U17" s="68" t="n">
        <v>92</v>
      </c>
      <c r="V17" s="57" t="n">
        <v>94</v>
      </c>
      <c r="W17" s="57" t="n">
        <v>95</v>
      </c>
      <c r="X17" s="57" t="n">
        <v>96</v>
      </c>
      <c r="Y17" s="57" t="n">
        <v>96</v>
      </c>
      <c r="Z17" s="58" t="n">
        <f aca="false">AVERAGE(B17:Y17)</f>
        <v>85.2083333333333</v>
      </c>
      <c r="AA17" s="59" t="n">
        <v>97</v>
      </c>
      <c r="AB17" s="60" t="n">
        <v>63</v>
      </c>
      <c r="AC17" s="57" t="n">
        <f aca="false">AA17-AB17</f>
        <v>34</v>
      </c>
      <c r="AD17" s="62" t="n">
        <f aca="false">AVERAGE(J17:U17)</f>
        <v>76.6666666666667</v>
      </c>
      <c r="AE17" s="63" t="n">
        <f aca="false">AVERAGE(B17:I17,V17:Y17)</f>
        <v>93.75</v>
      </c>
      <c r="AF17" s="0"/>
      <c r="AG17" s="0"/>
    </row>
    <row r="18" customFormat="false" ht="13" hidden="false" customHeight="false" outlineLevel="0" collapsed="false">
      <c r="A18" s="117" t="n">
        <v>7</v>
      </c>
      <c r="B18" s="118" t="n">
        <v>96</v>
      </c>
      <c r="C18" s="57" t="n">
        <v>95</v>
      </c>
      <c r="D18" s="57" t="n">
        <v>95</v>
      </c>
      <c r="E18" s="57" t="n">
        <v>94</v>
      </c>
      <c r="F18" s="57" t="n">
        <v>94</v>
      </c>
      <c r="G18" s="57" t="n">
        <v>93</v>
      </c>
      <c r="H18" s="57" t="n">
        <v>93</v>
      </c>
      <c r="I18" s="68" t="n">
        <v>92</v>
      </c>
      <c r="J18" s="118" t="n">
        <v>90</v>
      </c>
      <c r="K18" s="57" t="n">
        <v>69</v>
      </c>
      <c r="L18" s="57" t="n">
        <v>79</v>
      </c>
      <c r="M18" s="57" t="n">
        <v>81</v>
      </c>
      <c r="N18" s="57" t="n">
        <v>77</v>
      </c>
      <c r="O18" s="57" t="n">
        <v>82</v>
      </c>
      <c r="P18" s="68" t="n">
        <v>78</v>
      </c>
      <c r="Q18" s="56" t="n">
        <v>74</v>
      </c>
      <c r="R18" s="57" t="n">
        <v>76</v>
      </c>
      <c r="S18" s="57" t="n">
        <v>77</v>
      </c>
      <c r="T18" s="57" t="n">
        <v>91</v>
      </c>
      <c r="U18" s="68" t="n">
        <v>90</v>
      </c>
      <c r="V18" s="57" t="n">
        <v>87</v>
      </c>
      <c r="W18" s="57" t="n">
        <v>86</v>
      </c>
      <c r="X18" s="57" t="n">
        <v>85</v>
      </c>
      <c r="Y18" s="57" t="n">
        <v>86</v>
      </c>
      <c r="Z18" s="58" t="n">
        <f aca="false">AVERAGE(B18:Y18)</f>
        <v>85.8333333333333</v>
      </c>
      <c r="AA18" s="59" t="n">
        <v>97</v>
      </c>
      <c r="AB18" s="60" t="n">
        <v>69</v>
      </c>
      <c r="AC18" s="57" t="n">
        <f aca="false">AA18-AB18</f>
        <v>28</v>
      </c>
      <c r="AD18" s="62" t="n">
        <f aca="false">AVERAGE(J18:U18)</f>
        <v>80.3333333333333</v>
      </c>
      <c r="AE18" s="63" t="n">
        <f aca="false">AVERAGE(B18:I18,V18:Y18)</f>
        <v>91.3333333333333</v>
      </c>
      <c r="AF18" s="0"/>
      <c r="AG18" s="0"/>
    </row>
    <row r="19" customFormat="false" ht="13" hidden="false" customHeight="false" outlineLevel="0" collapsed="false">
      <c r="A19" s="117" t="n">
        <v>8</v>
      </c>
      <c r="B19" s="118" t="n">
        <v>81</v>
      </c>
      <c r="C19" s="57" t="n">
        <v>81</v>
      </c>
      <c r="D19" s="57" t="n">
        <v>81</v>
      </c>
      <c r="E19" s="57" t="n">
        <v>80</v>
      </c>
      <c r="F19" s="57" t="n">
        <v>82</v>
      </c>
      <c r="G19" s="57" t="n">
        <v>87</v>
      </c>
      <c r="H19" s="57" t="n">
        <v>85</v>
      </c>
      <c r="I19" s="68" t="n">
        <v>79</v>
      </c>
      <c r="J19" s="118" t="n">
        <v>76</v>
      </c>
      <c r="K19" s="57" t="n">
        <v>70</v>
      </c>
      <c r="L19" s="57" t="n">
        <v>66</v>
      </c>
      <c r="M19" s="57" t="n">
        <v>63</v>
      </c>
      <c r="N19" s="57" t="n">
        <v>62</v>
      </c>
      <c r="O19" s="57" t="n">
        <v>64</v>
      </c>
      <c r="P19" s="68" t="n">
        <v>65</v>
      </c>
      <c r="Q19" s="56" t="n">
        <v>63</v>
      </c>
      <c r="R19" s="57" t="n">
        <v>76</v>
      </c>
      <c r="S19" s="57" t="n">
        <v>85</v>
      </c>
      <c r="T19" s="57" t="n">
        <v>92</v>
      </c>
      <c r="U19" s="68" t="n">
        <v>93</v>
      </c>
      <c r="V19" s="57" t="n">
        <v>93</v>
      </c>
      <c r="W19" s="57" t="n">
        <v>94</v>
      </c>
      <c r="X19" s="57" t="n">
        <v>94</v>
      </c>
      <c r="Y19" s="57" t="n">
        <v>94</v>
      </c>
      <c r="Z19" s="58" t="n">
        <f aca="false">AVERAGE(B19:Y19)</f>
        <v>79.4166666666667</v>
      </c>
      <c r="AA19" s="59" t="n">
        <v>95</v>
      </c>
      <c r="AB19" s="60" t="n">
        <v>57</v>
      </c>
      <c r="AC19" s="57" t="n">
        <f aca="false">AA19-AB19</f>
        <v>38</v>
      </c>
      <c r="AD19" s="62" t="n">
        <f aca="false">AVERAGE(J19:U19)</f>
        <v>72.9166666666667</v>
      </c>
      <c r="AE19" s="63" t="n">
        <f aca="false">AVERAGE(B19:I19,V19:Y19)</f>
        <v>85.9166666666667</v>
      </c>
      <c r="AF19" s="0"/>
      <c r="AG19" s="0"/>
    </row>
    <row r="20" customFormat="false" ht="13" hidden="false" customHeight="false" outlineLevel="0" collapsed="false">
      <c r="A20" s="117" t="n">
        <v>9</v>
      </c>
      <c r="B20" s="118" t="n">
        <v>92</v>
      </c>
      <c r="C20" s="57" t="n">
        <v>91</v>
      </c>
      <c r="D20" s="57" t="n">
        <v>95</v>
      </c>
      <c r="E20" s="57" t="n">
        <v>96</v>
      </c>
      <c r="F20" s="57" t="n">
        <v>97</v>
      </c>
      <c r="G20" s="57" t="n">
        <v>94</v>
      </c>
      <c r="H20" s="57" t="n">
        <v>96</v>
      </c>
      <c r="I20" s="68" t="n">
        <v>94</v>
      </c>
      <c r="J20" s="118" t="n">
        <v>80</v>
      </c>
      <c r="K20" s="57" t="n">
        <v>72</v>
      </c>
      <c r="L20" s="57" t="n">
        <v>64</v>
      </c>
      <c r="M20" s="57" t="n">
        <v>60</v>
      </c>
      <c r="N20" s="57" t="n">
        <v>58</v>
      </c>
      <c r="O20" s="57" t="n">
        <v>59</v>
      </c>
      <c r="P20" s="68" t="n">
        <v>59</v>
      </c>
      <c r="Q20" s="56" t="n">
        <v>58</v>
      </c>
      <c r="R20" s="57" t="n">
        <v>65</v>
      </c>
      <c r="S20" s="57" t="n">
        <v>71</v>
      </c>
      <c r="T20" s="57" t="n">
        <v>80</v>
      </c>
      <c r="U20" s="68" t="n">
        <v>87</v>
      </c>
      <c r="V20" s="57" t="n">
        <v>86</v>
      </c>
      <c r="W20" s="57" t="n">
        <v>84</v>
      </c>
      <c r="X20" s="57" t="n">
        <v>88</v>
      </c>
      <c r="Y20" s="57" t="n">
        <v>93</v>
      </c>
      <c r="Z20" s="58" t="n">
        <f aca="false">AVERAGE(B20:Y20)</f>
        <v>79.9583333333333</v>
      </c>
      <c r="AA20" s="59" t="n">
        <v>97</v>
      </c>
      <c r="AB20" s="60" t="n">
        <v>54</v>
      </c>
      <c r="AC20" s="57" t="n">
        <f aca="false">AA20-AB20</f>
        <v>43</v>
      </c>
      <c r="AD20" s="62" t="n">
        <f aca="false">AVERAGE(J20:U20)</f>
        <v>67.75</v>
      </c>
      <c r="AE20" s="63" t="n">
        <f aca="false">AVERAGE(B20:I20,V20:Y20)</f>
        <v>92.1666666666667</v>
      </c>
      <c r="AF20" s="0"/>
      <c r="AG20" s="0"/>
    </row>
    <row r="21" customFormat="false" ht="14" hidden="false" customHeight="false" outlineLevel="0" collapsed="false">
      <c r="A21" s="125" t="n">
        <v>10</v>
      </c>
      <c r="B21" s="138" t="n">
        <v>77</v>
      </c>
      <c r="C21" s="139" t="n">
        <v>77</v>
      </c>
      <c r="D21" s="139" t="n">
        <v>72</v>
      </c>
      <c r="E21" s="139" t="n">
        <v>61</v>
      </c>
      <c r="F21" s="139" t="n">
        <v>70</v>
      </c>
      <c r="G21" s="139" t="n">
        <v>76</v>
      </c>
      <c r="H21" s="139" t="n">
        <v>71</v>
      </c>
      <c r="I21" s="101" t="n">
        <v>67</v>
      </c>
      <c r="J21" s="138" t="n">
        <v>76</v>
      </c>
      <c r="K21" s="139" t="n">
        <v>65</v>
      </c>
      <c r="L21" s="139" t="n">
        <v>61</v>
      </c>
      <c r="M21" s="139" t="n">
        <v>58</v>
      </c>
      <c r="N21" s="139" t="n">
        <v>57</v>
      </c>
      <c r="O21" s="139" t="n">
        <v>89</v>
      </c>
      <c r="P21" s="101" t="n">
        <v>77</v>
      </c>
      <c r="Q21" s="140" t="n">
        <v>83</v>
      </c>
      <c r="R21" s="139" t="n">
        <v>78</v>
      </c>
      <c r="S21" s="139" t="n">
        <v>84</v>
      </c>
      <c r="T21" s="139" t="n">
        <v>90</v>
      </c>
      <c r="U21" s="101" t="n">
        <v>88</v>
      </c>
      <c r="V21" s="139" t="n">
        <v>74</v>
      </c>
      <c r="W21" s="139" t="n">
        <v>67</v>
      </c>
      <c r="X21" s="139" t="n">
        <v>78</v>
      </c>
      <c r="Y21" s="139" t="n">
        <v>72</v>
      </c>
      <c r="Z21" s="78" t="n">
        <f aca="false">AVERAGE(B21:Y21)</f>
        <v>73.6666666666667</v>
      </c>
      <c r="AA21" s="79" t="n">
        <v>93</v>
      </c>
      <c r="AB21" s="80" t="n">
        <v>57</v>
      </c>
      <c r="AC21" s="139" t="n">
        <f aca="false">AA21-AB21</f>
        <v>36</v>
      </c>
      <c r="AD21" s="81" t="n">
        <f aca="false">AVERAGE(J21:U21)</f>
        <v>75.5</v>
      </c>
      <c r="AE21" s="82" t="n">
        <f aca="false">AVERAGE(B21:I21,V21:Y21)</f>
        <v>71.8333333333333</v>
      </c>
      <c r="AF21" s="0"/>
      <c r="AG21" s="0"/>
    </row>
    <row r="22" customFormat="false" ht="13" hidden="false" customHeight="false" outlineLevel="0" collapsed="false">
      <c r="A22" s="127" t="n">
        <v>11</v>
      </c>
      <c r="B22" s="141" t="n">
        <v>78</v>
      </c>
      <c r="C22" s="142" t="n">
        <v>76</v>
      </c>
      <c r="D22" s="142" t="n">
        <v>68</v>
      </c>
      <c r="E22" s="142" t="n">
        <v>66</v>
      </c>
      <c r="F22" s="142" t="n">
        <v>80</v>
      </c>
      <c r="G22" s="142" t="n">
        <v>74</v>
      </c>
      <c r="H22" s="142" t="n">
        <v>70</v>
      </c>
      <c r="I22" s="143" t="n">
        <v>66</v>
      </c>
      <c r="J22" s="141" t="n">
        <v>63</v>
      </c>
      <c r="K22" s="142" t="n">
        <v>65</v>
      </c>
      <c r="L22" s="142" t="n">
        <v>82</v>
      </c>
      <c r="M22" s="142" t="n">
        <v>86</v>
      </c>
      <c r="N22" s="142" t="n">
        <v>76</v>
      </c>
      <c r="O22" s="142" t="n">
        <v>62</v>
      </c>
      <c r="P22" s="143" t="n">
        <v>71</v>
      </c>
      <c r="Q22" s="144" t="n">
        <v>81</v>
      </c>
      <c r="R22" s="142" t="n">
        <v>70</v>
      </c>
      <c r="S22" s="142" t="n">
        <v>75</v>
      </c>
      <c r="T22" s="142" t="n">
        <v>84</v>
      </c>
      <c r="U22" s="143" t="n">
        <v>78</v>
      </c>
      <c r="V22" s="142" t="n">
        <v>88</v>
      </c>
      <c r="W22" s="142" t="n">
        <v>68</v>
      </c>
      <c r="X22" s="142" t="n">
        <v>70</v>
      </c>
      <c r="Y22" s="142" t="n">
        <v>80</v>
      </c>
      <c r="Z22" s="92" t="n">
        <f aca="false">AVERAGE(B22:Y22)</f>
        <v>74.0416666666667</v>
      </c>
      <c r="AA22" s="93" t="n">
        <v>88</v>
      </c>
      <c r="AB22" s="94" t="n">
        <v>59</v>
      </c>
      <c r="AC22" s="142" t="n">
        <f aca="false">AA22-AB22</f>
        <v>29</v>
      </c>
      <c r="AD22" s="95" t="n">
        <f aca="false">AVERAGE(J22:U22)</f>
        <v>74.4166666666667</v>
      </c>
      <c r="AE22" s="96" t="n">
        <f aca="false">AVERAGE(B22:I22,V22:Y22)</f>
        <v>73.6666666666667</v>
      </c>
      <c r="AF22" s="0"/>
      <c r="AG22" s="0"/>
    </row>
    <row r="23" customFormat="false" ht="13" hidden="false" customHeight="false" outlineLevel="0" collapsed="false">
      <c r="A23" s="117" t="n">
        <v>12</v>
      </c>
      <c r="B23" s="118" t="n">
        <v>70</v>
      </c>
      <c r="C23" s="57" t="n">
        <v>63</v>
      </c>
      <c r="D23" s="57" t="n">
        <v>78</v>
      </c>
      <c r="E23" s="57" t="n">
        <v>87</v>
      </c>
      <c r="F23" s="57" t="n">
        <v>89</v>
      </c>
      <c r="G23" s="57" t="n">
        <v>90</v>
      </c>
      <c r="H23" s="57" t="n">
        <v>93</v>
      </c>
      <c r="I23" s="68" t="n">
        <v>87</v>
      </c>
      <c r="J23" s="118" t="n">
        <v>85</v>
      </c>
      <c r="K23" s="57" t="n">
        <v>63</v>
      </c>
      <c r="L23" s="57" t="n">
        <v>73</v>
      </c>
      <c r="M23" s="57" t="n">
        <v>65</v>
      </c>
      <c r="N23" s="57" t="n">
        <v>63</v>
      </c>
      <c r="O23" s="57" t="n">
        <v>57</v>
      </c>
      <c r="P23" s="68" t="n">
        <v>60</v>
      </c>
      <c r="Q23" s="56" t="n">
        <v>66</v>
      </c>
      <c r="R23" s="57" t="n">
        <v>70</v>
      </c>
      <c r="S23" s="57" t="n">
        <v>73</v>
      </c>
      <c r="T23" s="57" t="n">
        <v>94</v>
      </c>
      <c r="U23" s="68" t="n">
        <v>85</v>
      </c>
      <c r="V23" s="57" t="n">
        <v>80</v>
      </c>
      <c r="W23" s="57" t="n">
        <v>85</v>
      </c>
      <c r="X23" s="57" t="n">
        <v>97</v>
      </c>
      <c r="Y23" s="57" t="n">
        <v>97</v>
      </c>
      <c r="Z23" s="58" t="n">
        <f aca="false">AVERAGE(B23:Y23)</f>
        <v>77.9166666666667</v>
      </c>
      <c r="AA23" s="59" t="n">
        <v>98</v>
      </c>
      <c r="AB23" s="60" t="n">
        <v>57</v>
      </c>
      <c r="AC23" s="57" t="n">
        <f aca="false">AA23-AB23</f>
        <v>41</v>
      </c>
      <c r="AD23" s="62" t="n">
        <f aca="false">AVERAGE(J23:U23)</f>
        <v>71.1666666666667</v>
      </c>
      <c r="AE23" s="63" t="n">
        <f aca="false">AVERAGE(B23:I23,V23:Y23)</f>
        <v>84.6666666666667</v>
      </c>
      <c r="AF23" s="0"/>
      <c r="AG23" s="0"/>
    </row>
    <row r="24" customFormat="false" ht="13" hidden="false" customHeight="false" outlineLevel="0" collapsed="false">
      <c r="A24" s="117" t="n">
        <v>13</v>
      </c>
      <c r="B24" s="118" t="n">
        <v>97</v>
      </c>
      <c r="C24" s="57" t="n">
        <v>97</v>
      </c>
      <c r="D24" s="57" t="n">
        <v>97</v>
      </c>
      <c r="E24" s="57" t="n">
        <v>97</v>
      </c>
      <c r="F24" s="57" t="n">
        <v>97</v>
      </c>
      <c r="G24" s="57" t="n">
        <v>96</v>
      </c>
      <c r="H24" s="57" t="n">
        <v>96</v>
      </c>
      <c r="I24" s="68" t="n">
        <v>89</v>
      </c>
      <c r="J24" s="118" t="n">
        <v>84</v>
      </c>
      <c r="K24" s="57" t="n">
        <v>81</v>
      </c>
      <c r="L24" s="57" t="n">
        <v>82</v>
      </c>
      <c r="M24" s="57" t="n">
        <v>82</v>
      </c>
      <c r="N24" s="57" t="n">
        <v>64</v>
      </c>
      <c r="O24" s="57" t="n">
        <v>68</v>
      </c>
      <c r="P24" s="68" t="n">
        <v>70</v>
      </c>
      <c r="Q24" s="56" t="n">
        <v>69</v>
      </c>
      <c r="R24" s="57" t="n">
        <v>78</v>
      </c>
      <c r="S24" s="57" t="n">
        <v>79</v>
      </c>
      <c r="T24" s="57" t="n">
        <v>79</v>
      </c>
      <c r="U24" s="68" t="n">
        <v>89</v>
      </c>
      <c r="V24" s="57" t="n">
        <v>97</v>
      </c>
      <c r="W24" s="57" t="n">
        <v>94</v>
      </c>
      <c r="X24" s="57" t="n">
        <v>96</v>
      </c>
      <c r="Y24" s="57" t="n">
        <v>97</v>
      </c>
      <c r="Z24" s="58" t="n">
        <f aca="false">AVERAGE(B24:Y24)</f>
        <v>86.4583333333333</v>
      </c>
      <c r="AA24" s="59" t="n">
        <v>97</v>
      </c>
      <c r="AB24" s="60" t="n">
        <v>61</v>
      </c>
      <c r="AC24" s="57" t="n">
        <f aca="false">AA24-AB24</f>
        <v>36</v>
      </c>
      <c r="AD24" s="62" t="n">
        <f aca="false">AVERAGE(J24:U24)</f>
        <v>77.0833333333333</v>
      </c>
      <c r="AE24" s="63" t="n">
        <f aca="false">AVERAGE(B24:I24,V24:Y24)</f>
        <v>95.8333333333333</v>
      </c>
      <c r="AF24" s="0"/>
      <c r="AG24" s="0"/>
    </row>
    <row r="25" customFormat="false" ht="13" hidden="false" customHeight="false" outlineLevel="0" collapsed="false">
      <c r="A25" s="117" t="n">
        <v>14</v>
      </c>
      <c r="B25" s="118" t="n">
        <v>95</v>
      </c>
      <c r="C25" s="57" t="n">
        <v>94</v>
      </c>
      <c r="D25" s="57" t="n">
        <v>95</v>
      </c>
      <c r="E25" s="57" t="n">
        <v>95</v>
      </c>
      <c r="F25" s="57" t="n">
        <v>95</v>
      </c>
      <c r="G25" s="57" t="n">
        <v>95</v>
      </c>
      <c r="H25" s="57" t="n">
        <v>94</v>
      </c>
      <c r="I25" s="68" t="n">
        <v>90</v>
      </c>
      <c r="J25" s="118" t="n">
        <v>86</v>
      </c>
      <c r="K25" s="57" t="n">
        <v>82</v>
      </c>
      <c r="L25" s="57" t="n">
        <v>66</v>
      </c>
      <c r="M25" s="57" t="n">
        <v>68</v>
      </c>
      <c r="N25" s="57" t="n">
        <v>68</v>
      </c>
      <c r="O25" s="57" t="n">
        <v>70</v>
      </c>
      <c r="P25" s="68" t="n">
        <v>58</v>
      </c>
      <c r="Q25" s="56" t="n">
        <v>67</v>
      </c>
      <c r="R25" s="57" t="n">
        <v>63</v>
      </c>
      <c r="S25" s="57" t="n">
        <v>67</v>
      </c>
      <c r="T25" s="57" t="n">
        <v>69</v>
      </c>
      <c r="U25" s="68" t="n">
        <v>71</v>
      </c>
      <c r="V25" s="57" t="n">
        <v>75</v>
      </c>
      <c r="W25" s="57" t="n">
        <v>79</v>
      </c>
      <c r="X25" s="57" t="n">
        <v>86</v>
      </c>
      <c r="Y25" s="57" t="n">
        <v>85</v>
      </c>
      <c r="Z25" s="58" t="n">
        <f aca="false">AVERAGE(B25:Y25)</f>
        <v>79.7083333333333</v>
      </c>
      <c r="AA25" s="59" t="n">
        <v>97</v>
      </c>
      <c r="AB25" s="60" t="n">
        <v>57</v>
      </c>
      <c r="AC25" s="57" t="n">
        <f aca="false">AA25-AB25</f>
        <v>40</v>
      </c>
      <c r="AD25" s="62" t="n">
        <f aca="false">AVERAGE(J25:U25)</f>
        <v>69.5833333333333</v>
      </c>
      <c r="AE25" s="63" t="n">
        <f aca="false">AVERAGE(B25:I25,V25:Y25)</f>
        <v>89.8333333333333</v>
      </c>
      <c r="AF25" s="0"/>
      <c r="AG25" s="0"/>
    </row>
    <row r="26" customFormat="false" ht="13" hidden="false" customHeight="false" outlineLevel="0" collapsed="false">
      <c r="A26" s="117" t="n">
        <v>15</v>
      </c>
      <c r="B26" s="118" t="n">
        <v>84</v>
      </c>
      <c r="C26" s="57" t="n">
        <v>86</v>
      </c>
      <c r="D26" s="57" t="n">
        <v>88</v>
      </c>
      <c r="E26" s="57" t="n">
        <v>90</v>
      </c>
      <c r="F26" s="57" t="n">
        <v>91</v>
      </c>
      <c r="G26" s="57" t="n">
        <v>97</v>
      </c>
      <c r="H26" s="57" t="n">
        <v>96</v>
      </c>
      <c r="I26" s="68" t="n">
        <v>96</v>
      </c>
      <c r="J26" s="118" t="n">
        <v>92</v>
      </c>
      <c r="K26" s="57" t="n">
        <v>56</v>
      </c>
      <c r="L26" s="57" t="n">
        <v>53</v>
      </c>
      <c r="M26" s="57" t="n">
        <v>51</v>
      </c>
      <c r="N26" s="57" t="n">
        <v>49</v>
      </c>
      <c r="O26" s="57" t="n">
        <v>46</v>
      </c>
      <c r="P26" s="68" t="n">
        <v>59</v>
      </c>
      <c r="Q26" s="56" t="n">
        <v>61</v>
      </c>
      <c r="R26" s="57" t="n">
        <v>64</v>
      </c>
      <c r="S26" s="57" t="n">
        <v>63</v>
      </c>
      <c r="T26" s="57" t="n">
        <v>71</v>
      </c>
      <c r="U26" s="68" t="n">
        <v>78</v>
      </c>
      <c r="V26" s="57" t="n">
        <v>82</v>
      </c>
      <c r="W26" s="57" t="n">
        <v>82</v>
      </c>
      <c r="X26" s="57" t="n">
        <v>84</v>
      </c>
      <c r="Y26" s="57" t="n">
        <v>88</v>
      </c>
      <c r="Z26" s="58" t="n">
        <f aca="false">AVERAGE(B26:Y26)</f>
        <v>75.2916666666667</v>
      </c>
      <c r="AA26" s="59" t="n">
        <v>97</v>
      </c>
      <c r="AB26" s="60" t="n">
        <v>44</v>
      </c>
      <c r="AC26" s="57" t="n">
        <f aca="false">AA26-AB26</f>
        <v>53</v>
      </c>
      <c r="AD26" s="62" t="n">
        <f aca="false">AVERAGE(J26:U26)</f>
        <v>61.9166666666667</v>
      </c>
      <c r="AE26" s="63" t="n">
        <f aca="false">AVERAGE(B26:I26,V26:Y26)</f>
        <v>88.6666666666667</v>
      </c>
      <c r="AF26" s="0"/>
      <c r="AG26" s="0"/>
    </row>
    <row r="27" customFormat="false" ht="13" hidden="false" customHeight="false" outlineLevel="0" collapsed="false">
      <c r="A27" s="117" t="n">
        <v>16</v>
      </c>
      <c r="B27" s="118" t="n">
        <v>84</v>
      </c>
      <c r="C27" s="57" t="n">
        <v>95</v>
      </c>
      <c r="D27" s="57" t="n">
        <v>98</v>
      </c>
      <c r="E27" s="57" t="n">
        <v>99</v>
      </c>
      <c r="F27" s="57" t="n">
        <v>100</v>
      </c>
      <c r="G27" s="57" t="n">
        <v>100</v>
      </c>
      <c r="H27" s="57" t="n">
        <v>100</v>
      </c>
      <c r="I27" s="68" t="n">
        <v>77</v>
      </c>
      <c r="J27" s="118" t="n">
        <v>57</v>
      </c>
      <c r="K27" s="57" t="n">
        <v>49</v>
      </c>
      <c r="L27" s="57" t="n">
        <v>41</v>
      </c>
      <c r="M27" s="57" t="n">
        <v>39</v>
      </c>
      <c r="N27" s="57" t="n">
        <v>36</v>
      </c>
      <c r="O27" s="57" t="n">
        <v>35</v>
      </c>
      <c r="P27" s="68" t="n">
        <v>44</v>
      </c>
      <c r="Q27" s="56" t="n">
        <v>49</v>
      </c>
      <c r="R27" s="57" t="n">
        <v>55</v>
      </c>
      <c r="S27" s="57" t="n">
        <v>59</v>
      </c>
      <c r="T27" s="57" t="n">
        <v>74</v>
      </c>
      <c r="U27" s="68" t="n">
        <v>84</v>
      </c>
      <c r="V27" s="57" t="n">
        <v>87</v>
      </c>
      <c r="W27" s="57" t="n">
        <v>95</v>
      </c>
      <c r="X27" s="57" t="n">
        <v>97</v>
      </c>
      <c r="Y27" s="57" t="n">
        <v>99</v>
      </c>
      <c r="Z27" s="58" t="n">
        <f aca="false">AVERAGE(B27:Y27)</f>
        <v>73.0416666666667</v>
      </c>
      <c r="AA27" s="59" t="n">
        <v>100</v>
      </c>
      <c r="AB27" s="60" t="n">
        <v>34</v>
      </c>
      <c r="AC27" s="57" t="n">
        <f aca="false">AA27-AB27</f>
        <v>66</v>
      </c>
      <c r="AD27" s="62" t="n">
        <f aca="false">AVERAGE(J27:U27)</f>
        <v>51.8333333333333</v>
      </c>
      <c r="AE27" s="63" t="n">
        <f aca="false">AVERAGE(B27:I27,V27:Y27)</f>
        <v>94.25</v>
      </c>
      <c r="AF27" s="0"/>
      <c r="AG27" s="0"/>
    </row>
    <row r="28" customFormat="false" ht="13" hidden="false" customHeight="false" outlineLevel="0" collapsed="false">
      <c r="A28" s="117" t="n">
        <v>17</v>
      </c>
      <c r="B28" s="118" t="n">
        <v>98</v>
      </c>
      <c r="C28" s="57" t="n">
        <v>97</v>
      </c>
      <c r="D28" s="57" t="n">
        <v>97</v>
      </c>
      <c r="E28" s="57" t="n">
        <v>97</v>
      </c>
      <c r="F28" s="57" t="n">
        <v>97</v>
      </c>
      <c r="G28" s="57" t="n">
        <v>95</v>
      </c>
      <c r="H28" s="57" t="n">
        <v>91</v>
      </c>
      <c r="I28" s="68" t="n">
        <v>76</v>
      </c>
      <c r="J28" s="118" t="n">
        <v>66</v>
      </c>
      <c r="K28" s="57" t="n">
        <v>51</v>
      </c>
      <c r="L28" s="57" t="n">
        <v>46</v>
      </c>
      <c r="M28" s="57" t="n">
        <v>42</v>
      </c>
      <c r="N28" s="57" t="n">
        <v>49</v>
      </c>
      <c r="O28" s="57" t="n">
        <v>44</v>
      </c>
      <c r="P28" s="68" t="n">
        <v>43</v>
      </c>
      <c r="Q28" s="56" t="n">
        <v>40</v>
      </c>
      <c r="R28" s="57" t="n">
        <v>38</v>
      </c>
      <c r="S28" s="57" t="n">
        <v>40</v>
      </c>
      <c r="T28" s="57" t="n">
        <v>83</v>
      </c>
      <c r="U28" s="68" t="n">
        <v>85</v>
      </c>
      <c r="V28" s="57" t="n">
        <v>88</v>
      </c>
      <c r="W28" s="57" t="n">
        <v>93</v>
      </c>
      <c r="X28" s="57" t="n">
        <v>94</v>
      </c>
      <c r="Y28" s="57" t="n">
        <v>96</v>
      </c>
      <c r="Z28" s="58" t="n">
        <f aca="false">AVERAGE(B28:Y28)</f>
        <v>72.75</v>
      </c>
      <c r="AA28" s="59" t="n">
        <v>99</v>
      </c>
      <c r="AB28" s="60" t="n">
        <v>38</v>
      </c>
      <c r="AC28" s="57" t="n">
        <f aca="false">AA28-AB28</f>
        <v>61</v>
      </c>
      <c r="AD28" s="62" t="n">
        <f aca="false">AVERAGE(J28:U28)</f>
        <v>52.25</v>
      </c>
      <c r="AE28" s="63" t="n">
        <f aca="false">AVERAGE(B28:I28,V28:Y28)</f>
        <v>93.25</v>
      </c>
      <c r="AF28" s="0"/>
      <c r="AG28" s="0"/>
    </row>
    <row r="29" customFormat="false" ht="13" hidden="false" customHeight="false" outlineLevel="0" collapsed="false">
      <c r="A29" s="117" t="n">
        <v>18</v>
      </c>
      <c r="B29" s="118" t="n">
        <v>96</v>
      </c>
      <c r="C29" s="57" t="n">
        <v>97</v>
      </c>
      <c r="D29" s="57" t="n">
        <v>97</v>
      </c>
      <c r="E29" s="57" t="n">
        <v>95</v>
      </c>
      <c r="F29" s="57" t="n">
        <v>96</v>
      </c>
      <c r="G29" s="57" t="n">
        <v>98</v>
      </c>
      <c r="H29" s="57" t="n">
        <v>93</v>
      </c>
      <c r="I29" s="68" t="n">
        <v>83</v>
      </c>
      <c r="J29" s="118" t="n">
        <v>77</v>
      </c>
      <c r="K29" s="57" t="n">
        <v>63</v>
      </c>
      <c r="L29" s="57" t="n">
        <v>52</v>
      </c>
      <c r="M29" s="57" t="n">
        <v>60</v>
      </c>
      <c r="N29" s="57" t="n">
        <v>63</v>
      </c>
      <c r="O29" s="57" t="n">
        <v>57</v>
      </c>
      <c r="P29" s="68" t="n">
        <v>54</v>
      </c>
      <c r="Q29" s="56" t="n">
        <v>53</v>
      </c>
      <c r="R29" s="57" t="n">
        <v>53</v>
      </c>
      <c r="S29" s="57" t="n">
        <v>55</v>
      </c>
      <c r="T29" s="57" t="n">
        <v>55</v>
      </c>
      <c r="U29" s="68" t="n">
        <v>63</v>
      </c>
      <c r="V29" s="57" t="n">
        <v>69</v>
      </c>
      <c r="W29" s="57" t="n">
        <v>81</v>
      </c>
      <c r="X29" s="57" t="n">
        <v>91</v>
      </c>
      <c r="Y29" s="57" t="n">
        <v>96</v>
      </c>
      <c r="Z29" s="58" t="n">
        <f aca="false">AVERAGE(B29:Y29)</f>
        <v>74.875</v>
      </c>
      <c r="AA29" s="59" t="n">
        <v>98</v>
      </c>
      <c r="AB29" s="60" t="n">
        <v>52</v>
      </c>
      <c r="AC29" s="57" t="n">
        <f aca="false">AA29-AB29</f>
        <v>46</v>
      </c>
      <c r="AD29" s="62" t="n">
        <f aca="false">AVERAGE(J29:U29)</f>
        <v>58.75</v>
      </c>
      <c r="AE29" s="63" t="n">
        <f aca="false">AVERAGE(B29:I29,V29:Y29)</f>
        <v>91</v>
      </c>
      <c r="AF29" s="0"/>
      <c r="AG29" s="0"/>
    </row>
    <row r="30" customFormat="false" ht="13" hidden="false" customHeight="false" outlineLevel="0" collapsed="false">
      <c r="A30" s="117" t="n">
        <v>19</v>
      </c>
      <c r="B30" s="118" t="n">
        <v>96</v>
      </c>
      <c r="C30" s="57" t="n">
        <v>96</v>
      </c>
      <c r="D30" s="57" t="n">
        <v>97</v>
      </c>
      <c r="E30" s="57" t="n">
        <v>95</v>
      </c>
      <c r="F30" s="57" t="n">
        <v>98</v>
      </c>
      <c r="G30" s="57" t="n">
        <v>97</v>
      </c>
      <c r="H30" s="57" t="n">
        <v>96</v>
      </c>
      <c r="I30" s="68" t="n">
        <v>83</v>
      </c>
      <c r="J30" s="118" t="n">
        <v>74</v>
      </c>
      <c r="K30" s="57" t="n">
        <v>65</v>
      </c>
      <c r="L30" s="57" t="n">
        <v>60</v>
      </c>
      <c r="M30" s="57" t="n">
        <v>54</v>
      </c>
      <c r="N30" s="57" t="n">
        <v>60</v>
      </c>
      <c r="O30" s="57" t="n">
        <v>44</v>
      </c>
      <c r="P30" s="68" t="n">
        <v>39</v>
      </c>
      <c r="Q30" s="56" t="n">
        <v>44</v>
      </c>
      <c r="R30" s="57" t="n">
        <v>50</v>
      </c>
      <c r="S30" s="57" t="n">
        <v>54</v>
      </c>
      <c r="T30" s="57" t="n">
        <v>67</v>
      </c>
      <c r="U30" s="68" t="n">
        <v>71</v>
      </c>
      <c r="V30" s="57" t="n">
        <v>73</v>
      </c>
      <c r="W30" s="57" t="n">
        <v>75</v>
      </c>
      <c r="X30" s="57" t="n">
        <v>85</v>
      </c>
      <c r="Y30" s="57" t="n">
        <v>86</v>
      </c>
      <c r="Z30" s="58" t="n">
        <f aca="false">AVERAGE(B30:Y30)</f>
        <v>73.2916666666667</v>
      </c>
      <c r="AA30" s="59" t="n">
        <v>98</v>
      </c>
      <c r="AB30" s="60" t="n">
        <v>37</v>
      </c>
      <c r="AC30" s="57" t="n">
        <f aca="false">AA30-AB30</f>
        <v>61</v>
      </c>
      <c r="AD30" s="62" t="n">
        <f aca="false">AVERAGE(J30:U30)</f>
        <v>56.8333333333333</v>
      </c>
      <c r="AE30" s="63" t="n">
        <f aca="false">AVERAGE(B30:I30,V30:Y30)</f>
        <v>89.75</v>
      </c>
      <c r="AF30" s="0"/>
      <c r="AG30" s="0"/>
    </row>
    <row r="31" customFormat="false" ht="14" hidden="false" customHeight="false" outlineLevel="0" collapsed="false">
      <c r="A31" s="125" t="n">
        <v>20</v>
      </c>
      <c r="B31" s="138" t="n">
        <v>89</v>
      </c>
      <c r="C31" s="139" t="n">
        <v>89</v>
      </c>
      <c r="D31" s="139" t="n">
        <v>83</v>
      </c>
      <c r="E31" s="139" t="n">
        <v>87</v>
      </c>
      <c r="F31" s="139" t="n">
        <v>89</v>
      </c>
      <c r="G31" s="139" t="n">
        <v>86</v>
      </c>
      <c r="H31" s="139" t="n">
        <v>85</v>
      </c>
      <c r="I31" s="101" t="n">
        <v>78</v>
      </c>
      <c r="J31" s="138" t="n">
        <v>76</v>
      </c>
      <c r="K31" s="139" t="n">
        <v>60</v>
      </c>
      <c r="L31" s="139" t="n">
        <v>45</v>
      </c>
      <c r="M31" s="139" t="n">
        <v>46</v>
      </c>
      <c r="N31" s="139" t="n">
        <v>78</v>
      </c>
      <c r="O31" s="139" t="n">
        <v>70</v>
      </c>
      <c r="P31" s="101" t="n">
        <v>72</v>
      </c>
      <c r="Q31" s="140" t="n">
        <v>75</v>
      </c>
      <c r="R31" s="139" t="n">
        <v>83</v>
      </c>
      <c r="S31" s="139" t="n">
        <v>78</v>
      </c>
      <c r="T31" s="139" t="n">
        <v>73</v>
      </c>
      <c r="U31" s="101" t="n">
        <v>92</v>
      </c>
      <c r="V31" s="139" t="n">
        <v>89</v>
      </c>
      <c r="W31" s="139" t="n">
        <v>86</v>
      </c>
      <c r="X31" s="139" t="n">
        <v>84</v>
      </c>
      <c r="Y31" s="139" t="n">
        <v>85</v>
      </c>
      <c r="Z31" s="78" t="n">
        <f aca="false">AVERAGE(B31:Y31)</f>
        <v>78.25</v>
      </c>
      <c r="AA31" s="79" t="n">
        <v>92</v>
      </c>
      <c r="AB31" s="80" t="n">
        <v>44</v>
      </c>
      <c r="AC31" s="139" t="n">
        <f aca="false">AA31-AB31</f>
        <v>48</v>
      </c>
      <c r="AD31" s="81" t="n">
        <f aca="false">AVERAGE(J31:U31)</f>
        <v>70.6666666666667</v>
      </c>
      <c r="AE31" s="82" t="n">
        <f aca="false">AVERAGE(B31:I31,V31:Y31)</f>
        <v>85.8333333333333</v>
      </c>
      <c r="AF31" s="0"/>
      <c r="AG31" s="0"/>
    </row>
    <row r="32" customFormat="false" ht="13" hidden="false" customHeight="false" outlineLevel="0" collapsed="false">
      <c r="A32" s="127" t="n">
        <v>21</v>
      </c>
      <c r="B32" s="141" t="n">
        <v>80</v>
      </c>
      <c r="C32" s="142" t="n">
        <v>80</v>
      </c>
      <c r="D32" s="142" t="n">
        <v>82</v>
      </c>
      <c r="E32" s="142" t="n">
        <v>84</v>
      </c>
      <c r="F32" s="142" t="n">
        <v>91</v>
      </c>
      <c r="G32" s="142" t="n">
        <v>92</v>
      </c>
      <c r="H32" s="142" t="n">
        <v>92</v>
      </c>
      <c r="I32" s="143" t="n">
        <v>91</v>
      </c>
      <c r="J32" s="141" t="n">
        <v>95</v>
      </c>
      <c r="K32" s="142" t="n">
        <v>96</v>
      </c>
      <c r="L32" s="142" t="n">
        <v>84</v>
      </c>
      <c r="M32" s="142" t="n">
        <v>76</v>
      </c>
      <c r="N32" s="142" t="n">
        <v>65</v>
      </c>
      <c r="O32" s="142" t="n">
        <v>68</v>
      </c>
      <c r="P32" s="143" t="n">
        <v>71</v>
      </c>
      <c r="Q32" s="144" t="n">
        <v>79</v>
      </c>
      <c r="R32" s="142" t="n">
        <v>78</v>
      </c>
      <c r="S32" s="142" t="n">
        <v>75</v>
      </c>
      <c r="T32" s="142" t="n">
        <v>77</v>
      </c>
      <c r="U32" s="143" t="n">
        <v>81</v>
      </c>
      <c r="V32" s="142" t="n">
        <v>78</v>
      </c>
      <c r="W32" s="142" t="n">
        <v>80</v>
      </c>
      <c r="X32" s="142" t="n">
        <v>80</v>
      </c>
      <c r="Y32" s="142" t="n">
        <v>82</v>
      </c>
      <c r="Z32" s="92" t="n">
        <f aca="false">AVERAGE(B32:Y32)</f>
        <v>81.5416666666667</v>
      </c>
      <c r="AA32" s="93" t="n">
        <v>96</v>
      </c>
      <c r="AB32" s="94" t="n">
        <v>64</v>
      </c>
      <c r="AC32" s="142" t="n">
        <f aca="false">AA32-AB32</f>
        <v>32</v>
      </c>
      <c r="AD32" s="95" t="n">
        <f aca="false">AVERAGE(J32:U32)</f>
        <v>78.75</v>
      </c>
      <c r="AE32" s="96" t="n">
        <f aca="false">AVERAGE(B32:I32,V32:Y32)</f>
        <v>84.3333333333333</v>
      </c>
      <c r="AF32" s="0"/>
      <c r="AG32" s="0"/>
    </row>
    <row r="33" customFormat="false" ht="13" hidden="false" customHeight="false" outlineLevel="0" collapsed="false">
      <c r="A33" s="117" t="n">
        <v>22</v>
      </c>
      <c r="B33" s="118" t="n">
        <v>85</v>
      </c>
      <c r="C33" s="57" t="n">
        <v>93</v>
      </c>
      <c r="D33" s="57" t="n">
        <v>96</v>
      </c>
      <c r="E33" s="57" t="n">
        <v>96</v>
      </c>
      <c r="F33" s="57" t="n">
        <v>96</v>
      </c>
      <c r="G33" s="57" t="n">
        <v>97</v>
      </c>
      <c r="H33" s="57" t="n">
        <v>96</v>
      </c>
      <c r="I33" s="68" t="n">
        <v>96</v>
      </c>
      <c r="J33" s="145" t="n">
        <v>97</v>
      </c>
      <c r="K33" s="57" t="n">
        <v>87</v>
      </c>
      <c r="L33" s="57" t="n">
        <v>75</v>
      </c>
      <c r="M33" s="57" t="n">
        <v>71</v>
      </c>
      <c r="N33" s="57" t="n">
        <v>62</v>
      </c>
      <c r="O33" s="57" t="n">
        <v>56</v>
      </c>
      <c r="P33" s="68" t="n">
        <v>65</v>
      </c>
      <c r="Q33" s="56" t="n">
        <v>88</v>
      </c>
      <c r="R33" s="57" t="n">
        <v>83</v>
      </c>
      <c r="S33" s="57" t="n">
        <v>77</v>
      </c>
      <c r="T33" s="57" t="n">
        <v>82</v>
      </c>
      <c r="U33" s="68" t="n">
        <v>82</v>
      </c>
      <c r="V33" s="57" t="n">
        <v>83</v>
      </c>
      <c r="W33" s="57" t="n">
        <v>87</v>
      </c>
      <c r="X33" s="57" t="n">
        <v>84</v>
      </c>
      <c r="Y33" s="57" t="n">
        <v>84</v>
      </c>
      <c r="Z33" s="58" t="n">
        <f aca="false">AVERAGE(B33:Y33)</f>
        <v>84.0833333333333</v>
      </c>
      <c r="AA33" s="59" t="n">
        <v>98</v>
      </c>
      <c r="AB33" s="60" t="n">
        <v>51</v>
      </c>
      <c r="AC33" s="57" t="n">
        <f aca="false">AA33-AB33</f>
        <v>47</v>
      </c>
      <c r="AD33" s="62" t="n">
        <f aca="false">AVERAGE(J33:U33)</f>
        <v>77.0833333333333</v>
      </c>
      <c r="AE33" s="63" t="n">
        <f aca="false">AVERAGE(B33:I33,V33:Y33)</f>
        <v>91.0833333333333</v>
      </c>
      <c r="AF33" s="0"/>
      <c r="AG33" s="0"/>
    </row>
    <row r="34" customFormat="false" ht="13" hidden="false" customHeight="false" outlineLevel="0" collapsed="false">
      <c r="A34" s="117" t="n">
        <v>23</v>
      </c>
      <c r="B34" s="118" t="n">
        <v>91</v>
      </c>
      <c r="C34" s="57" t="n">
        <v>98</v>
      </c>
      <c r="D34" s="57" t="n">
        <v>96</v>
      </c>
      <c r="E34" s="57" t="n">
        <v>93</v>
      </c>
      <c r="F34" s="57" t="n">
        <v>94</v>
      </c>
      <c r="G34" s="57" t="n">
        <v>96</v>
      </c>
      <c r="H34" s="57" t="n">
        <v>96</v>
      </c>
      <c r="I34" s="68" t="n">
        <v>95</v>
      </c>
      <c r="J34" s="118" t="n">
        <v>89</v>
      </c>
      <c r="K34" s="57" t="n">
        <v>87</v>
      </c>
      <c r="L34" s="57" t="n">
        <v>65</v>
      </c>
      <c r="M34" s="57" t="n">
        <v>64</v>
      </c>
      <c r="N34" s="57" t="n">
        <v>56</v>
      </c>
      <c r="O34" s="57" t="n">
        <v>66</v>
      </c>
      <c r="P34" s="68" t="n">
        <v>57</v>
      </c>
      <c r="Q34" s="56" t="n">
        <v>68</v>
      </c>
      <c r="R34" s="57" t="n">
        <v>70</v>
      </c>
      <c r="S34" s="57" t="n">
        <v>63</v>
      </c>
      <c r="T34" s="57" t="n">
        <v>66</v>
      </c>
      <c r="U34" s="68" t="n">
        <v>77</v>
      </c>
      <c r="V34" s="57" t="n">
        <v>75</v>
      </c>
      <c r="W34" s="57" t="n">
        <v>82</v>
      </c>
      <c r="X34" s="57" t="n">
        <v>91</v>
      </c>
      <c r="Y34" s="57" t="n">
        <v>96</v>
      </c>
      <c r="Z34" s="58" t="n">
        <f aca="false">AVERAGE(B34:Y34)</f>
        <v>80.4583333333333</v>
      </c>
      <c r="AA34" s="59" t="n">
        <v>98</v>
      </c>
      <c r="AB34" s="60" t="n">
        <v>54</v>
      </c>
      <c r="AC34" s="57" t="n">
        <f aca="false">AA34-AB34</f>
        <v>44</v>
      </c>
      <c r="AD34" s="62" t="n">
        <f aca="false">AVERAGE(J34:U34)</f>
        <v>69</v>
      </c>
      <c r="AE34" s="63" t="n">
        <f aca="false">AVERAGE(B34:I34,V34:Y34)</f>
        <v>91.9166666666667</v>
      </c>
      <c r="AF34" s="0"/>
      <c r="AG34" s="0"/>
    </row>
    <row r="35" customFormat="false" ht="13" hidden="false" customHeight="false" outlineLevel="0" collapsed="false">
      <c r="A35" s="117" t="n">
        <v>24</v>
      </c>
      <c r="B35" s="118" t="n">
        <v>98</v>
      </c>
      <c r="C35" s="57" t="n">
        <v>98</v>
      </c>
      <c r="D35" s="57" t="n">
        <v>92</v>
      </c>
      <c r="E35" s="57" t="n">
        <v>88</v>
      </c>
      <c r="F35" s="57" t="n">
        <v>81</v>
      </c>
      <c r="G35" s="57" t="n">
        <v>96</v>
      </c>
      <c r="H35" s="57" t="n">
        <v>97</v>
      </c>
      <c r="I35" s="68" t="n">
        <v>88</v>
      </c>
      <c r="J35" s="118" t="n">
        <v>80</v>
      </c>
      <c r="K35" s="57" t="n">
        <v>72</v>
      </c>
      <c r="L35" s="57" t="n">
        <v>75</v>
      </c>
      <c r="M35" s="57" t="n">
        <v>79</v>
      </c>
      <c r="N35" s="57" t="n">
        <v>89</v>
      </c>
      <c r="O35" s="57" t="n">
        <v>89</v>
      </c>
      <c r="P35" s="68" t="n">
        <v>80</v>
      </c>
      <c r="Q35" s="56" t="n">
        <v>87</v>
      </c>
      <c r="R35" s="57" t="n">
        <v>84</v>
      </c>
      <c r="S35" s="57" t="n">
        <v>76</v>
      </c>
      <c r="T35" s="57" t="n">
        <v>90</v>
      </c>
      <c r="U35" s="68" t="n">
        <v>86</v>
      </c>
      <c r="V35" s="57" t="n">
        <v>80</v>
      </c>
      <c r="W35" s="57" t="n">
        <v>84</v>
      </c>
      <c r="X35" s="57" t="n">
        <v>87</v>
      </c>
      <c r="Y35" s="57" t="n">
        <v>84</v>
      </c>
      <c r="Z35" s="58" t="n">
        <f aca="false">AVERAGE(B35:Y35)</f>
        <v>85.8333333333333</v>
      </c>
      <c r="AA35" s="59" t="n">
        <v>98</v>
      </c>
      <c r="AB35" s="60" t="n">
        <v>64</v>
      </c>
      <c r="AC35" s="57" t="n">
        <f aca="false">AA35-AB35</f>
        <v>34</v>
      </c>
      <c r="AD35" s="62" t="n">
        <f aca="false">AVERAGE(J35:U35)</f>
        <v>82.25</v>
      </c>
      <c r="AE35" s="63" t="n">
        <f aca="false">AVERAGE(B35:I35,V35:Y35)</f>
        <v>89.4166666666667</v>
      </c>
      <c r="AF35" s="0"/>
      <c r="AG35" s="0"/>
    </row>
    <row r="36" customFormat="false" ht="13" hidden="false" customHeight="false" outlineLevel="0" collapsed="false">
      <c r="A36" s="117" t="n">
        <v>25</v>
      </c>
      <c r="B36" s="118" t="n">
        <v>80</v>
      </c>
      <c r="C36" s="57" t="n">
        <v>82</v>
      </c>
      <c r="D36" s="57" t="n">
        <v>84</v>
      </c>
      <c r="E36" s="57" t="n">
        <v>84</v>
      </c>
      <c r="F36" s="57" t="n">
        <v>80</v>
      </c>
      <c r="G36" s="57" t="n">
        <v>78</v>
      </c>
      <c r="H36" s="57" t="n">
        <v>78</v>
      </c>
      <c r="I36" s="68" t="n">
        <v>76</v>
      </c>
      <c r="J36" s="118" t="n">
        <v>74</v>
      </c>
      <c r="K36" s="57" t="n">
        <v>69</v>
      </c>
      <c r="L36" s="57" t="n">
        <v>61</v>
      </c>
      <c r="M36" s="57" t="n">
        <v>66</v>
      </c>
      <c r="N36" s="57" t="n">
        <v>93</v>
      </c>
      <c r="O36" s="57" t="n">
        <v>74</v>
      </c>
      <c r="P36" s="68" t="n">
        <v>74</v>
      </c>
      <c r="Q36" s="56" t="n">
        <v>64</v>
      </c>
      <c r="R36" s="57" t="n">
        <v>66</v>
      </c>
      <c r="S36" s="57" t="n">
        <v>72</v>
      </c>
      <c r="T36" s="57" t="n">
        <v>77</v>
      </c>
      <c r="U36" s="68" t="n">
        <v>80</v>
      </c>
      <c r="V36" s="57" t="n">
        <v>79</v>
      </c>
      <c r="W36" s="57" t="n">
        <v>75</v>
      </c>
      <c r="X36" s="57" t="n">
        <v>76</v>
      </c>
      <c r="Y36" s="57" t="n">
        <v>77</v>
      </c>
      <c r="Z36" s="58" t="n">
        <f aca="false">AVERAGE(B36:Y36)</f>
        <v>75.7916666666667</v>
      </c>
      <c r="AA36" s="59" t="n">
        <v>85</v>
      </c>
      <c r="AB36" s="60" t="n">
        <v>60</v>
      </c>
      <c r="AC36" s="57" t="n">
        <f aca="false">AA36-AB36</f>
        <v>25</v>
      </c>
      <c r="AD36" s="62" t="n">
        <f aca="false">AVERAGE(J36:U36)</f>
        <v>72.5</v>
      </c>
      <c r="AE36" s="63" t="n">
        <f aca="false">AVERAGE(B36:I36,V36:Y36)</f>
        <v>79.0833333333333</v>
      </c>
      <c r="AF36" s="0"/>
      <c r="AG36" s="0"/>
    </row>
    <row r="37" customFormat="false" ht="13" hidden="false" customHeight="false" outlineLevel="0" collapsed="false">
      <c r="A37" s="117" t="n">
        <v>26</v>
      </c>
      <c r="B37" s="118" t="n">
        <v>80</v>
      </c>
      <c r="C37" s="57" t="n">
        <v>81</v>
      </c>
      <c r="D37" s="57" t="n">
        <v>89</v>
      </c>
      <c r="E37" s="57" t="n">
        <v>86</v>
      </c>
      <c r="F37" s="57" t="n">
        <v>83</v>
      </c>
      <c r="G37" s="57" t="n">
        <v>80</v>
      </c>
      <c r="H37" s="57" t="n">
        <v>75</v>
      </c>
      <c r="I37" s="68" t="n">
        <v>68</v>
      </c>
      <c r="J37" s="118" t="n">
        <v>69</v>
      </c>
      <c r="K37" s="57" t="n">
        <v>62</v>
      </c>
      <c r="L37" s="57" t="n">
        <v>61</v>
      </c>
      <c r="M37" s="57" t="n">
        <v>55</v>
      </c>
      <c r="N37" s="57" t="n">
        <v>55</v>
      </c>
      <c r="O37" s="57" t="n">
        <v>56</v>
      </c>
      <c r="P37" s="68" t="n">
        <v>60</v>
      </c>
      <c r="Q37" s="56" t="n">
        <v>57</v>
      </c>
      <c r="R37" s="57" t="n">
        <v>58</v>
      </c>
      <c r="S37" s="57" t="n">
        <v>64</v>
      </c>
      <c r="T37" s="57" t="n">
        <v>70</v>
      </c>
      <c r="U37" s="68" t="n">
        <v>78</v>
      </c>
      <c r="V37" s="57" t="n">
        <v>82</v>
      </c>
      <c r="W37" s="57" t="n">
        <v>82</v>
      </c>
      <c r="X37" s="57" t="n">
        <v>85</v>
      </c>
      <c r="Y37" s="57" t="n">
        <v>87</v>
      </c>
      <c r="Z37" s="58" t="n">
        <f aca="false">AVERAGE(B37:Y37)</f>
        <v>71.7916666666667</v>
      </c>
      <c r="AA37" s="59" t="n">
        <v>89</v>
      </c>
      <c r="AB37" s="60" t="n">
        <v>45</v>
      </c>
      <c r="AC37" s="57" t="n">
        <f aca="false">AA37-AB37</f>
        <v>44</v>
      </c>
      <c r="AD37" s="62" t="n">
        <f aca="false">AVERAGE(J37:U37)</f>
        <v>62.0833333333333</v>
      </c>
      <c r="AE37" s="63" t="n">
        <f aca="false">AVERAGE(B37:I37,V37:Y37)</f>
        <v>81.5</v>
      </c>
      <c r="AF37" s="0"/>
      <c r="AG37" s="0"/>
    </row>
    <row r="38" customFormat="false" ht="13" hidden="false" customHeight="false" outlineLevel="0" collapsed="false">
      <c r="A38" s="117" t="n">
        <v>27</v>
      </c>
      <c r="B38" s="118" t="n">
        <v>87</v>
      </c>
      <c r="C38" s="57" t="n">
        <v>94</v>
      </c>
      <c r="D38" s="57" t="n">
        <v>97</v>
      </c>
      <c r="E38" s="57" t="n">
        <v>97</v>
      </c>
      <c r="F38" s="57" t="n">
        <v>97</v>
      </c>
      <c r="G38" s="57" t="n">
        <v>97</v>
      </c>
      <c r="H38" s="57" t="n">
        <v>97</v>
      </c>
      <c r="I38" s="68" t="n">
        <v>96</v>
      </c>
      <c r="J38" s="118" t="n">
        <v>90</v>
      </c>
      <c r="K38" s="57" t="n">
        <v>93</v>
      </c>
      <c r="L38" s="57" t="n">
        <v>94</v>
      </c>
      <c r="M38" s="57" t="n">
        <v>95</v>
      </c>
      <c r="N38" s="57" t="n">
        <v>93</v>
      </c>
      <c r="O38" s="57" t="n">
        <v>88</v>
      </c>
      <c r="P38" s="68" t="n">
        <v>84</v>
      </c>
      <c r="Q38" s="56" t="n">
        <v>85</v>
      </c>
      <c r="R38" s="57" t="n">
        <v>86</v>
      </c>
      <c r="S38" s="57" t="n">
        <v>85</v>
      </c>
      <c r="T38" s="57" t="n">
        <v>86</v>
      </c>
      <c r="U38" s="68" t="n">
        <v>90</v>
      </c>
      <c r="V38" s="57" t="n">
        <v>96</v>
      </c>
      <c r="W38" s="57" t="n">
        <v>97</v>
      </c>
      <c r="X38" s="57" t="n">
        <v>98</v>
      </c>
      <c r="Y38" s="57" t="n">
        <v>98</v>
      </c>
      <c r="Z38" s="58" t="n">
        <f aca="false">AVERAGE(B38:Y38)</f>
        <v>92.5</v>
      </c>
      <c r="AA38" s="59" t="n">
        <v>98</v>
      </c>
      <c r="AB38" s="60" t="n">
        <v>82</v>
      </c>
      <c r="AC38" s="57" t="n">
        <f aca="false">AA38-AB38</f>
        <v>16</v>
      </c>
      <c r="AD38" s="62" t="n">
        <f aca="false">AVERAGE(J38:U38)</f>
        <v>89.0833333333333</v>
      </c>
      <c r="AE38" s="63" t="n">
        <f aca="false">AVERAGE(B38:I38,V38:Y38)</f>
        <v>95.9166666666667</v>
      </c>
      <c r="AF38" s="0"/>
      <c r="AG38" s="0"/>
    </row>
    <row r="39" customFormat="false" ht="13" hidden="false" customHeight="false" outlineLevel="0" collapsed="false">
      <c r="A39" s="117" t="n">
        <v>28</v>
      </c>
      <c r="B39" s="118" t="n">
        <v>98</v>
      </c>
      <c r="C39" s="57" t="n">
        <v>98</v>
      </c>
      <c r="D39" s="57" t="n">
        <v>98</v>
      </c>
      <c r="E39" s="57" t="n">
        <v>98</v>
      </c>
      <c r="F39" s="57" t="n">
        <v>98</v>
      </c>
      <c r="G39" s="57" t="n">
        <v>98</v>
      </c>
      <c r="H39" s="57" t="n">
        <v>98</v>
      </c>
      <c r="I39" s="68" t="n">
        <v>97</v>
      </c>
      <c r="J39" s="118" t="n">
        <v>83</v>
      </c>
      <c r="K39" s="57" t="n">
        <v>63</v>
      </c>
      <c r="L39" s="57" t="n">
        <v>54</v>
      </c>
      <c r="M39" s="57" t="n">
        <v>53</v>
      </c>
      <c r="N39" s="57" t="n">
        <v>53</v>
      </c>
      <c r="O39" s="57" t="n">
        <v>61</v>
      </c>
      <c r="P39" s="68" t="n">
        <v>56</v>
      </c>
      <c r="Q39" s="56" t="n">
        <v>59</v>
      </c>
      <c r="R39" s="57" t="n">
        <v>76</v>
      </c>
      <c r="S39" s="57" t="n">
        <v>63</v>
      </c>
      <c r="T39" s="57" t="n">
        <v>72</v>
      </c>
      <c r="U39" s="68" t="n">
        <v>87</v>
      </c>
      <c r="V39" s="57" t="n">
        <v>93</v>
      </c>
      <c r="W39" s="57" t="n">
        <v>95</v>
      </c>
      <c r="X39" s="57" t="n">
        <v>95</v>
      </c>
      <c r="Y39" s="57" t="n">
        <v>95</v>
      </c>
      <c r="Z39" s="58" t="n">
        <f aca="false">AVERAGE(B39:Y39)</f>
        <v>80.875</v>
      </c>
      <c r="AA39" s="59" t="n">
        <v>98</v>
      </c>
      <c r="AB39" s="60" t="n">
        <v>50</v>
      </c>
      <c r="AC39" s="57" t="n">
        <f aca="false">AA39-AB39</f>
        <v>48</v>
      </c>
      <c r="AD39" s="62" t="n">
        <f aca="false">AVERAGE(J39:U39)</f>
        <v>65</v>
      </c>
      <c r="AE39" s="63" t="n">
        <f aca="false">AVERAGE(B39:I39,V39:Y39)</f>
        <v>96.75</v>
      </c>
      <c r="AF39" s="0"/>
      <c r="AG39" s="0"/>
      <c r="AH39" s="1" t="n">
        <v>70</v>
      </c>
    </row>
    <row r="40" customFormat="false" ht="13" hidden="false" customHeight="false" outlineLevel="0" collapsed="false">
      <c r="A40" s="117" t="n">
        <v>29</v>
      </c>
      <c r="B40" s="118" t="n">
        <v>94</v>
      </c>
      <c r="C40" s="57" t="n">
        <v>91</v>
      </c>
      <c r="D40" s="57" t="n">
        <v>91</v>
      </c>
      <c r="E40" s="57" t="n">
        <v>94</v>
      </c>
      <c r="F40" s="57" t="n">
        <v>90</v>
      </c>
      <c r="G40" s="57" t="n">
        <v>86</v>
      </c>
      <c r="H40" s="57" t="n">
        <v>87</v>
      </c>
      <c r="I40" s="68" t="n">
        <v>77</v>
      </c>
      <c r="J40" s="118" t="n">
        <v>71</v>
      </c>
      <c r="K40" s="57" t="n">
        <v>68</v>
      </c>
      <c r="L40" s="57" t="n">
        <v>71</v>
      </c>
      <c r="M40" s="57" t="n">
        <v>69</v>
      </c>
      <c r="N40" s="57" t="n">
        <v>74</v>
      </c>
      <c r="O40" s="57" t="n">
        <v>69</v>
      </c>
      <c r="P40" s="68" t="n">
        <v>75</v>
      </c>
      <c r="Q40" s="56" t="n">
        <v>92</v>
      </c>
      <c r="R40" s="57" t="n">
        <v>92</v>
      </c>
      <c r="S40" s="57" t="n">
        <v>93</v>
      </c>
      <c r="T40" s="57" t="n">
        <v>93</v>
      </c>
      <c r="U40" s="68" t="n">
        <v>92</v>
      </c>
      <c r="V40" s="57" t="n">
        <v>93</v>
      </c>
      <c r="W40" s="57" t="n">
        <v>92</v>
      </c>
      <c r="X40" s="57" t="n">
        <v>92</v>
      </c>
      <c r="Y40" s="57" t="n">
        <v>95</v>
      </c>
      <c r="Z40" s="58" t="n">
        <f aca="false">AVERAGE(B40:Y40)</f>
        <v>85.0416666666667</v>
      </c>
      <c r="AA40" s="59" t="n">
        <v>95</v>
      </c>
      <c r="AB40" s="60" t="n">
        <v>65</v>
      </c>
      <c r="AC40" s="57" t="n">
        <f aca="false">AA40-AB40</f>
        <v>30</v>
      </c>
      <c r="AD40" s="62" t="n">
        <f aca="false">AVERAGE(J40:U40)</f>
        <v>79.9166666666667</v>
      </c>
      <c r="AE40" s="63" t="n">
        <f aca="false">AVERAGE(B40:I40,V40:Y40)</f>
        <v>90.1666666666667</v>
      </c>
      <c r="AF40" s="0"/>
      <c r="AG40" s="0"/>
    </row>
    <row r="41" customFormat="false" ht="14" hidden="false" customHeight="false" outlineLevel="0" collapsed="false">
      <c r="A41" s="125" t="n">
        <v>30</v>
      </c>
      <c r="B41" s="138" t="n">
        <v>94</v>
      </c>
      <c r="C41" s="139" t="n">
        <v>96</v>
      </c>
      <c r="D41" s="139" t="n">
        <v>96</v>
      </c>
      <c r="E41" s="139" t="n">
        <v>98</v>
      </c>
      <c r="F41" s="139" t="n">
        <v>98</v>
      </c>
      <c r="G41" s="139" t="n">
        <v>99</v>
      </c>
      <c r="H41" s="139" t="n">
        <v>99</v>
      </c>
      <c r="I41" s="101" t="n">
        <v>98</v>
      </c>
      <c r="J41" s="138" t="n">
        <v>86</v>
      </c>
      <c r="K41" s="139" t="n">
        <v>66</v>
      </c>
      <c r="L41" s="139" t="n">
        <v>61</v>
      </c>
      <c r="M41" s="139" t="n">
        <v>70</v>
      </c>
      <c r="N41" s="139" t="n">
        <v>68</v>
      </c>
      <c r="O41" s="139" t="n">
        <v>64</v>
      </c>
      <c r="P41" s="101" t="n">
        <v>63</v>
      </c>
      <c r="Q41" s="140" t="n">
        <v>57</v>
      </c>
      <c r="R41" s="139" t="n">
        <v>63</v>
      </c>
      <c r="S41" s="139" t="n">
        <v>69</v>
      </c>
      <c r="T41" s="139" t="n">
        <v>83</v>
      </c>
      <c r="U41" s="101" t="n">
        <v>91</v>
      </c>
      <c r="V41" s="139" t="n">
        <v>92</v>
      </c>
      <c r="W41" s="139" t="n">
        <v>91</v>
      </c>
      <c r="X41" s="139" t="n">
        <v>94</v>
      </c>
      <c r="Y41" s="139" t="n">
        <v>96</v>
      </c>
      <c r="Z41" s="78" t="n">
        <f aca="false">AVERAGE(B41:Y41)</f>
        <v>83</v>
      </c>
      <c r="AA41" s="79" t="n">
        <v>99</v>
      </c>
      <c r="AB41" s="80" t="n">
        <v>53</v>
      </c>
      <c r="AC41" s="139" t="n">
        <f aca="false">AA41-AB41</f>
        <v>46</v>
      </c>
      <c r="AD41" s="81" t="n">
        <f aca="false">AVERAGE(J41:U41)</f>
        <v>70.0833333333333</v>
      </c>
      <c r="AE41" s="82" t="n">
        <f aca="false">AVERAGE(B41:I41,V41:Y41)</f>
        <v>95.9166666666667</v>
      </c>
      <c r="AF41" s="0"/>
      <c r="AG41" s="0"/>
    </row>
    <row r="42" customFormat="false" ht="14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02"/>
      <c r="AB42" s="103"/>
      <c r="AC42" s="14"/>
      <c r="AD42" s="14"/>
      <c r="AE42" s="14"/>
      <c r="AF42" s="0"/>
      <c r="AG42" s="0"/>
    </row>
    <row r="43" customFormat="false" ht="14" hidden="false" customHeight="false" outlineLevel="0" collapsed="false">
      <c r="A43" s="104" t="s">
        <v>16</v>
      </c>
      <c r="B43" s="105" t="n">
        <f aca="false">AVERAGE(B12:B41)</f>
        <v>88.3</v>
      </c>
      <c r="C43" s="105" t="n">
        <f aca="false">AVERAGE(C12:C41)</f>
        <v>89.1333333333333</v>
      </c>
      <c r="D43" s="105" t="n">
        <f aca="false">AVERAGE(D12:D41)</f>
        <v>89.9333333333333</v>
      </c>
      <c r="E43" s="105" t="n">
        <f aca="false">AVERAGE(E12:E41)</f>
        <v>89.9</v>
      </c>
      <c r="F43" s="105" t="n">
        <f aca="false">AVERAGE(F12:F41)</f>
        <v>91.2333333333333</v>
      </c>
      <c r="G43" s="105" t="n">
        <f aca="false">AVERAGE(G12:G41)</f>
        <v>92.2666666666667</v>
      </c>
      <c r="H43" s="105" t="n">
        <f aca="false">AVERAGE(H12:H41)</f>
        <v>91.3333333333333</v>
      </c>
      <c r="I43" s="106" t="n">
        <f aca="false">AVERAGE(I12:I41)</f>
        <v>86.2</v>
      </c>
      <c r="J43" s="105" t="n">
        <f aca="false">AVERAGE(J12:J41)</f>
        <v>81.4333333333333</v>
      </c>
      <c r="K43" s="105" t="n">
        <f aca="false">AVERAGE(K12:K41)</f>
        <v>72.0666666666667</v>
      </c>
      <c r="L43" s="105" t="n">
        <f aca="false">AVERAGE(L12:L41)</f>
        <v>66.2666666666667</v>
      </c>
      <c r="M43" s="105" t="n">
        <f aca="false">AVERAGE(M12:M41)</f>
        <v>65.4666666666667</v>
      </c>
      <c r="N43" s="105" t="n">
        <f aca="false">AVERAGE(N12:N41)</f>
        <v>65.9333333333333</v>
      </c>
      <c r="O43" s="105" t="n">
        <f aca="false">AVERAGE(O12:O41)</f>
        <v>65.1333333333333</v>
      </c>
      <c r="P43" s="105" t="n">
        <f aca="false">AVERAGE(P12:P41)</f>
        <v>64.7</v>
      </c>
      <c r="Q43" s="105" t="n">
        <f aca="false">AVERAGE(Q12:Q41)</f>
        <v>67.9333333333333</v>
      </c>
      <c r="R43" s="105" t="n">
        <f aca="false">AVERAGE(R12:R41)</f>
        <v>70.3666666666667</v>
      </c>
      <c r="S43" s="105" t="n">
        <f aca="false">AVERAGE(S12:S41)</f>
        <v>71.5333333333333</v>
      </c>
      <c r="T43" s="105" t="n">
        <f aca="false">AVERAGE(T12:T41)</f>
        <v>79.1</v>
      </c>
      <c r="U43" s="106" t="n">
        <f aca="false">AVERAGE(U12:U41)</f>
        <v>82.9666666666667</v>
      </c>
      <c r="V43" s="105" t="n">
        <f aca="false">AVERAGE(V12:V41)</f>
        <v>83.9666666666667</v>
      </c>
      <c r="W43" s="105" t="n">
        <f aca="false">AVERAGE(W12:W41)</f>
        <v>85.2</v>
      </c>
      <c r="X43" s="105" t="n">
        <f aca="false">AVERAGE(X12:X41)</f>
        <v>88.3666666666667</v>
      </c>
      <c r="Y43" s="105" t="n">
        <f aca="false">AVERAGE(Y12:Y41)</f>
        <v>90.0666666666667</v>
      </c>
      <c r="Z43" s="107" t="n">
        <f aca="false">AVERAGE(B43:Y43)</f>
        <v>79.95</v>
      </c>
      <c r="AA43" s="108" t="n">
        <f aca="false">AVERAGE(AA12:AA41)</f>
        <v>96.1666666666667</v>
      </c>
      <c r="AB43" s="109" t="n">
        <f aca="false">AVERAGE(AB12:AB41)</f>
        <v>55.7666666666667</v>
      </c>
      <c r="AC43" s="110" t="n">
        <f aca="false">AA43-AB43</f>
        <v>40.4</v>
      </c>
      <c r="AD43" s="110" t="n">
        <f aca="false">AVERAGE(J43:U43)</f>
        <v>71.075</v>
      </c>
      <c r="AE43" s="146" t="n">
        <f aca="false">AVERAGE(B43:I43,V43:Y43)</f>
        <v>88.825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4" hidden="false" customHeight="false" outlineLevel="0" collapsed="false">
      <c r="A44" s="147" t="s">
        <v>17</v>
      </c>
      <c r="B44" s="113" t="n">
        <f aca="false">SUM(B12:B42)</f>
        <v>2649</v>
      </c>
      <c r="C44" s="113" t="n">
        <f aca="false">SUM(C12:C42)</f>
        <v>2674</v>
      </c>
      <c r="D44" s="113" t="n">
        <f aca="false">SUM(D12:D42)</f>
        <v>2698</v>
      </c>
      <c r="E44" s="113" t="n">
        <f aca="false">SUM(E12:E42)</f>
        <v>2697</v>
      </c>
      <c r="F44" s="113" t="n">
        <f aca="false">SUM(F12:F42)</f>
        <v>2737</v>
      </c>
      <c r="G44" s="113" t="n">
        <f aca="false">SUM(G12:G42)</f>
        <v>2768</v>
      </c>
      <c r="H44" s="113" t="n">
        <f aca="false">SUM(H12:H42)</f>
        <v>2740</v>
      </c>
      <c r="I44" s="114" t="n">
        <f aca="false">SUM(I12:I42)</f>
        <v>2586</v>
      </c>
      <c r="J44" s="113" t="n">
        <f aca="false">SUM(J12:J42)</f>
        <v>2443</v>
      </c>
      <c r="K44" s="113" t="n">
        <f aca="false">SUM(K12:K42)</f>
        <v>2162</v>
      </c>
      <c r="L44" s="113" t="n">
        <f aca="false">SUM(L12:L42)</f>
        <v>1988</v>
      </c>
      <c r="M44" s="113" t="n">
        <f aca="false">SUM(M12:M42)</f>
        <v>1964</v>
      </c>
      <c r="N44" s="113" t="n">
        <f aca="false">SUM(N12:N42)</f>
        <v>1978</v>
      </c>
      <c r="O44" s="113" t="n">
        <f aca="false">SUM(O12:O42)</f>
        <v>1954</v>
      </c>
      <c r="P44" s="113" t="n">
        <f aca="false">SUM(P12:P42)</f>
        <v>1941</v>
      </c>
      <c r="Q44" s="113" t="n">
        <f aca="false">SUM(Q12:Q42)</f>
        <v>2038</v>
      </c>
      <c r="R44" s="113" t="n">
        <f aca="false">SUM(R12:R42)</f>
        <v>2111</v>
      </c>
      <c r="S44" s="113" t="n">
        <f aca="false">SUM(S12:S42)</f>
        <v>2146</v>
      </c>
      <c r="T44" s="113" t="n">
        <f aca="false">SUM(T12:T42)</f>
        <v>2373</v>
      </c>
      <c r="U44" s="114" t="n">
        <f aca="false">SUM(U12:U42)</f>
        <v>2489</v>
      </c>
      <c r="V44" s="113" t="n">
        <f aca="false">SUM(V12:V42)</f>
        <v>2519</v>
      </c>
      <c r="W44" s="113" t="n">
        <f aca="false">SUM(W12:W42)</f>
        <v>2556</v>
      </c>
      <c r="X44" s="113" t="n">
        <f aca="false">SUM(X12:X42)</f>
        <v>2651</v>
      </c>
      <c r="Y44" s="114" t="n">
        <f aca="false">SUM(Y12:Y42)</f>
        <v>2702</v>
      </c>
      <c r="Z44" s="135" t="n">
        <f aca="false">SUM(Z12:Z42)</f>
        <v>2398.5</v>
      </c>
      <c r="AA44" s="113" t="n">
        <f aca="false">SUM(AA12:AA42)</f>
        <v>2885</v>
      </c>
      <c r="AB44" s="113" t="n">
        <f aca="false">SUM(AB12:AB42)</f>
        <v>1673</v>
      </c>
      <c r="AC44" s="113" t="n">
        <f aca="false">SUM(AC12:AC42)</f>
        <v>1212</v>
      </c>
      <c r="AD44" s="113" t="n">
        <f aca="false">SUM(AD12:AD42)</f>
        <v>2132.25</v>
      </c>
      <c r="AE44" s="114" t="n">
        <f aca="false">SUM(AE12:AE42)</f>
        <v>2664.75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7"/>
  <sheetViews>
    <sheetView windowProtection="false" showFormulas="false" showGridLines="true" showRowColHeaders="true" showZeros="true" rightToLeft="false" tabSelected="false" showOutlineSymbols="true" defaultGridColor="true" view="normal" topLeftCell="C10" colorId="64" zoomScale="115" zoomScaleNormal="115" zoomScalePageLayoutView="100" workbookViewId="0">
      <selection pane="topLeft" activeCell="AC42" activeCellId="0" sqref="AC42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27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148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52" t="n">
        <v>95</v>
      </c>
      <c r="C12" s="53" t="n">
        <v>95</v>
      </c>
      <c r="D12" s="53" t="n">
        <v>95</v>
      </c>
      <c r="E12" s="53" t="n">
        <v>95</v>
      </c>
      <c r="F12" s="53" t="n">
        <v>96</v>
      </c>
      <c r="G12" s="53" t="n">
        <v>96</v>
      </c>
      <c r="H12" s="53" t="n">
        <v>95</v>
      </c>
      <c r="I12" s="54" t="n">
        <v>91</v>
      </c>
      <c r="J12" s="52" t="n">
        <v>82</v>
      </c>
      <c r="K12" s="53" t="n">
        <v>81</v>
      </c>
      <c r="L12" s="53" t="n">
        <v>76</v>
      </c>
      <c r="M12" s="53" t="n">
        <v>75</v>
      </c>
      <c r="N12" s="53" t="n">
        <v>72</v>
      </c>
      <c r="O12" s="53" t="n">
        <v>74</v>
      </c>
      <c r="P12" s="54" t="n">
        <v>70</v>
      </c>
      <c r="Q12" s="56" t="n">
        <v>67</v>
      </c>
      <c r="R12" s="57" t="n">
        <v>71</v>
      </c>
      <c r="S12" s="57" t="n">
        <v>69</v>
      </c>
      <c r="T12" s="57" t="n">
        <v>74</v>
      </c>
      <c r="U12" s="68" t="n">
        <v>90</v>
      </c>
      <c r="V12" s="57" t="n">
        <v>92</v>
      </c>
      <c r="W12" s="57" t="n">
        <v>95</v>
      </c>
      <c r="X12" s="57" t="n">
        <v>95</v>
      </c>
      <c r="Y12" s="149" t="n">
        <v>95</v>
      </c>
      <c r="Z12" s="150" t="n">
        <f aca="false">AVERAGE(B12:Y12)</f>
        <v>84.8333333333333</v>
      </c>
      <c r="AA12" s="151" t="n">
        <v>97</v>
      </c>
      <c r="AB12" s="60" t="n">
        <v>66</v>
      </c>
      <c r="AC12" s="61" t="n">
        <f aca="false">AA12-AB12</f>
        <v>31</v>
      </c>
      <c r="AD12" s="62" t="n">
        <f aca="false">AVERAGE(J12:U12)</f>
        <v>75.0833333333333</v>
      </c>
      <c r="AE12" s="63" t="n">
        <f aca="false">AVERAGE(B12:I12,V12:Y12)</f>
        <v>94.5833333333333</v>
      </c>
      <c r="AF12" s="5"/>
      <c r="AG12" s="0"/>
    </row>
    <row r="13" customFormat="false" ht="13" hidden="false" customHeight="false" outlineLevel="0" collapsed="false">
      <c r="A13" s="117" t="n">
        <v>2</v>
      </c>
      <c r="B13" s="71" t="n">
        <v>96</v>
      </c>
      <c r="C13" s="61" t="n">
        <v>97</v>
      </c>
      <c r="D13" s="61" t="n">
        <v>96</v>
      </c>
      <c r="E13" s="61" t="n">
        <v>94</v>
      </c>
      <c r="F13" s="61" t="n">
        <v>92</v>
      </c>
      <c r="G13" s="61" t="n">
        <v>88</v>
      </c>
      <c r="H13" s="61" t="n">
        <v>87</v>
      </c>
      <c r="I13" s="69" t="n">
        <v>86</v>
      </c>
      <c r="J13" s="71" t="n">
        <v>86</v>
      </c>
      <c r="K13" s="61" t="n">
        <v>80</v>
      </c>
      <c r="L13" s="61" t="n">
        <v>74</v>
      </c>
      <c r="M13" s="61" t="n">
        <v>67</v>
      </c>
      <c r="N13" s="61" t="n">
        <v>74</v>
      </c>
      <c r="O13" s="61" t="n">
        <v>71</v>
      </c>
      <c r="P13" s="69" t="n">
        <v>70</v>
      </c>
      <c r="Q13" s="67" t="n">
        <v>69</v>
      </c>
      <c r="R13" s="61" t="n">
        <v>67</v>
      </c>
      <c r="S13" s="61" t="n">
        <v>71</v>
      </c>
      <c r="T13" s="61" t="n">
        <v>83</v>
      </c>
      <c r="U13" s="69" t="n">
        <v>88</v>
      </c>
      <c r="V13" s="61" t="n">
        <v>91</v>
      </c>
      <c r="W13" s="61" t="n">
        <v>92</v>
      </c>
      <c r="X13" s="61" t="n">
        <v>96</v>
      </c>
      <c r="Y13" s="97" t="n">
        <v>98</v>
      </c>
      <c r="Z13" s="152" t="n">
        <f aca="false">AVERAGE(B13:Y13)</f>
        <v>83.875</v>
      </c>
      <c r="AA13" s="151" t="n">
        <v>98</v>
      </c>
      <c r="AB13" s="60" t="n">
        <v>66</v>
      </c>
      <c r="AC13" s="61" t="n">
        <f aca="false">AA13-AB13</f>
        <v>32</v>
      </c>
      <c r="AD13" s="62" t="n">
        <f aca="false">AVERAGE(J13:U13)</f>
        <v>75</v>
      </c>
      <c r="AE13" s="63" t="n">
        <f aca="false">AVERAGE(B13:I13,V13:Y13)</f>
        <v>92.75</v>
      </c>
      <c r="AF13" s="5"/>
      <c r="AG13" s="0"/>
    </row>
    <row r="14" customFormat="false" ht="13" hidden="false" customHeight="false" outlineLevel="0" collapsed="false">
      <c r="A14" s="117" t="n">
        <v>3</v>
      </c>
      <c r="B14" s="71" t="n">
        <v>98</v>
      </c>
      <c r="C14" s="61" t="n">
        <v>98</v>
      </c>
      <c r="D14" s="61" t="n">
        <v>98</v>
      </c>
      <c r="E14" s="61" t="n">
        <v>98</v>
      </c>
      <c r="F14" s="61" t="n">
        <v>98</v>
      </c>
      <c r="G14" s="61" t="n">
        <v>98</v>
      </c>
      <c r="H14" s="61" t="n">
        <v>97</v>
      </c>
      <c r="I14" s="69" t="n">
        <v>93</v>
      </c>
      <c r="J14" s="71" t="n">
        <v>78</v>
      </c>
      <c r="K14" s="61" t="n">
        <v>70</v>
      </c>
      <c r="L14" s="61" t="n">
        <v>64</v>
      </c>
      <c r="M14" s="61" t="n">
        <v>68</v>
      </c>
      <c r="N14" s="61" t="n">
        <v>67</v>
      </c>
      <c r="O14" s="61" t="n">
        <v>71</v>
      </c>
      <c r="P14" s="69" t="n">
        <v>58</v>
      </c>
      <c r="Q14" s="67" t="n">
        <v>85</v>
      </c>
      <c r="R14" s="61" t="n">
        <v>75</v>
      </c>
      <c r="S14" s="61" t="n">
        <v>71</v>
      </c>
      <c r="T14" s="61" t="n">
        <v>75</v>
      </c>
      <c r="U14" s="69" t="n">
        <v>69</v>
      </c>
      <c r="V14" s="61" t="n">
        <v>75</v>
      </c>
      <c r="W14" s="61" t="n">
        <v>76</v>
      </c>
      <c r="X14" s="61" t="n">
        <v>78</v>
      </c>
      <c r="Y14" s="97" t="n">
        <v>84</v>
      </c>
      <c r="Z14" s="152" t="n">
        <f aca="false">AVERAGE(B14:Y14)</f>
        <v>80.9166666666667</v>
      </c>
      <c r="AA14" s="151" t="n">
        <v>98</v>
      </c>
      <c r="AB14" s="60" t="n">
        <v>58</v>
      </c>
      <c r="AC14" s="61" t="n">
        <f aca="false">AA14-AB14</f>
        <v>40</v>
      </c>
      <c r="AD14" s="62" t="n">
        <f aca="false">AVERAGE(J14:U14)</f>
        <v>70.9166666666667</v>
      </c>
      <c r="AE14" s="63" t="n">
        <f aca="false">AVERAGE(B14:I14,V14:Y14)</f>
        <v>90.9166666666667</v>
      </c>
      <c r="AF14" s="5"/>
      <c r="AG14" s="0"/>
    </row>
    <row r="15" customFormat="false" ht="13" hidden="false" customHeight="false" outlineLevel="0" collapsed="false">
      <c r="A15" s="117" t="n">
        <v>4</v>
      </c>
      <c r="B15" s="71" t="n">
        <v>78</v>
      </c>
      <c r="C15" s="61" t="n">
        <v>80</v>
      </c>
      <c r="D15" s="61" t="n">
        <v>71</v>
      </c>
      <c r="E15" s="61" t="n">
        <v>66</v>
      </c>
      <c r="F15" s="61" t="n">
        <v>65</v>
      </c>
      <c r="G15" s="61" t="n">
        <v>70</v>
      </c>
      <c r="H15" s="61" t="n">
        <v>63</v>
      </c>
      <c r="I15" s="69" t="n">
        <v>60</v>
      </c>
      <c r="J15" s="71" t="n">
        <v>60</v>
      </c>
      <c r="K15" s="61" t="n">
        <v>59</v>
      </c>
      <c r="L15" s="61" t="n">
        <v>53</v>
      </c>
      <c r="M15" s="61" t="n">
        <v>51</v>
      </c>
      <c r="N15" s="61" t="n">
        <v>52</v>
      </c>
      <c r="O15" s="61" t="n">
        <v>53</v>
      </c>
      <c r="P15" s="69" t="n">
        <v>50</v>
      </c>
      <c r="Q15" s="67" t="n">
        <v>58</v>
      </c>
      <c r="R15" s="61" t="n">
        <v>63</v>
      </c>
      <c r="S15" s="61" t="n">
        <v>76</v>
      </c>
      <c r="T15" s="61" t="n">
        <v>73</v>
      </c>
      <c r="U15" s="69" t="n">
        <v>69</v>
      </c>
      <c r="V15" s="61" t="n">
        <v>70</v>
      </c>
      <c r="W15" s="61" t="n">
        <v>81</v>
      </c>
      <c r="X15" s="61" t="n">
        <v>94</v>
      </c>
      <c r="Y15" s="97" t="n">
        <v>97</v>
      </c>
      <c r="Z15" s="152" t="n">
        <f aca="false">AVERAGE(B15:Y15)</f>
        <v>67.1666666666667</v>
      </c>
      <c r="AA15" s="151" t="n">
        <v>97</v>
      </c>
      <c r="AB15" s="60" t="n">
        <v>47</v>
      </c>
      <c r="AC15" s="61" t="n">
        <f aca="false">AA15-AB15</f>
        <v>50</v>
      </c>
      <c r="AD15" s="62" t="n">
        <f aca="false">AVERAGE(J15:U15)</f>
        <v>59.75</v>
      </c>
      <c r="AE15" s="63" t="n">
        <f aca="false">AVERAGE(B15:I15,V15:Y15)</f>
        <v>74.5833333333333</v>
      </c>
      <c r="AF15" s="0"/>
      <c r="AG15" s="0"/>
    </row>
    <row r="16" customFormat="false" ht="13" hidden="false" customHeight="false" outlineLevel="0" collapsed="false">
      <c r="A16" s="117" t="n">
        <v>5</v>
      </c>
      <c r="B16" s="71" t="n">
        <v>97</v>
      </c>
      <c r="C16" s="61" t="n">
        <v>98</v>
      </c>
      <c r="D16" s="61" t="n">
        <v>96</v>
      </c>
      <c r="E16" s="61" t="n">
        <v>96</v>
      </c>
      <c r="F16" s="61" t="n">
        <v>89</v>
      </c>
      <c r="G16" s="61" t="n">
        <v>93</v>
      </c>
      <c r="H16" s="61" t="n">
        <v>88</v>
      </c>
      <c r="I16" s="66" t="n">
        <v>74</v>
      </c>
      <c r="J16" s="71" t="n">
        <v>64</v>
      </c>
      <c r="K16" s="61" t="n">
        <v>53</v>
      </c>
      <c r="L16" s="61" t="n">
        <v>50</v>
      </c>
      <c r="M16" s="61" t="n">
        <v>49</v>
      </c>
      <c r="N16" s="61" t="n">
        <v>52</v>
      </c>
      <c r="O16" s="61" t="n">
        <v>56</v>
      </c>
      <c r="P16" s="69" t="n">
        <v>58</v>
      </c>
      <c r="Q16" s="67" t="n">
        <v>69</v>
      </c>
      <c r="R16" s="61" t="n">
        <v>59</v>
      </c>
      <c r="S16" s="61" t="n">
        <v>57</v>
      </c>
      <c r="T16" s="61" t="n">
        <v>73</v>
      </c>
      <c r="U16" s="69" t="n">
        <v>79</v>
      </c>
      <c r="V16" s="61" t="n">
        <v>88</v>
      </c>
      <c r="W16" s="61" t="n">
        <v>94</v>
      </c>
      <c r="X16" s="61" t="n">
        <v>93</v>
      </c>
      <c r="Y16" s="97" t="n">
        <v>96</v>
      </c>
      <c r="Z16" s="152" t="n">
        <f aca="false">AVERAGE(B16:Y16)</f>
        <v>75.875</v>
      </c>
      <c r="AA16" s="151" t="n">
        <v>98</v>
      </c>
      <c r="AB16" s="60" t="n">
        <v>47</v>
      </c>
      <c r="AC16" s="61" t="n">
        <f aca="false">AA16-AB16</f>
        <v>51</v>
      </c>
      <c r="AD16" s="62" t="n">
        <f aca="false">AVERAGE(J16:U16)</f>
        <v>59.9166666666667</v>
      </c>
      <c r="AE16" s="63" t="n">
        <f aca="false">AVERAGE(B16:I16,V16:Y16)</f>
        <v>91.8333333333333</v>
      </c>
      <c r="AF16" s="0"/>
      <c r="AG16" s="0"/>
    </row>
    <row r="17" customFormat="false" ht="13" hidden="false" customHeight="false" outlineLevel="0" collapsed="false">
      <c r="A17" s="117" t="n">
        <v>6</v>
      </c>
      <c r="B17" s="71" t="n">
        <v>95</v>
      </c>
      <c r="C17" s="61" t="n">
        <v>96</v>
      </c>
      <c r="D17" s="61" t="n">
        <v>96</v>
      </c>
      <c r="E17" s="61" t="n">
        <v>96</v>
      </c>
      <c r="F17" s="61" t="n">
        <v>96</v>
      </c>
      <c r="G17" s="61" t="n">
        <v>95</v>
      </c>
      <c r="H17" s="61" t="n">
        <v>94</v>
      </c>
      <c r="I17" s="69" t="n">
        <v>93</v>
      </c>
      <c r="J17" s="71" t="n">
        <v>87</v>
      </c>
      <c r="K17" s="61" t="n">
        <v>79</v>
      </c>
      <c r="L17" s="61" t="n">
        <v>78</v>
      </c>
      <c r="M17" s="61" t="n">
        <v>76</v>
      </c>
      <c r="N17" s="61" t="n">
        <v>82</v>
      </c>
      <c r="O17" s="61" t="n">
        <v>82</v>
      </c>
      <c r="P17" s="69" t="n">
        <v>81</v>
      </c>
      <c r="Q17" s="67" t="n">
        <v>80</v>
      </c>
      <c r="R17" s="61" t="n">
        <v>80</v>
      </c>
      <c r="S17" s="61" t="n">
        <v>85</v>
      </c>
      <c r="T17" s="61" t="n">
        <v>86</v>
      </c>
      <c r="U17" s="69" t="n">
        <v>87</v>
      </c>
      <c r="V17" s="61" t="n">
        <v>89</v>
      </c>
      <c r="W17" s="61" t="n">
        <v>95</v>
      </c>
      <c r="X17" s="61" t="n">
        <v>95</v>
      </c>
      <c r="Y17" s="97" t="n">
        <v>94</v>
      </c>
      <c r="Z17" s="152" t="n">
        <f aca="false">AVERAGE(B17:Y17)</f>
        <v>88.2083333333333</v>
      </c>
      <c r="AA17" s="151" t="n">
        <v>96</v>
      </c>
      <c r="AB17" s="60" t="n">
        <v>74</v>
      </c>
      <c r="AC17" s="61" t="n">
        <f aca="false">AA17-AB17</f>
        <v>22</v>
      </c>
      <c r="AD17" s="62" t="n">
        <f aca="false">AVERAGE(J17:U17)</f>
        <v>81.9166666666667</v>
      </c>
      <c r="AE17" s="63" t="n">
        <f aca="false">AVERAGE(B17:I17,V17:Y17)</f>
        <v>94.5</v>
      </c>
      <c r="AF17" s="0"/>
      <c r="AG17" s="0"/>
    </row>
    <row r="18" customFormat="false" ht="13" hidden="false" customHeight="false" outlineLevel="0" collapsed="false">
      <c r="A18" s="117" t="n">
        <v>7</v>
      </c>
      <c r="B18" s="71" t="n">
        <v>94</v>
      </c>
      <c r="C18" s="61" t="n">
        <v>93</v>
      </c>
      <c r="D18" s="61" t="n">
        <v>91</v>
      </c>
      <c r="E18" s="61" t="n">
        <v>91</v>
      </c>
      <c r="F18" s="61" t="n">
        <v>91</v>
      </c>
      <c r="G18" s="61" t="n">
        <v>96</v>
      </c>
      <c r="H18" s="61" t="n">
        <v>96</v>
      </c>
      <c r="I18" s="69" t="n">
        <v>84</v>
      </c>
      <c r="J18" s="71" t="n">
        <v>79</v>
      </c>
      <c r="K18" s="61" t="n">
        <v>79</v>
      </c>
      <c r="L18" s="61" t="n">
        <v>73</v>
      </c>
      <c r="M18" s="61" t="n">
        <v>69</v>
      </c>
      <c r="N18" s="61" t="n">
        <v>67</v>
      </c>
      <c r="O18" s="61" t="n">
        <v>64</v>
      </c>
      <c r="P18" s="69" t="n">
        <v>67</v>
      </c>
      <c r="Q18" s="67" t="n">
        <v>67</v>
      </c>
      <c r="R18" s="61" t="n">
        <v>70</v>
      </c>
      <c r="S18" s="61" t="n">
        <v>70</v>
      </c>
      <c r="T18" s="61" t="n">
        <v>76</v>
      </c>
      <c r="U18" s="69" t="n">
        <v>83</v>
      </c>
      <c r="V18" s="61" t="n">
        <v>86</v>
      </c>
      <c r="W18" s="61" t="n">
        <v>94</v>
      </c>
      <c r="X18" s="61" t="n">
        <v>97</v>
      </c>
      <c r="Y18" s="97" t="n">
        <v>98</v>
      </c>
      <c r="Z18" s="152" t="n">
        <f aca="false">AVERAGE(B18:Y18)</f>
        <v>82.2916666666667</v>
      </c>
      <c r="AA18" s="151" t="n">
        <v>98</v>
      </c>
      <c r="AB18" s="60" t="n">
        <v>64</v>
      </c>
      <c r="AC18" s="61" t="n">
        <f aca="false">AA18-AB18</f>
        <v>34</v>
      </c>
      <c r="AD18" s="62" t="n">
        <f aca="false">AVERAGE(J18:U18)</f>
        <v>72</v>
      </c>
      <c r="AE18" s="63" t="n">
        <f aca="false">AVERAGE(B18:I18,V18:Y18)</f>
        <v>92.5833333333333</v>
      </c>
      <c r="AF18" s="0"/>
      <c r="AG18" s="0"/>
    </row>
    <row r="19" customFormat="false" ht="13" hidden="false" customHeight="false" outlineLevel="0" collapsed="false">
      <c r="A19" s="117" t="n">
        <v>8</v>
      </c>
      <c r="B19" s="71" t="n">
        <v>98</v>
      </c>
      <c r="C19" s="61" t="n">
        <v>97</v>
      </c>
      <c r="D19" s="61" t="n">
        <v>97</v>
      </c>
      <c r="E19" s="61" t="n">
        <v>96</v>
      </c>
      <c r="F19" s="61" t="n">
        <v>96</v>
      </c>
      <c r="G19" s="61" t="n">
        <v>95</v>
      </c>
      <c r="H19" s="61" t="n">
        <v>92</v>
      </c>
      <c r="I19" s="69" t="n">
        <v>87</v>
      </c>
      <c r="J19" s="71" t="n">
        <v>79</v>
      </c>
      <c r="K19" s="61" t="n">
        <v>63</v>
      </c>
      <c r="L19" s="61" t="n">
        <v>56</v>
      </c>
      <c r="M19" s="61" t="n">
        <v>55</v>
      </c>
      <c r="N19" s="61" t="n">
        <v>50</v>
      </c>
      <c r="O19" s="61" t="n">
        <v>46</v>
      </c>
      <c r="P19" s="69" t="n">
        <v>42</v>
      </c>
      <c r="Q19" s="67" t="n">
        <v>45</v>
      </c>
      <c r="R19" s="61" t="n">
        <v>60</v>
      </c>
      <c r="S19" s="61" t="n">
        <v>54</v>
      </c>
      <c r="T19" s="61" t="n">
        <v>59</v>
      </c>
      <c r="U19" s="69" t="n">
        <v>63</v>
      </c>
      <c r="V19" s="61" t="n">
        <v>79</v>
      </c>
      <c r="W19" s="61" t="n">
        <v>87</v>
      </c>
      <c r="X19" s="61" t="n">
        <v>93</v>
      </c>
      <c r="Y19" s="97" t="n">
        <v>94</v>
      </c>
      <c r="Z19" s="152" t="n">
        <f aca="false">AVERAGE(B19:Y19)</f>
        <v>74.2916666666667</v>
      </c>
      <c r="AA19" s="151" t="n">
        <v>98</v>
      </c>
      <c r="AB19" s="60" t="n">
        <v>42</v>
      </c>
      <c r="AC19" s="61" t="n">
        <f aca="false">AA19-AB19</f>
        <v>56</v>
      </c>
      <c r="AD19" s="62" t="n">
        <f aca="false">AVERAGE(J19:U19)</f>
        <v>56</v>
      </c>
      <c r="AE19" s="63" t="n">
        <f aca="false">AVERAGE(B19:I19,V19:Y19)</f>
        <v>92.5833333333333</v>
      </c>
      <c r="AF19" s="0"/>
      <c r="AG19" s="0"/>
    </row>
    <row r="20" customFormat="false" ht="13" hidden="false" customHeight="false" outlineLevel="0" collapsed="false">
      <c r="A20" s="117" t="n">
        <v>9</v>
      </c>
      <c r="B20" s="71" t="n">
        <v>95</v>
      </c>
      <c r="C20" s="61" t="n">
        <v>95</v>
      </c>
      <c r="D20" s="61" t="n">
        <v>95</v>
      </c>
      <c r="E20" s="61" t="n">
        <v>95</v>
      </c>
      <c r="F20" s="61" t="n">
        <v>95</v>
      </c>
      <c r="G20" s="61" t="n">
        <v>95</v>
      </c>
      <c r="H20" s="61" t="n">
        <v>95</v>
      </c>
      <c r="I20" s="69" t="n">
        <v>95</v>
      </c>
      <c r="J20" s="71" t="n">
        <v>93</v>
      </c>
      <c r="K20" s="61" t="n">
        <v>62</v>
      </c>
      <c r="L20" s="61" t="n">
        <v>58</v>
      </c>
      <c r="M20" s="61" t="n">
        <v>67</v>
      </c>
      <c r="N20" s="61" t="n">
        <v>70</v>
      </c>
      <c r="O20" s="61" t="n">
        <v>74</v>
      </c>
      <c r="P20" s="69" t="n">
        <v>71</v>
      </c>
      <c r="Q20" s="67" t="n">
        <v>72</v>
      </c>
      <c r="R20" s="61" t="n">
        <v>73</v>
      </c>
      <c r="S20" s="61" t="n">
        <v>72</v>
      </c>
      <c r="T20" s="61" t="n">
        <v>76</v>
      </c>
      <c r="U20" s="69" t="n">
        <v>82</v>
      </c>
      <c r="V20" s="61" t="n">
        <v>89</v>
      </c>
      <c r="W20" s="61" t="n">
        <v>90</v>
      </c>
      <c r="X20" s="61" t="n">
        <v>90</v>
      </c>
      <c r="Y20" s="97" t="n">
        <v>87</v>
      </c>
      <c r="Z20" s="152" t="n">
        <f aca="false">AVERAGE(B20:Y20)</f>
        <v>82.75</v>
      </c>
      <c r="AA20" s="151" t="n">
        <v>96</v>
      </c>
      <c r="AB20" s="60" t="n">
        <v>51</v>
      </c>
      <c r="AC20" s="61" t="n">
        <f aca="false">AA20-AB20</f>
        <v>45</v>
      </c>
      <c r="AD20" s="62" t="n">
        <f aca="false">AVERAGE(J20:U20)</f>
        <v>72.5</v>
      </c>
      <c r="AE20" s="63" t="n">
        <f aca="false">AVERAGE(B20:I20,V20:Y20)</f>
        <v>93</v>
      </c>
      <c r="AF20" s="0"/>
      <c r="AG20" s="0"/>
    </row>
    <row r="21" customFormat="false" ht="14" hidden="false" customHeight="false" outlineLevel="0" collapsed="false">
      <c r="A21" s="125" t="n">
        <v>10</v>
      </c>
      <c r="B21" s="73" t="n">
        <v>88</v>
      </c>
      <c r="C21" s="74" t="n">
        <v>88</v>
      </c>
      <c r="D21" s="74" t="n">
        <v>92</v>
      </c>
      <c r="E21" s="74" t="n">
        <v>89</v>
      </c>
      <c r="F21" s="74" t="n">
        <v>88</v>
      </c>
      <c r="G21" s="74" t="n">
        <v>87</v>
      </c>
      <c r="H21" s="74" t="n">
        <v>86</v>
      </c>
      <c r="I21" s="75" t="n">
        <v>80</v>
      </c>
      <c r="J21" s="73" t="n">
        <v>73</v>
      </c>
      <c r="K21" s="74" t="n">
        <v>71</v>
      </c>
      <c r="L21" s="74" t="n">
        <v>69</v>
      </c>
      <c r="M21" s="74" t="n">
        <v>67</v>
      </c>
      <c r="N21" s="74" t="n">
        <v>66</v>
      </c>
      <c r="O21" s="74" t="n">
        <v>65</v>
      </c>
      <c r="P21" s="75" t="n">
        <v>68</v>
      </c>
      <c r="Q21" s="77" t="n">
        <v>65</v>
      </c>
      <c r="R21" s="74" t="n">
        <v>69</v>
      </c>
      <c r="S21" s="74" t="n">
        <v>70</v>
      </c>
      <c r="T21" s="74" t="n">
        <v>77</v>
      </c>
      <c r="U21" s="75" t="n">
        <v>83</v>
      </c>
      <c r="V21" s="74" t="n">
        <v>84</v>
      </c>
      <c r="W21" s="74" t="n">
        <v>88</v>
      </c>
      <c r="X21" s="74" t="n">
        <v>95</v>
      </c>
      <c r="Y21" s="100" t="n">
        <v>96</v>
      </c>
      <c r="Z21" s="153" t="n">
        <f aca="false">AVERAGE(B21:Y21)</f>
        <v>79.3333333333333</v>
      </c>
      <c r="AA21" s="154" t="n">
        <v>96</v>
      </c>
      <c r="AB21" s="80" t="n">
        <v>64</v>
      </c>
      <c r="AC21" s="74" t="n">
        <f aca="false">AA21-AB21</f>
        <v>32</v>
      </c>
      <c r="AD21" s="81" t="n">
        <f aca="false">AVERAGE(J21:U21)</f>
        <v>70.25</v>
      </c>
      <c r="AE21" s="82" t="n">
        <f aca="false">AVERAGE(B21:I21,V21:Y21)</f>
        <v>88.4166666666667</v>
      </c>
      <c r="AF21" s="0"/>
      <c r="AG21" s="0"/>
    </row>
    <row r="22" customFormat="false" ht="13" hidden="false" customHeight="false" outlineLevel="0" collapsed="false">
      <c r="A22" s="127" t="n">
        <v>11</v>
      </c>
      <c r="B22" s="84" t="n">
        <v>97</v>
      </c>
      <c r="C22" s="85" t="n">
        <v>98</v>
      </c>
      <c r="D22" s="85" t="n">
        <v>98</v>
      </c>
      <c r="E22" s="85" t="n">
        <v>98</v>
      </c>
      <c r="F22" s="85" t="n">
        <v>98</v>
      </c>
      <c r="G22" s="85" t="n">
        <v>98</v>
      </c>
      <c r="H22" s="85" t="n">
        <v>98</v>
      </c>
      <c r="I22" s="91" t="n">
        <v>97</v>
      </c>
      <c r="J22" s="84" t="n">
        <v>86</v>
      </c>
      <c r="K22" s="85" t="n">
        <v>66</v>
      </c>
      <c r="L22" s="85" t="n">
        <v>66</v>
      </c>
      <c r="M22" s="85" t="n">
        <v>63</v>
      </c>
      <c r="N22" s="85" t="n">
        <v>62</v>
      </c>
      <c r="O22" s="85" t="n">
        <v>70</v>
      </c>
      <c r="P22" s="91" t="n">
        <v>71</v>
      </c>
      <c r="Q22" s="90" t="n">
        <v>67</v>
      </c>
      <c r="R22" s="85" t="n">
        <v>85</v>
      </c>
      <c r="S22" s="85" t="n">
        <v>73</v>
      </c>
      <c r="T22" s="85" t="n">
        <v>70</v>
      </c>
      <c r="U22" s="91" t="n">
        <v>73</v>
      </c>
      <c r="V22" s="85" t="n">
        <v>91</v>
      </c>
      <c r="W22" s="85" t="n">
        <v>94</v>
      </c>
      <c r="X22" s="85" t="n">
        <v>94</v>
      </c>
      <c r="Y22" s="86" t="n">
        <v>94</v>
      </c>
      <c r="Z22" s="150" t="n">
        <f aca="false">AVERAGE(B22:Y22)</f>
        <v>83.625</v>
      </c>
      <c r="AA22" s="155" t="n">
        <v>99</v>
      </c>
      <c r="AB22" s="94" t="n">
        <v>61</v>
      </c>
      <c r="AC22" s="85" t="n">
        <f aca="false">AA22-AB22</f>
        <v>38</v>
      </c>
      <c r="AD22" s="95" t="n">
        <f aca="false">AVERAGE(J22:U22)</f>
        <v>71</v>
      </c>
      <c r="AE22" s="96" t="n">
        <f aca="false">AVERAGE(B22:I22,V22:Y22)</f>
        <v>96.25</v>
      </c>
      <c r="AF22" s="0"/>
      <c r="AG22" s="0"/>
    </row>
    <row r="23" customFormat="false" ht="13" hidden="false" customHeight="false" outlineLevel="0" collapsed="false">
      <c r="A23" s="117" t="n">
        <v>12</v>
      </c>
      <c r="B23" s="71" t="n">
        <v>95</v>
      </c>
      <c r="C23" s="61" t="n">
        <v>95</v>
      </c>
      <c r="D23" s="61" t="n">
        <v>96</v>
      </c>
      <c r="E23" s="61" t="n">
        <v>95</v>
      </c>
      <c r="F23" s="61" t="n">
        <v>94</v>
      </c>
      <c r="G23" s="61" t="n">
        <v>94</v>
      </c>
      <c r="H23" s="61" t="n">
        <v>93</v>
      </c>
      <c r="I23" s="69" t="n">
        <v>90</v>
      </c>
      <c r="J23" s="71" t="n">
        <v>89</v>
      </c>
      <c r="K23" s="61" t="n">
        <v>86</v>
      </c>
      <c r="L23" s="61" t="n">
        <v>84</v>
      </c>
      <c r="M23" s="61" t="n">
        <v>80</v>
      </c>
      <c r="N23" s="61" t="n">
        <v>64</v>
      </c>
      <c r="O23" s="61" t="n">
        <v>86</v>
      </c>
      <c r="P23" s="69" t="n">
        <v>82</v>
      </c>
      <c r="Q23" s="67" t="n">
        <v>81</v>
      </c>
      <c r="R23" s="61" t="n">
        <v>90</v>
      </c>
      <c r="S23" s="61" t="n">
        <v>85</v>
      </c>
      <c r="T23" s="61" t="n">
        <v>87</v>
      </c>
      <c r="U23" s="69" t="n">
        <v>93</v>
      </c>
      <c r="V23" s="61" t="n">
        <v>98</v>
      </c>
      <c r="W23" s="61" t="n">
        <v>98</v>
      </c>
      <c r="X23" s="61" t="n">
        <v>98</v>
      </c>
      <c r="Y23" s="97" t="n">
        <v>98</v>
      </c>
      <c r="Z23" s="152" t="n">
        <f aca="false">AVERAGE(B23:Y23)</f>
        <v>89.625</v>
      </c>
      <c r="AA23" s="151" t="n">
        <v>98</v>
      </c>
      <c r="AB23" s="60" t="n">
        <v>64</v>
      </c>
      <c r="AC23" s="61" t="n">
        <f aca="false">AA23-AB23</f>
        <v>34</v>
      </c>
      <c r="AD23" s="62" t="n">
        <f aca="false">AVERAGE(J23:U23)</f>
        <v>83.9166666666667</v>
      </c>
      <c r="AE23" s="63" t="n">
        <f aca="false">AVERAGE(B23:I23,V23:Y23)</f>
        <v>95.3333333333333</v>
      </c>
      <c r="AF23" s="0"/>
      <c r="AG23" s="0"/>
    </row>
    <row r="24" customFormat="false" ht="13" hidden="false" customHeight="false" outlineLevel="0" collapsed="false">
      <c r="A24" s="117" t="n">
        <v>13</v>
      </c>
      <c r="B24" s="71" t="n">
        <v>97</v>
      </c>
      <c r="C24" s="61" t="n">
        <v>97</v>
      </c>
      <c r="D24" s="61" t="n">
        <v>97</v>
      </c>
      <c r="E24" s="61" t="n">
        <v>97</v>
      </c>
      <c r="F24" s="61" t="n">
        <v>97</v>
      </c>
      <c r="G24" s="61" t="n">
        <v>97</v>
      </c>
      <c r="H24" s="61" t="n">
        <v>96</v>
      </c>
      <c r="I24" s="69" t="n">
        <v>96</v>
      </c>
      <c r="J24" s="71" t="n">
        <v>86</v>
      </c>
      <c r="K24" s="61" t="n">
        <v>82</v>
      </c>
      <c r="L24" s="61" t="n">
        <v>81</v>
      </c>
      <c r="M24" s="61" t="n">
        <v>73</v>
      </c>
      <c r="N24" s="61" t="n">
        <v>67</v>
      </c>
      <c r="O24" s="61" t="n">
        <v>71</v>
      </c>
      <c r="P24" s="69" t="n">
        <v>69</v>
      </c>
      <c r="Q24" s="67" t="n">
        <v>66</v>
      </c>
      <c r="R24" s="61" t="n">
        <v>67</v>
      </c>
      <c r="S24" s="61" t="n">
        <v>71</v>
      </c>
      <c r="T24" s="61" t="n">
        <v>76</v>
      </c>
      <c r="U24" s="69" t="n">
        <v>78</v>
      </c>
      <c r="V24" s="61" t="n">
        <v>78</v>
      </c>
      <c r="W24" s="61" t="n">
        <v>81</v>
      </c>
      <c r="X24" s="61" t="n">
        <v>82</v>
      </c>
      <c r="Y24" s="97" t="n">
        <v>91</v>
      </c>
      <c r="Z24" s="152" t="n">
        <f aca="false">AVERAGE(B24:Y24)</f>
        <v>83.0416666666667</v>
      </c>
      <c r="AA24" s="151" t="n">
        <v>98</v>
      </c>
      <c r="AB24" s="60" t="n">
        <v>64</v>
      </c>
      <c r="AC24" s="61" t="n">
        <f aca="false">AA24-AB24</f>
        <v>34</v>
      </c>
      <c r="AD24" s="62" t="n">
        <f aca="false">AVERAGE(J24:U24)</f>
        <v>73.9166666666667</v>
      </c>
      <c r="AE24" s="63" t="n">
        <f aca="false">AVERAGE(B24:I24,V24:Y24)</f>
        <v>92.1666666666667</v>
      </c>
      <c r="AF24" s="0"/>
      <c r="AG24" s="0"/>
    </row>
    <row r="25" customFormat="false" ht="13" hidden="false" customHeight="false" outlineLevel="0" collapsed="false">
      <c r="A25" s="117" t="n">
        <v>14</v>
      </c>
      <c r="B25" s="71" t="n">
        <v>90</v>
      </c>
      <c r="C25" s="61" t="n">
        <v>89</v>
      </c>
      <c r="D25" s="61" t="n">
        <v>96</v>
      </c>
      <c r="E25" s="61" t="n">
        <v>96</v>
      </c>
      <c r="F25" s="61" t="n">
        <v>97</v>
      </c>
      <c r="G25" s="61" t="n">
        <v>97</v>
      </c>
      <c r="H25" s="61" t="n">
        <v>97</v>
      </c>
      <c r="I25" s="69" t="n">
        <v>96</v>
      </c>
      <c r="J25" s="71" t="n">
        <v>95</v>
      </c>
      <c r="K25" s="61" t="n">
        <v>95</v>
      </c>
      <c r="L25" s="61" t="n">
        <v>84</v>
      </c>
      <c r="M25" s="61" t="n">
        <v>81</v>
      </c>
      <c r="N25" s="61" t="n">
        <v>76</v>
      </c>
      <c r="O25" s="61" t="n">
        <v>74</v>
      </c>
      <c r="P25" s="69" t="n">
        <v>74</v>
      </c>
      <c r="Q25" s="67" t="n">
        <v>75</v>
      </c>
      <c r="R25" s="61" t="n">
        <v>71</v>
      </c>
      <c r="S25" s="61" t="n">
        <v>77</v>
      </c>
      <c r="T25" s="61" t="n">
        <v>84</v>
      </c>
      <c r="U25" s="69" t="n">
        <v>88</v>
      </c>
      <c r="V25" s="61" t="n">
        <v>90</v>
      </c>
      <c r="W25" s="61" t="n">
        <v>89</v>
      </c>
      <c r="X25" s="61" t="n">
        <v>88</v>
      </c>
      <c r="Y25" s="97" t="n">
        <v>90</v>
      </c>
      <c r="Z25" s="152" t="n">
        <f aca="false">AVERAGE(B25:Y25)</f>
        <v>87.0416666666667</v>
      </c>
      <c r="AA25" s="151" t="n">
        <v>98</v>
      </c>
      <c r="AB25" s="60" t="n">
        <v>69</v>
      </c>
      <c r="AC25" s="61" t="n">
        <f aca="false">AA25-AB25</f>
        <v>29</v>
      </c>
      <c r="AD25" s="62" t="n">
        <f aca="false">AVERAGE(J25:U25)</f>
        <v>81.1666666666667</v>
      </c>
      <c r="AE25" s="63" t="n">
        <f aca="false">AVERAGE(B25:I25,V25:Y25)</f>
        <v>92.9166666666667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71" t="n">
        <v>91</v>
      </c>
      <c r="C26" s="61" t="n">
        <v>91</v>
      </c>
      <c r="D26" s="61" t="n">
        <v>93</v>
      </c>
      <c r="E26" s="61" t="n">
        <v>93</v>
      </c>
      <c r="F26" s="61" t="n">
        <v>88</v>
      </c>
      <c r="G26" s="61" t="n">
        <v>91</v>
      </c>
      <c r="H26" s="61" t="n">
        <v>85</v>
      </c>
      <c r="I26" s="69" t="n">
        <v>82</v>
      </c>
      <c r="J26" s="71" t="n">
        <v>77</v>
      </c>
      <c r="K26" s="61" t="n">
        <v>69</v>
      </c>
      <c r="L26" s="61" t="n">
        <v>66</v>
      </c>
      <c r="M26" s="61" t="n">
        <v>67</v>
      </c>
      <c r="N26" s="61" t="n">
        <v>66</v>
      </c>
      <c r="O26" s="61" t="n">
        <v>68</v>
      </c>
      <c r="P26" s="69" t="n">
        <v>68</v>
      </c>
      <c r="Q26" s="67" t="n">
        <v>64</v>
      </c>
      <c r="R26" s="61" t="n">
        <v>64</v>
      </c>
      <c r="S26" s="61" t="n">
        <v>64</v>
      </c>
      <c r="T26" s="61" t="n">
        <v>79</v>
      </c>
      <c r="U26" s="69" t="n">
        <v>79</v>
      </c>
      <c r="V26" s="61" t="n">
        <v>86</v>
      </c>
      <c r="W26" s="61" t="n">
        <v>92</v>
      </c>
      <c r="X26" s="61" t="n">
        <v>92</v>
      </c>
      <c r="Y26" s="97" t="n">
        <v>90</v>
      </c>
      <c r="Z26" s="152" t="n">
        <f aca="false">AVERAGE(B26:Y26)</f>
        <v>79.375</v>
      </c>
      <c r="AA26" s="151" t="n">
        <v>94</v>
      </c>
      <c r="AB26" s="60" t="n">
        <v>60</v>
      </c>
      <c r="AC26" s="61" t="n">
        <f aca="false">AA26-AB26</f>
        <v>34</v>
      </c>
      <c r="AD26" s="62" t="n">
        <f aca="false">AVERAGE(J26:U26)</f>
        <v>69.25</v>
      </c>
      <c r="AE26" s="63" t="n">
        <f aca="false">AVERAGE(B26:I26,V26:Y26)</f>
        <v>89.5</v>
      </c>
      <c r="AF26" s="0"/>
      <c r="AG26" s="0"/>
    </row>
    <row r="27" customFormat="false" ht="13" hidden="false" customHeight="false" outlineLevel="0" collapsed="false">
      <c r="A27" s="117" t="n">
        <v>16</v>
      </c>
      <c r="B27" s="71" t="n">
        <v>91</v>
      </c>
      <c r="C27" s="61" t="n">
        <v>91</v>
      </c>
      <c r="D27" s="61" t="n">
        <v>93</v>
      </c>
      <c r="E27" s="61" t="n">
        <v>86</v>
      </c>
      <c r="F27" s="61" t="n">
        <v>81</v>
      </c>
      <c r="G27" s="61" t="n">
        <v>81</v>
      </c>
      <c r="H27" s="61" t="n">
        <v>80</v>
      </c>
      <c r="I27" s="69" t="n">
        <v>74</v>
      </c>
      <c r="J27" s="71" t="n">
        <v>68</v>
      </c>
      <c r="K27" s="61" t="n">
        <v>62</v>
      </c>
      <c r="L27" s="61" t="n">
        <v>59</v>
      </c>
      <c r="M27" s="61" t="n">
        <v>53</v>
      </c>
      <c r="N27" s="61" t="n">
        <v>63</v>
      </c>
      <c r="O27" s="61" t="n">
        <v>65</v>
      </c>
      <c r="P27" s="69" t="n">
        <v>69</v>
      </c>
      <c r="Q27" s="67" t="n">
        <v>87</v>
      </c>
      <c r="R27" s="61" t="n">
        <v>80</v>
      </c>
      <c r="S27" s="61" t="n">
        <v>78</v>
      </c>
      <c r="T27" s="61" t="n">
        <v>79</v>
      </c>
      <c r="U27" s="69" t="n">
        <v>81</v>
      </c>
      <c r="V27" s="61" t="n">
        <v>83</v>
      </c>
      <c r="W27" s="61" t="n">
        <v>83</v>
      </c>
      <c r="X27" s="61" t="n">
        <v>80</v>
      </c>
      <c r="Y27" s="97" t="n">
        <v>72</v>
      </c>
      <c r="Z27" s="152" t="n">
        <f aca="false">AVERAGE(B27:Y27)</f>
        <v>76.625</v>
      </c>
      <c r="AA27" s="151" t="n">
        <v>93</v>
      </c>
      <c r="AB27" s="60" t="n">
        <v>50</v>
      </c>
      <c r="AC27" s="61" t="n">
        <f aca="false">AA27-AB27</f>
        <v>43</v>
      </c>
      <c r="AD27" s="62" t="n">
        <f aca="false">AVERAGE(J27:U27)</f>
        <v>70.3333333333333</v>
      </c>
      <c r="AE27" s="63" t="n">
        <f aca="false">AVERAGE(B27:I27,V27:Y27)</f>
        <v>82.9166666666667</v>
      </c>
      <c r="AF27" s="0"/>
      <c r="AG27" s="0"/>
    </row>
    <row r="28" customFormat="false" ht="13" hidden="false" customHeight="false" outlineLevel="0" collapsed="false">
      <c r="A28" s="117" t="n">
        <v>17</v>
      </c>
      <c r="B28" s="71" t="n">
        <v>68</v>
      </c>
      <c r="C28" s="61" t="n">
        <v>70</v>
      </c>
      <c r="D28" s="61" t="n">
        <v>76</v>
      </c>
      <c r="E28" s="61" t="n">
        <v>85</v>
      </c>
      <c r="F28" s="61" t="n">
        <v>92</v>
      </c>
      <c r="G28" s="61" t="n">
        <v>93</v>
      </c>
      <c r="H28" s="61" t="n">
        <v>91</v>
      </c>
      <c r="I28" s="69" t="n">
        <v>89</v>
      </c>
      <c r="J28" s="71" t="n">
        <v>87</v>
      </c>
      <c r="K28" s="61" t="n">
        <v>84</v>
      </c>
      <c r="L28" s="61" t="n">
        <v>79</v>
      </c>
      <c r="M28" s="61" t="n">
        <v>88</v>
      </c>
      <c r="N28" s="61" t="n">
        <v>92</v>
      </c>
      <c r="O28" s="61" t="n">
        <v>86</v>
      </c>
      <c r="P28" s="69" t="n">
        <v>95</v>
      </c>
      <c r="Q28" s="67" t="n">
        <v>78</v>
      </c>
      <c r="R28" s="61" t="n">
        <v>76</v>
      </c>
      <c r="S28" s="61" t="n">
        <v>78</v>
      </c>
      <c r="T28" s="61" t="n">
        <v>73</v>
      </c>
      <c r="U28" s="69" t="n">
        <v>77</v>
      </c>
      <c r="V28" s="61" t="n">
        <v>77</v>
      </c>
      <c r="W28" s="61" t="n">
        <v>68</v>
      </c>
      <c r="X28" s="61" t="n">
        <v>71</v>
      </c>
      <c r="Y28" s="97" t="n">
        <v>74</v>
      </c>
      <c r="Z28" s="152" t="n">
        <f aca="false">AVERAGE(B28:Y28)</f>
        <v>81.125</v>
      </c>
      <c r="AA28" s="151" t="n">
        <v>95</v>
      </c>
      <c r="AB28" s="60" t="n">
        <v>67</v>
      </c>
      <c r="AC28" s="61" t="n">
        <f aca="false">AA28-AB28</f>
        <v>28</v>
      </c>
      <c r="AD28" s="62" t="n">
        <f aca="false">AVERAGE(J28:U28)</f>
        <v>82.75</v>
      </c>
      <c r="AE28" s="63" t="n">
        <f aca="false">AVERAGE(B28:I28,V28:Y28)</f>
        <v>79.5</v>
      </c>
      <c r="AF28" s="0"/>
      <c r="AG28" s="0"/>
    </row>
    <row r="29" customFormat="false" ht="13" hidden="false" customHeight="false" outlineLevel="0" collapsed="false">
      <c r="A29" s="117" t="n">
        <v>18</v>
      </c>
      <c r="B29" s="71" t="n">
        <v>90</v>
      </c>
      <c r="C29" s="61" t="n">
        <v>95</v>
      </c>
      <c r="D29" s="61" t="n">
        <v>97</v>
      </c>
      <c r="E29" s="61" t="n">
        <v>97</v>
      </c>
      <c r="F29" s="61" t="n">
        <v>97</v>
      </c>
      <c r="G29" s="61" t="n">
        <v>94</v>
      </c>
      <c r="H29" s="61" t="n">
        <v>63</v>
      </c>
      <c r="I29" s="69" t="n">
        <v>78</v>
      </c>
      <c r="J29" s="71" t="n">
        <v>79</v>
      </c>
      <c r="K29" s="61" t="n">
        <v>92</v>
      </c>
      <c r="L29" s="61" t="n">
        <v>75</v>
      </c>
      <c r="M29" s="61" t="n">
        <v>69</v>
      </c>
      <c r="N29" s="61" t="n">
        <v>74</v>
      </c>
      <c r="O29" s="61" t="n">
        <v>63</v>
      </c>
      <c r="P29" s="69" t="n">
        <v>60</v>
      </c>
      <c r="Q29" s="67" t="n">
        <v>56</v>
      </c>
      <c r="R29" s="61" t="n">
        <v>57</v>
      </c>
      <c r="S29" s="61" t="n">
        <v>55</v>
      </c>
      <c r="T29" s="61" t="n">
        <v>64</v>
      </c>
      <c r="U29" s="69" t="n">
        <v>60</v>
      </c>
      <c r="V29" s="61" t="n">
        <v>60</v>
      </c>
      <c r="W29" s="61" t="n">
        <v>75</v>
      </c>
      <c r="X29" s="61" t="n">
        <v>89</v>
      </c>
      <c r="Y29" s="97" t="n">
        <v>85</v>
      </c>
      <c r="Z29" s="152" t="n">
        <f aca="false">AVERAGE(B29:Y29)</f>
        <v>76</v>
      </c>
      <c r="AA29" s="151" t="n">
        <v>98</v>
      </c>
      <c r="AB29" s="60" t="n">
        <v>54</v>
      </c>
      <c r="AC29" s="61" t="n">
        <f aca="false">AA29-AB29</f>
        <v>44</v>
      </c>
      <c r="AD29" s="62" t="n">
        <f aca="false">AVERAGE(J29:U29)</f>
        <v>67</v>
      </c>
      <c r="AE29" s="63" t="n">
        <f aca="false">AVERAGE(B29:I29,V29:Y29)</f>
        <v>85</v>
      </c>
      <c r="AF29" s="0"/>
      <c r="AG29" s="0"/>
    </row>
    <row r="30" customFormat="false" ht="13" hidden="false" customHeight="false" outlineLevel="0" collapsed="false">
      <c r="A30" s="117" t="n">
        <v>19</v>
      </c>
      <c r="B30" s="71" t="n">
        <v>92</v>
      </c>
      <c r="C30" s="61" t="n">
        <v>96</v>
      </c>
      <c r="D30" s="61" t="n">
        <v>96</v>
      </c>
      <c r="E30" s="61" t="n">
        <v>97</v>
      </c>
      <c r="F30" s="61" t="n">
        <v>96</v>
      </c>
      <c r="G30" s="61" t="n">
        <v>95</v>
      </c>
      <c r="H30" s="61" t="n">
        <v>95</v>
      </c>
      <c r="I30" s="69" t="n">
        <v>93</v>
      </c>
      <c r="J30" s="71" t="n">
        <v>86</v>
      </c>
      <c r="K30" s="61" t="n">
        <v>87</v>
      </c>
      <c r="L30" s="61" t="n">
        <v>72</v>
      </c>
      <c r="M30" s="61" t="n">
        <v>69</v>
      </c>
      <c r="N30" s="61" t="n">
        <v>67</v>
      </c>
      <c r="O30" s="61" t="n">
        <v>75</v>
      </c>
      <c r="P30" s="69" t="n">
        <v>58</v>
      </c>
      <c r="Q30" s="67" t="n">
        <v>70</v>
      </c>
      <c r="R30" s="61" t="n">
        <v>72</v>
      </c>
      <c r="S30" s="61" t="n">
        <v>68</v>
      </c>
      <c r="T30" s="61" t="n">
        <v>86</v>
      </c>
      <c r="U30" s="69" t="n">
        <v>81</v>
      </c>
      <c r="V30" s="61" t="n">
        <v>72</v>
      </c>
      <c r="W30" s="61" t="n">
        <v>60</v>
      </c>
      <c r="X30" s="61" t="n">
        <v>96</v>
      </c>
      <c r="Y30" s="97" t="n">
        <v>96</v>
      </c>
      <c r="Z30" s="152" t="n">
        <f aca="false">AVERAGE(B30:Y30)</f>
        <v>82.2916666666667</v>
      </c>
      <c r="AA30" s="151" t="n">
        <v>97</v>
      </c>
      <c r="AB30" s="60" t="n">
        <v>58</v>
      </c>
      <c r="AC30" s="61" t="n">
        <f aca="false">AA30-AB30</f>
        <v>39</v>
      </c>
      <c r="AD30" s="62" t="n">
        <f aca="false">AVERAGE(J30:U30)</f>
        <v>74.25</v>
      </c>
      <c r="AE30" s="63" t="n">
        <f aca="false">AVERAGE(B30:I30,V30:Y30)</f>
        <v>90.3333333333333</v>
      </c>
      <c r="AF30" s="0"/>
      <c r="AG30" s="0"/>
    </row>
    <row r="31" customFormat="false" ht="14" hidden="false" customHeight="false" outlineLevel="0" collapsed="false">
      <c r="A31" s="125" t="n">
        <v>20</v>
      </c>
      <c r="B31" s="73" t="n">
        <v>97</v>
      </c>
      <c r="C31" s="74" t="n">
        <v>97</v>
      </c>
      <c r="D31" s="74" t="n">
        <v>97</v>
      </c>
      <c r="E31" s="74" t="n">
        <v>97</v>
      </c>
      <c r="F31" s="74" t="n">
        <v>97</v>
      </c>
      <c r="G31" s="74" t="n">
        <v>97</v>
      </c>
      <c r="H31" s="74" t="n">
        <v>97</v>
      </c>
      <c r="I31" s="75" t="n">
        <v>96</v>
      </c>
      <c r="J31" s="73" t="n">
        <v>94</v>
      </c>
      <c r="K31" s="74" t="n">
        <v>62</v>
      </c>
      <c r="L31" s="74" t="n">
        <v>66</v>
      </c>
      <c r="M31" s="74" t="n">
        <v>58</v>
      </c>
      <c r="N31" s="74" t="n">
        <v>56</v>
      </c>
      <c r="O31" s="74" t="n">
        <v>56</v>
      </c>
      <c r="P31" s="75" t="n">
        <v>57</v>
      </c>
      <c r="Q31" s="77" t="n">
        <v>54</v>
      </c>
      <c r="R31" s="74" t="n">
        <v>55</v>
      </c>
      <c r="S31" s="74" t="n">
        <v>56</v>
      </c>
      <c r="T31" s="74" t="n">
        <v>56</v>
      </c>
      <c r="U31" s="75" t="n">
        <v>68</v>
      </c>
      <c r="V31" s="74" t="n">
        <v>71</v>
      </c>
      <c r="W31" s="74" t="n">
        <v>76</v>
      </c>
      <c r="X31" s="74" t="n">
        <v>85</v>
      </c>
      <c r="Y31" s="100" t="n">
        <v>95</v>
      </c>
      <c r="Z31" s="153" t="n">
        <f aca="false">AVERAGE(B31:Y31)</f>
        <v>76.6666666666667</v>
      </c>
      <c r="AA31" s="154" t="n">
        <v>97</v>
      </c>
      <c r="AB31" s="80" t="n">
        <v>50</v>
      </c>
      <c r="AC31" s="74" t="n">
        <f aca="false">AA31-AB31</f>
        <v>47</v>
      </c>
      <c r="AD31" s="81" t="n">
        <f aca="false">AVERAGE(J31:U31)</f>
        <v>61.5</v>
      </c>
      <c r="AE31" s="82" t="n">
        <f aca="false">AVERAGE(B31:I31,V31:Y31)</f>
        <v>91.8333333333333</v>
      </c>
      <c r="AF31" s="0"/>
      <c r="AG31" s="0"/>
    </row>
    <row r="32" customFormat="false" ht="13" hidden="false" customHeight="false" outlineLevel="0" collapsed="false">
      <c r="A32" s="127" t="n">
        <v>21</v>
      </c>
      <c r="B32" s="84" t="n">
        <v>98</v>
      </c>
      <c r="C32" s="85" t="n">
        <v>98</v>
      </c>
      <c r="D32" s="85" t="n">
        <v>98</v>
      </c>
      <c r="E32" s="85" t="n">
        <v>98</v>
      </c>
      <c r="F32" s="85" t="n">
        <v>98</v>
      </c>
      <c r="G32" s="85" t="n">
        <v>98</v>
      </c>
      <c r="H32" s="85" t="n">
        <v>98</v>
      </c>
      <c r="I32" s="91" t="n">
        <v>98</v>
      </c>
      <c r="J32" s="84" t="n">
        <v>81</v>
      </c>
      <c r="K32" s="85" t="n">
        <v>62</v>
      </c>
      <c r="L32" s="85" t="n">
        <v>63</v>
      </c>
      <c r="M32" s="85" t="n">
        <v>59</v>
      </c>
      <c r="N32" s="85" t="n">
        <v>55</v>
      </c>
      <c r="O32" s="85" t="n">
        <v>54</v>
      </c>
      <c r="P32" s="91" t="n">
        <v>57</v>
      </c>
      <c r="Q32" s="90" t="n">
        <v>57</v>
      </c>
      <c r="R32" s="85" t="n">
        <v>62</v>
      </c>
      <c r="S32" s="85" t="n">
        <v>64</v>
      </c>
      <c r="T32" s="85" t="n">
        <v>66</v>
      </c>
      <c r="U32" s="91" t="n">
        <v>72</v>
      </c>
      <c r="V32" s="85" t="n">
        <v>78</v>
      </c>
      <c r="W32" s="85" t="n">
        <v>81</v>
      </c>
      <c r="X32" s="85" t="n">
        <v>85</v>
      </c>
      <c r="Y32" s="86" t="n">
        <v>87</v>
      </c>
      <c r="Z32" s="150" t="n">
        <f aca="false">AVERAGE(B32:Y32)</f>
        <v>77.7916666666667</v>
      </c>
      <c r="AA32" s="156" t="n">
        <v>99</v>
      </c>
      <c r="AB32" s="121" t="n">
        <v>51</v>
      </c>
      <c r="AC32" s="88" t="n">
        <f aca="false">AA32-AB32</f>
        <v>48</v>
      </c>
      <c r="AD32" s="122" t="n">
        <f aca="false">AVERAGE(J32:U32)</f>
        <v>62.6666666666667</v>
      </c>
      <c r="AE32" s="123" t="n">
        <f aca="false">AVERAGE(B32:I32,V32:Y32)</f>
        <v>92.9166666666667</v>
      </c>
      <c r="AF32" s="0"/>
      <c r="AG32" s="0"/>
    </row>
    <row r="33" customFormat="false" ht="13" hidden="false" customHeight="false" outlineLevel="0" collapsed="false">
      <c r="A33" s="117" t="n">
        <v>22</v>
      </c>
      <c r="B33" s="71" t="n">
        <v>89</v>
      </c>
      <c r="C33" s="61" t="n">
        <v>91</v>
      </c>
      <c r="D33" s="61" t="n">
        <v>94</v>
      </c>
      <c r="E33" s="61" t="n">
        <v>94</v>
      </c>
      <c r="F33" s="61" t="n">
        <v>95</v>
      </c>
      <c r="G33" s="61" t="n">
        <v>95</v>
      </c>
      <c r="H33" s="61" t="n">
        <v>93</v>
      </c>
      <c r="I33" s="69" t="n">
        <v>93</v>
      </c>
      <c r="J33" s="71" t="n">
        <v>95</v>
      </c>
      <c r="K33" s="61" t="n">
        <v>92</v>
      </c>
      <c r="L33" s="61" t="n">
        <v>93</v>
      </c>
      <c r="M33" s="61" t="n">
        <v>91</v>
      </c>
      <c r="N33" s="61" t="n">
        <v>93</v>
      </c>
      <c r="O33" s="61" t="n">
        <v>93</v>
      </c>
      <c r="P33" s="69" t="n">
        <v>93</v>
      </c>
      <c r="Q33" s="67" t="n">
        <v>95</v>
      </c>
      <c r="R33" s="61" t="n">
        <v>95</v>
      </c>
      <c r="S33" s="61" t="n">
        <v>93</v>
      </c>
      <c r="T33" s="61" t="n">
        <v>93</v>
      </c>
      <c r="U33" s="69" t="n">
        <v>93</v>
      </c>
      <c r="V33" s="61" t="n">
        <v>93</v>
      </c>
      <c r="W33" s="61" t="n">
        <v>94</v>
      </c>
      <c r="X33" s="61" t="n">
        <v>96</v>
      </c>
      <c r="Y33" s="97" t="n">
        <v>91</v>
      </c>
      <c r="Z33" s="152" t="n">
        <f aca="false">AVERAGE(B33:Y33)</f>
        <v>93.2083333333333</v>
      </c>
      <c r="AA33" s="151" t="n">
        <v>96</v>
      </c>
      <c r="AB33" s="60" t="n">
        <v>87</v>
      </c>
      <c r="AC33" s="61" t="n">
        <f aca="false">AA33-AB33</f>
        <v>9</v>
      </c>
      <c r="AD33" s="62" t="n">
        <f aca="false">AVERAGE(J33:U33)</f>
        <v>93.25</v>
      </c>
      <c r="AE33" s="63" t="n">
        <f aca="false">AVERAGE(B33:I33,V33:Y33)</f>
        <v>93.1666666666667</v>
      </c>
      <c r="AF33" s="0"/>
      <c r="AG33" s="0"/>
    </row>
    <row r="34" customFormat="false" ht="13" hidden="false" customHeight="false" outlineLevel="0" collapsed="false">
      <c r="A34" s="117" t="n">
        <v>23</v>
      </c>
      <c r="B34" s="71" t="n">
        <v>94</v>
      </c>
      <c r="C34" s="61" t="n">
        <v>90</v>
      </c>
      <c r="D34" s="61" t="n">
        <v>91</v>
      </c>
      <c r="E34" s="61" t="n">
        <v>89</v>
      </c>
      <c r="F34" s="61" t="n">
        <v>87</v>
      </c>
      <c r="G34" s="61" t="n">
        <v>85</v>
      </c>
      <c r="H34" s="61" t="n">
        <v>80</v>
      </c>
      <c r="I34" s="69" t="n">
        <v>78</v>
      </c>
      <c r="J34" s="71" t="n">
        <v>76</v>
      </c>
      <c r="K34" s="61" t="n">
        <v>83</v>
      </c>
      <c r="L34" s="61" t="n">
        <v>72</v>
      </c>
      <c r="M34" s="61" t="n">
        <v>79</v>
      </c>
      <c r="N34" s="61" t="n">
        <v>82</v>
      </c>
      <c r="O34" s="61" t="n">
        <v>82</v>
      </c>
      <c r="P34" s="69" t="n">
        <v>86</v>
      </c>
      <c r="Q34" s="67" t="n">
        <v>96</v>
      </c>
      <c r="R34" s="61" t="n">
        <v>90</v>
      </c>
      <c r="S34" s="61" t="n">
        <v>91</v>
      </c>
      <c r="T34" s="61" t="n">
        <v>87</v>
      </c>
      <c r="U34" s="69" t="n">
        <v>87</v>
      </c>
      <c r="V34" s="61" t="n">
        <v>88</v>
      </c>
      <c r="W34" s="61" t="n">
        <v>89</v>
      </c>
      <c r="X34" s="61" t="n">
        <v>90</v>
      </c>
      <c r="Y34" s="97" t="n">
        <v>89</v>
      </c>
      <c r="Z34" s="152" t="n">
        <f aca="false">AVERAGE(B34:Y34)</f>
        <v>85.875</v>
      </c>
      <c r="AA34" s="151" t="n">
        <v>96</v>
      </c>
      <c r="AB34" s="60" t="n">
        <v>70</v>
      </c>
      <c r="AC34" s="61" t="n">
        <f aca="false">AA34-AB34</f>
        <v>26</v>
      </c>
      <c r="AD34" s="62" t="n">
        <f aca="false">AVERAGE(J34:U34)</f>
        <v>84.25</v>
      </c>
      <c r="AE34" s="63" t="n">
        <f aca="false">AVERAGE(B34:I34,V34:Y34)</f>
        <v>87.5</v>
      </c>
      <c r="AF34" s="0"/>
      <c r="AG34" s="0"/>
    </row>
    <row r="35" customFormat="false" ht="13" hidden="false" customHeight="false" outlineLevel="0" collapsed="false">
      <c r="A35" s="117" t="n">
        <v>24</v>
      </c>
      <c r="B35" s="71" t="n">
        <v>89</v>
      </c>
      <c r="C35" s="61" t="n">
        <v>92</v>
      </c>
      <c r="D35" s="61" t="n">
        <v>94</v>
      </c>
      <c r="E35" s="61" t="n">
        <v>93</v>
      </c>
      <c r="F35" s="61" t="n">
        <v>92</v>
      </c>
      <c r="G35" s="61" t="n">
        <v>91</v>
      </c>
      <c r="H35" s="69" t="n">
        <v>80</v>
      </c>
      <c r="I35" s="71" t="n">
        <v>78</v>
      </c>
      <c r="J35" s="61" t="n">
        <v>76</v>
      </c>
      <c r="K35" s="61" t="n">
        <v>57</v>
      </c>
      <c r="L35" s="61" t="n">
        <v>69</v>
      </c>
      <c r="M35" s="61" t="n">
        <v>70</v>
      </c>
      <c r="N35" s="61" t="n">
        <v>73</v>
      </c>
      <c r="O35" s="61" t="n">
        <v>83</v>
      </c>
      <c r="P35" s="69" t="n">
        <v>85</v>
      </c>
      <c r="Q35" s="67" t="n">
        <v>79</v>
      </c>
      <c r="R35" s="61" t="n">
        <v>87</v>
      </c>
      <c r="S35" s="61" t="n">
        <v>89</v>
      </c>
      <c r="T35" s="61" t="n">
        <v>73</v>
      </c>
      <c r="U35" s="69" t="n">
        <v>87</v>
      </c>
      <c r="V35" s="61" t="n">
        <v>90</v>
      </c>
      <c r="W35" s="61" t="n">
        <v>93</v>
      </c>
      <c r="X35" s="61" t="n">
        <v>96</v>
      </c>
      <c r="Y35" s="97" t="n">
        <v>97</v>
      </c>
      <c r="Z35" s="152" t="n">
        <f aca="false">AVERAGE(B35:Y35)</f>
        <v>83.875</v>
      </c>
      <c r="AA35" s="151" t="n">
        <v>97</v>
      </c>
      <c r="AB35" s="60" t="n">
        <v>56</v>
      </c>
      <c r="AC35" s="61" t="n">
        <f aca="false">AA35-AB35</f>
        <v>41</v>
      </c>
      <c r="AD35" s="62" t="n">
        <f aca="false">AVERAGE(J35:U35)</f>
        <v>77.3333333333333</v>
      </c>
      <c r="AE35" s="63" t="n">
        <f aca="false">AVERAGE(B35:I35,V35:Y35)</f>
        <v>90.4166666666667</v>
      </c>
      <c r="AF35" s="0"/>
      <c r="AG35" s="0"/>
    </row>
    <row r="36" customFormat="false" ht="13" hidden="false" customHeight="false" outlineLevel="0" collapsed="false">
      <c r="A36" s="117" t="n">
        <v>25</v>
      </c>
      <c r="B36" s="71" t="n">
        <v>97</v>
      </c>
      <c r="C36" s="61" t="n">
        <v>97</v>
      </c>
      <c r="D36" s="61" t="n">
        <v>98</v>
      </c>
      <c r="E36" s="61" t="n">
        <v>98</v>
      </c>
      <c r="F36" s="61" t="n">
        <v>98</v>
      </c>
      <c r="G36" s="61" t="n">
        <v>98</v>
      </c>
      <c r="H36" s="61" t="n">
        <v>98</v>
      </c>
      <c r="I36" s="66" t="n">
        <v>97</v>
      </c>
      <c r="J36" s="71" t="n">
        <v>76</v>
      </c>
      <c r="K36" s="61" t="n">
        <v>67</v>
      </c>
      <c r="L36" s="61" t="n">
        <v>72</v>
      </c>
      <c r="M36" s="61" t="n">
        <v>73</v>
      </c>
      <c r="N36" s="61" t="n">
        <v>71</v>
      </c>
      <c r="O36" s="61" t="n">
        <v>76</v>
      </c>
      <c r="P36" s="69" t="n">
        <v>86</v>
      </c>
      <c r="Q36" s="67" t="n">
        <v>86</v>
      </c>
      <c r="R36" s="61" t="n">
        <v>84</v>
      </c>
      <c r="S36" s="61" t="n">
        <v>82</v>
      </c>
      <c r="T36" s="61" t="n">
        <v>85</v>
      </c>
      <c r="U36" s="69" t="n">
        <v>97</v>
      </c>
      <c r="V36" s="61" t="n">
        <v>97</v>
      </c>
      <c r="W36" s="61" t="n">
        <v>95</v>
      </c>
      <c r="X36" s="61" t="n">
        <v>95</v>
      </c>
      <c r="Y36" s="97" t="n">
        <v>90</v>
      </c>
      <c r="Z36" s="152" t="n">
        <f aca="false">AVERAGE(B36:Y36)</f>
        <v>88.0416666666667</v>
      </c>
      <c r="AA36" s="151" t="n">
        <v>98</v>
      </c>
      <c r="AB36" s="60" t="n">
        <v>57</v>
      </c>
      <c r="AC36" s="61" t="n">
        <f aca="false">AA36-AB36</f>
        <v>41</v>
      </c>
      <c r="AD36" s="62" t="n">
        <f aca="false">AVERAGE(J36:U36)</f>
        <v>79.5833333333333</v>
      </c>
      <c r="AE36" s="63" t="n">
        <f aca="false">AVERAGE(B36:I36,V36:Y36)</f>
        <v>96.5</v>
      </c>
      <c r="AF36" s="0"/>
      <c r="AG36" s="0"/>
    </row>
    <row r="37" customFormat="false" ht="13" hidden="false" customHeight="false" outlineLevel="0" collapsed="false">
      <c r="A37" s="117" t="n">
        <v>26</v>
      </c>
      <c r="B37" s="71" t="n">
        <v>86</v>
      </c>
      <c r="C37" s="61" t="n">
        <v>86</v>
      </c>
      <c r="D37" s="61" t="n">
        <v>85</v>
      </c>
      <c r="E37" s="61" t="n">
        <v>81</v>
      </c>
      <c r="F37" s="61" t="n">
        <v>78</v>
      </c>
      <c r="G37" s="61" t="n">
        <v>90</v>
      </c>
      <c r="H37" s="61" t="n">
        <v>95</v>
      </c>
      <c r="I37" s="69" t="n">
        <v>90</v>
      </c>
      <c r="J37" s="71" t="n">
        <v>88</v>
      </c>
      <c r="K37" s="61" t="n">
        <v>69</v>
      </c>
      <c r="L37" s="61" t="n">
        <v>80</v>
      </c>
      <c r="M37" s="61" t="n">
        <v>80</v>
      </c>
      <c r="N37" s="61" t="n">
        <v>65</v>
      </c>
      <c r="O37" s="61" t="n">
        <v>64</v>
      </c>
      <c r="P37" s="69" t="n">
        <v>65</v>
      </c>
      <c r="Q37" s="67" t="n">
        <v>69</v>
      </c>
      <c r="R37" s="61" t="n">
        <v>64</v>
      </c>
      <c r="S37" s="61" t="n">
        <v>72</v>
      </c>
      <c r="T37" s="61" t="n">
        <v>79</v>
      </c>
      <c r="U37" s="69" t="n">
        <v>84</v>
      </c>
      <c r="V37" s="61" t="n">
        <v>90</v>
      </c>
      <c r="W37" s="61" t="n">
        <v>97</v>
      </c>
      <c r="X37" s="61" t="n">
        <v>97</v>
      </c>
      <c r="Y37" s="97" t="n">
        <v>97</v>
      </c>
      <c r="Z37" s="152" t="n">
        <f aca="false">AVERAGE(B37:Y37)</f>
        <v>81.2916666666667</v>
      </c>
      <c r="AA37" s="151" t="n">
        <v>98</v>
      </c>
      <c r="AB37" s="60" t="n">
        <v>59</v>
      </c>
      <c r="AC37" s="61" t="n">
        <f aca="false">AA37-AB37</f>
        <v>39</v>
      </c>
      <c r="AD37" s="62" t="n">
        <f aca="false">AVERAGE(J37:U37)</f>
        <v>73.25</v>
      </c>
      <c r="AE37" s="63" t="n">
        <f aca="false">AVERAGE(B37:I37,V37:Y37)</f>
        <v>89.3333333333333</v>
      </c>
      <c r="AF37" s="0"/>
      <c r="AG37" s="0"/>
    </row>
    <row r="38" customFormat="false" ht="13" hidden="false" customHeight="false" outlineLevel="0" collapsed="false">
      <c r="A38" s="117" t="n">
        <v>27</v>
      </c>
      <c r="B38" s="71" t="n">
        <v>90</v>
      </c>
      <c r="C38" s="61" t="n">
        <v>83</v>
      </c>
      <c r="D38" s="61" t="n">
        <v>79</v>
      </c>
      <c r="E38" s="61" t="n">
        <v>95</v>
      </c>
      <c r="F38" s="61" t="n">
        <v>93</v>
      </c>
      <c r="G38" s="61" t="n">
        <v>88</v>
      </c>
      <c r="H38" s="61" t="n">
        <v>88</v>
      </c>
      <c r="I38" s="69" t="n">
        <v>88</v>
      </c>
      <c r="J38" s="71" t="n">
        <v>88</v>
      </c>
      <c r="K38" s="61" t="n">
        <v>76</v>
      </c>
      <c r="L38" s="61" t="n">
        <v>87</v>
      </c>
      <c r="M38" s="61" t="n">
        <v>91</v>
      </c>
      <c r="N38" s="61" t="n">
        <v>72</v>
      </c>
      <c r="O38" s="61" t="n">
        <v>79</v>
      </c>
      <c r="P38" s="69" t="n">
        <v>71</v>
      </c>
      <c r="Q38" s="67" t="n">
        <v>69</v>
      </c>
      <c r="R38" s="61" t="n">
        <v>69</v>
      </c>
      <c r="S38" s="61" t="n">
        <v>71</v>
      </c>
      <c r="T38" s="61" t="n">
        <v>69</v>
      </c>
      <c r="U38" s="69" t="n">
        <v>75</v>
      </c>
      <c r="V38" s="61" t="n">
        <v>83</v>
      </c>
      <c r="W38" s="61" t="n">
        <v>93</v>
      </c>
      <c r="X38" s="61" t="n">
        <v>97</v>
      </c>
      <c r="Y38" s="97" t="n">
        <v>97</v>
      </c>
      <c r="Z38" s="152" t="n">
        <f aca="false">AVERAGE(B38:Y38)</f>
        <v>82.9583333333333</v>
      </c>
      <c r="AA38" s="151" t="n">
        <v>97</v>
      </c>
      <c r="AB38" s="60" t="n">
        <v>66</v>
      </c>
      <c r="AC38" s="61" t="n">
        <f aca="false">AA38-AB38</f>
        <v>31</v>
      </c>
      <c r="AD38" s="62" t="n">
        <f aca="false">AVERAGE(J38:U38)</f>
        <v>76.4166666666667</v>
      </c>
      <c r="AE38" s="63" t="n">
        <f aca="false">AVERAGE(B38:I38,V38:Y38)</f>
        <v>89.5</v>
      </c>
      <c r="AF38" s="0"/>
      <c r="AG38" s="0"/>
    </row>
    <row r="39" customFormat="false" ht="13" hidden="false" customHeight="false" outlineLevel="0" collapsed="false">
      <c r="A39" s="117" t="n">
        <v>28</v>
      </c>
      <c r="B39" s="71" t="n">
        <v>97</v>
      </c>
      <c r="C39" s="61" t="n">
        <v>97</v>
      </c>
      <c r="D39" s="61" t="n">
        <v>97</v>
      </c>
      <c r="E39" s="61" t="n">
        <v>97</v>
      </c>
      <c r="F39" s="61" t="n">
        <v>96</v>
      </c>
      <c r="G39" s="61" t="n">
        <v>96</v>
      </c>
      <c r="H39" s="61" t="n">
        <v>95</v>
      </c>
      <c r="I39" s="69" t="n">
        <v>94</v>
      </c>
      <c r="J39" s="71" t="n">
        <v>82</v>
      </c>
      <c r="K39" s="61" t="n">
        <v>70</v>
      </c>
      <c r="L39" s="61" t="n">
        <v>56</v>
      </c>
      <c r="M39" s="61" t="n">
        <v>63</v>
      </c>
      <c r="N39" s="61" t="n">
        <v>69</v>
      </c>
      <c r="O39" s="61" t="n">
        <v>69</v>
      </c>
      <c r="P39" s="69" t="n">
        <v>60</v>
      </c>
      <c r="Q39" s="67" t="n">
        <v>63</v>
      </c>
      <c r="R39" s="61" t="n">
        <v>64</v>
      </c>
      <c r="S39" s="61" t="n">
        <v>68</v>
      </c>
      <c r="T39" s="61" t="n">
        <v>79</v>
      </c>
      <c r="U39" s="69" t="n">
        <v>79</v>
      </c>
      <c r="V39" s="61" t="n">
        <v>82</v>
      </c>
      <c r="W39" s="61" t="n">
        <v>78</v>
      </c>
      <c r="X39" s="61" t="n">
        <v>80</v>
      </c>
      <c r="Y39" s="97" t="n">
        <v>84</v>
      </c>
      <c r="Z39" s="152" t="n">
        <f aca="false">AVERAGE(B39:Y39)</f>
        <v>79.7916666666667</v>
      </c>
      <c r="AA39" s="151" t="n">
        <v>98</v>
      </c>
      <c r="AB39" s="60" t="n">
        <v>54</v>
      </c>
      <c r="AC39" s="61" t="n">
        <f aca="false">AA39-AB39</f>
        <v>44</v>
      </c>
      <c r="AD39" s="62" t="n">
        <f aca="false">AVERAGE(J39:U39)</f>
        <v>68.5</v>
      </c>
      <c r="AE39" s="63" t="n">
        <f aca="false">AVERAGE(B39:I39,V39:Y39)</f>
        <v>91.0833333333333</v>
      </c>
      <c r="AF39" s="0"/>
      <c r="AG39" s="0"/>
    </row>
    <row r="40" customFormat="false" ht="13" hidden="false" customHeight="false" outlineLevel="0" collapsed="false">
      <c r="A40" s="117" t="n">
        <v>29</v>
      </c>
      <c r="B40" s="71" t="n">
        <v>83</v>
      </c>
      <c r="C40" s="61" t="n">
        <v>77</v>
      </c>
      <c r="D40" s="61" t="n">
        <v>72</v>
      </c>
      <c r="E40" s="61" t="n">
        <v>73</v>
      </c>
      <c r="F40" s="61" t="n">
        <v>76</v>
      </c>
      <c r="G40" s="61" t="n">
        <v>77</v>
      </c>
      <c r="H40" s="61" t="n">
        <v>76</v>
      </c>
      <c r="I40" s="69" t="n">
        <v>90</v>
      </c>
      <c r="J40" s="71" t="n">
        <v>91</v>
      </c>
      <c r="K40" s="61" t="n">
        <v>93</v>
      </c>
      <c r="L40" s="61" t="n">
        <v>88</v>
      </c>
      <c r="M40" s="61" t="n">
        <v>82</v>
      </c>
      <c r="N40" s="61" t="n">
        <v>77</v>
      </c>
      <c r="O40" s="61" t="n">
        <v>70</v>
      </c>
      <c r="P40" s="69" t="n">
        <v>72</v>
      </c>
      <c r="Q40" s="67" t="n">
        <v>76</v>
      </c>
      <c r="R40" s="61" t="n">
        <v>77</v>
      </c>
      <c r="S40" s="61" t="n">
        <v>78</v>
      </c>
      <c r="T40" s="61" t="n">
        <v>83</v>
      </c>
      <c r="U40" s="69" t="n">
        <v>93</v>
      </c>
      <c r="V40" s="61" t="n">
        <v>90</v>
      </c>
      <c r="W40" s="61" t="n">
        <v>88</v>
      </c>
      <c r="X40" s="61" t="n">
        <v>86</v>
      </c>
      <c r="Y40" s="97" t="n">
        <v>88</v>
      </c>
      <c r="Z40" s="152" t="n">
        <f aca="false">AVERAGE(B40:Y40)</f>
        <v>81.5</v>
      </c>
      <c r="AA40" s="151" t="n">
        <v>94</v>
      </c>
      <c r="AB40" s="60" t="n">
        <v>70</v>
      </c>
      <c r="AC40" s="61" t="n">
        <f aca="false">AA40-AB40</f>
        <v>24</v>
      </c>
      <c r="AD40" s="62" t="n">
        <f aca="false">AVERAGE(J40:U40)</f>
        <v>81.6666666666667</v>
      </c>
      <c r="AE40" s="63" t="n">
        <f aca="false">AVERAGE(B40:I40,V40:Y40)</f>
        <v>81.3333333333333</v>
      </c>
      <c r="AF40" s="0"/>
      <c r="AG40" s="0"/>
    </row>
    <row r="41" customFormat="false" ht="13" hidden="false" customHeight="false" outlineLevel="0" collapsed="false">
      <c r="A41" s="117" t="n">
        <v>30</v>
      </c>
      <c r="B41" s="71" t="n">
        <v>86</v>
      </c>
      <c r="C41" s="61" t="n">
        <v>86</v>
      </c>
      <c r="D41" s="61" t="n">
        <v>85</v>
      </c>
      <c r="E41" s="61" t="n">
        <v>87</v>
      </c>
      <c r="F41" s="61" t="n">
        <v>87</v>
      </c>
      <c r="G41" s="61" t="n">
        <v>91</v>
      </c>
      <c r="H41" s="61" t="n">
        <v>89</v>
      </c>
      <c r="I41" s="69" t="n">
        <v>86</v>
      </c>
      <c r="J41" s="71" t="n">
        <v>83</v>
      </c>
      <c r="K41" s="61" t="n">
        <v>77</v>
      </c>
      <c r="L41" s="61" t="n">
        <v>78</v>
      </c>
      <c r="M41" s="61" t="n">
        <v>70</v>
      </c>
      <c r="N41" s="61" t="n">
        <v>71</v>
      </c>
      <c r="O41" s="61" t="n">
        <v>71</v>
      </c>
      <c r="P41" s="69" t="n">
        <v>71</v>
      </c>
      <c r="Q41" s="67" t="n">
        <v>73</v>
      </c>
      <c r="R41" s="61" t="n">
        <v>70</v>
      </c>
      <c r="S41" s="61" t="n">
        <v>72</v>
      </c>
      <c r="T41" s="61" t="n">
        <v>78</v>
      </c>
      <c r="U41" s="69" t="n">
        <v>84</v>
      </c>
      <c r="V41" s="61" t="n">
        <v>90</v>
      </c>
      <c r="W41" s="61" t="n">
        <v>93</v>
      </c>
      <c r="X41" s="61" t="n">
        <v>94</v>
      </c>
      <c r="Y41" s="97" t="n">
        <v>97</v>
      </c>
      <c r="Z41" s="152" t="n">
        <f aca="false">AVERAGE(B41:Y41)</f>
        <v>82.0416666666667</v>
      </c>
      <c r="AA41" s="151" t="n">
        <v>97</v>
      </c>
      <c r="AB41" s="60" t="n">
        <v>68</v>
      </c>
      <c r="AC41" s="61" t="n">
        <f aca="false">AA41-AB41</f>
        <v>29</v>
      </c>
      <c r="AD41" s="62" t="n">
        <f aca="false">AVERAGE(J41:U41)</f>
        <v>74.8333333333333</v>
      </c>
      <c r="AE41" s="63" t="n">
        <f aca="false">AVERAGE(B41:I41,V41:Y41)</f>
        <v>89.25</v>
      </c>
      <c r="AF41" s="0"/>
      <c r="AG41" s="0"/>
    </row>
    <row r="42" customFormat="false" ht="14" hidden="false" customHeight="false" outlineLevel="0" collapsed="false">
      <c r="A42" s="125" t="n">
        <v>31</v>
      </c>
      <c r="B42" s="73" t="n">
        <v>98</v>
      </c>
      <c r="C42" s="74" t="n">
        <v>98</v>
      </c>
      <c r="D42" s="74" t="n">
        <v>98</v>
      </c>
      <c r="E42" s="74" t="n">
        <v>98</v>
      </c>
      <c r="F42" s="74" t="n">
        <v>98</v>
      </c>
      <c r="G42" s="74" t="n">
        <v>98</v>
      </c>
      <c r="H42" s="74" t="n">
        <v>98</v>
      </c>
      <c r="I42" s="75" t="n">
        <v>97</v>
      </c>
      <c r="J42" s="73" t="n">
        <v>85</v>
      </c>
      <c r="K42" s="74" t="n">
        <v>64</v>
      </c>
      <c r="L42" s="74" t="n">
        <v>62</v>
      </c>
      <c r="M42" s="74" t="n">
        <v>64</v>
      </c>
      <c r="N42" s="74" t="n">
        <v>61</v>
      </c>
      <c r="O42" s="74" t="n">
        <v>63</v>
      </c>
      <c r="P42" s="75" t="n">
        <v>62</v>
      </c>
      <c r="Q42" s="77" t="n">
        <v>58</v>
      </c>
      <c r="R42" s="74" t="n">
        <v>71</v>
      </c>
      <c r="S42" s="74" t="n">
        <v>73</v>
      </c>
      <c r="T42" s="74" t="n">
        <v>73</v>
      </c>
      <c r="U42" s="75" t="n">
        <v>82</v>
      </c>
      <c r="V42" s="74" t="n">
        <v>87</v>
      </c>
      <c r="W42" s="74" t="n">
        <v>90</v>
      </c>
      <c r="X42" s="74" t="n">
        <v>91</v>
      </c>
      <c r="Y42" s="100" t="n">
        <v>93</v>
      </c>
      <c r="Z42" s="153" t="n">
        <f aca="false">AVERAGE(B42:Y42)</f>
        <v>81.75</v>
      </c>
      <c r="AA42" s="154" t="n">
        <v>98</v>
      </c>
      <c r="AB42" s="80" t="n">
        <v>53</v>
      </c>
      <c r="AC42" s="74" t="n">
        <f aca="false">AA42-AB42</f>
        <v>45</v>
      </c>
      <c r="AD42" s="81" t="n">
        <f aca="false">AVERAGE(J42:U42)</f>
        <v>68.1666666666667</v>
      </c>
      <c r="AE42" s="82" t="n">
        <f aca="false">AVERAGE(B42:I42,V42:Y42)</f>
        <v>95.3333333333333</v>
      </c>
      <c r="AF42" s="0"/>
      <c r="AG42" s="0"/>
    </row>
    <row r="43" customFormat="false" ht="14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2"/>
      <c r="AB43" s="103"/>
      <c r="AC43" s="14"/>
      <c r="AD43" s="14"/>
      <c r="AE43" s="14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5" hidden="false" customHeight="true" outlineLevel="0" collapsed="false">
      <c r="A44" s="104" t="s">
        <v>16</v>
      </c>
      <c r="B44" s="105" t="n">
        <f aca="false">AVERAGE(B12:B42)</f>
        <v>91.9032258064516</v>
      </c>
      <c r="C44" s="105" t="n">
        <f aca="false">AVERAGE(C12:C42)</f>
        <v>91.9677419354839</v>
      </c>
      <c r="D44" s="105" t="n">
        <f aca="false">AVERAGE(D12:D42)</f>
        <v>92.1612903225806</v>
      </c>
      <c r="E44" s="105" t="n">
        <f aca="false">AVERAGE(E12:E42)</f>
        <v>92.258064516129</v>
      </c>
      <c r="F44" s="105" t="n">
        <f aca="false">AVERAGE(F12:F42)</f>
        <v>91.6451612903226</v>
      </c>
      <c r="G44" s="105" t="n">
        <f aca="false">AVERAGE(G12:G42)</f>
        <v>92.1612903225806</v>
      </c>
      <c r="H44" s="105" t="n">
        <f aca="false">AVERAGE(H12:H42)</f>
        <v>89.6129032258065</v>
      </c>
      <c r="I44" s="106" t="n">
        <f aca="false">AVERAGE(I12:I42)</f>
        <v>87.8387096774194</v>
      </c>
      <c r="J44" s="105" t="n">
        <f aca="false">AVERAGE(J12:J42)</f>
        <v>82.2258064516129</v>
      </c>
      <c r="K44" s="105" t="n">
        <f aca="false">AVERAGE(K12:K42)</f>
        <v>73.9354838709677</v>
      </c>
      <c r="L44" s="105" t="n">
        <f aca="false">AVERAGE(L12:L42)</f>
        <v>71.0645161290323</v>
      </c>
      <c r="M44" s="105" t="n">
        <f aca="false">AVERAGE(M12:M42)</f>
        <v>69.9032258064516</v>
      </c>
      <c r="N44" s="105" t="n">
        <f aca="false">AVERAGE(N12:N42)</f>
        <v>68.6451612903226</v>
      </c>
      <c r="O44" s="105" t="n">
        <f aca="false">AVERAGE(O12:O42)</f>
        <v>70.1290322580645</v>
      </c>
      <c r="P44" s="105" t="n">
        <f aca="false">AVERAGE(P12:P42)</f>
        <v>69.2258064516129</v>
      </c>
      <c r="Q44" s="105" t="n">
        <f aca="false">AVERAGE(Q12:Q42)</f>
        <v>70.8387096774194</v>
      </c>
      <c r="R44" s="105" t="n">
        <f aca="false">AVERAGE(R12:R42)</f>
        <v>72.1612903225806</v>
      </c>
      <c r="S44" s="105" t="n">
        <f aca="false">AVERAGE(S12:S42)</f>
        <v>72.6774193548387</v>
      </c>
      <c r="T44" s="105" t="n">
        <f aca="false">AVERAGE(T12:T42)</f>
        <v>76.4838709677419</v>
      </c>
      <c r="U44" s="106" t="n">
        <f aca="false">AVERAGE(U12:U42)</f>
        <v>80.7741935483871</v>
      </c>
      <c r="V44" s="105" t="n">
        <f aca="false">AVERAGE(V12:V42)</f>
        <v>84.4193548387097</v>
      </c>
      <c r="W44" s="105" t="n">
        <f aca="false">AVERAGE(W12:W42)</f>
        <v>87.0645161290323</v>
      </c>
      <c r="X44" s="105" t="n">
        <f aca="false">AVERAGE(X12:X42)</f>
        <v>90.5806451612903</v>
      </c>
      <c r="Y44" s="105" t="n">
        <f aca="false">AVERAGE(Y12:Y42)</f>
        <v>91.4193548387097</v>
      </c>
      <c r="Z44" s="107" t="n">
        <f aca="false">AVERAGE(B44:Y44)</f>
        <v>81.7123655913979</v>
      </c>
      <c r="AA44" s="108" t="n">
        <f aca="false">AVERAGE(AA12:AA42)</f>
        <v>97</v>
      </c>
      <c r="AB44" s="109" t="n">
        <f aca="false">AVERAGE(AB12:AB42)</f>
        <v>60.2258064516129</v>
      </c>
      <c r="AC44" s="110" t="n">
        <f aca="false">AA44-AB44</f>
        <v>36.7741935483871</v>
      </c>
      <c r="AD44" s="157" t="n">
        <f aca="false">AVERAGE(J44:U44)</f>
        <v>73.1720430107527</v>
      </c>
      <c r="AE44" s="158" t="n">
        <f aca="false">AVERAGE(B44:I44,V44:Y44)</f>
        <v>90.252688172043</v>
      </c>
    </row>
    <row r="45" customFormat="false" ht="16" hidden="false" customHeight="true" outlineLevel="0" collapsed="false">
      <c r="A45" s="112" t="s">
        <v>17</v>
      </c>
      <c r="B45" s="113" t="n">
        <f aca="false">SUM(B12:B43)</f>
        <v>2849</v>
      </c>
      <c r="C45" s="113" t="n">
        <f aca="false">SUM(C12:C43)</f>
        <v>2851</v>
      </c>
      <c r="D45" s="113" t="n">
        <f aca="false">SUM(D12:D43)</f>
        <v>2857</v>
      </c>
      <c r="E45" s="113" t="n">
        <f aca="false">SUM(E12:E43)</f>
        <v>2860</v>
      </c>
      <c r="F45" s="113" t="n">
        <f aca="false">SUM(F12:F43)</f>
        <v>2841</v>
      </c>
      <c r="G45" s="113" t="n">
        <f aca="false">SUM(G12:G43)</f>
        <v>2857</v>
      </c>
      <c r="H45" s="113" t="n">
        <f aca="false">SUM(H12:H43)</f>
        <v>2778</v>
      </c>
      <c r="I45" s="114" t="n">
        <f aca="false">SUM(I12:I43)</f>
        <v>2723</v>
      </c>
      <c r="J45" s="113" t="n">
        <f aca="false">SUM(J12:J43)</f>
        <v>2549</v>
      </c>
      <c r="K45" s="113" t="n">
        <f aca="false">SUM(K12:K43)</f>
        <v>2292</v>
      </c>
      <c r="L45" s="113" t="n">
        <f aca="false">SUM(L12:L43)</f>
        <v>2203</v>
      </c>
      <c r="M45" s="113" t="n">
        <f aca="false">SUM(M12:M43)</f>
        <v>2167</v>
      </c>
      <c r="N45" s="113" t="n">
        <f aca="false">SUM(N12:N43)</f>
        <v>2128</v>
      </c>
      <c r="O45" s="113" t="n">
        <f aca="false">SUM(O12:O43)</f>
        <v>2174</v>
      </c>
      <c r="P45" s="113" t="n">
        <f aca="false">SUM(P12:P43)</f>
        <v>2146</v>
      </c>
      <c r="Q45" s="113" t="n">
        <f aca="false">SUM(Q12:Q43)</f>
        <v>2196</v>
      </c>
      <c r="R45" s="113" t="n">
        <f aca="false">SUM(R12:R43)</f>
        <v>2237</v>
      </c>
      <c r="S45" s="113" t="n">
        <f aca="false">SUM(S12:S43)</f>
        <v>2253</v>
      </c>
      <c r="T45" s="113" t="n">
        <f aca="false">SUM(T12:T43)</f>
        <v>2371</v>
      </c>
      <c r="U45" s="114" t="n">
        <f aca="false">SUM(U12:U43)</f>
        <v>2504</v>
      </c>
      <c r="V45" s="113" t="n">
        <f aca="false">SUM(V12:V43)</f>
        <v>2617</v>
      </c>
      <c r="W45" s="113" t="n">
        <f aca="false">SUM(W12:W43)</f>
        <v>2699</v>
      </c>
      <c r="X45" s="113" t="n">
        <f aca="false">SUM(X12:X43)</f>
        <v>2808</v>
      </c>
      <c r="Y45" s="114" t="n">
        <f aca="false">SUM(Y12:Y43)</f>
        <v>2834</v>
      </c>
      <c r="Z45" s="113" t="n">
        <f aca="false">SUM(Z12:Z43)</f>
        <v>2533.08333333333</v>
      </c>
      <c r="AA45" s="113" t="n">
        <f aca="false">SUM(AA12:AA43)</f>
        <v>3007</v>
      </c>
      <c r="AB45" s="113" t="n">
        <f aca="false">SUM(AB12:AB43)</f>
        <v>1867</v>
      </c>
      <c r="AC45" s="113" t="n">
        <f aca="false">SUM(AC12:AC43)</f>
        <v>1140</v>
      </c>
      <c r="AD45" s="113" t="n">
        <f aca="false">SUM(AD12:AD43)</f>
        <v>2268.33333333333</v>
      </c>
      <c r="AE45" s="114" t="n">
        <f aca="false">SUM(AE12:AE43)</f>
        <v>2797.83333333333</v>
      </c>
    </row>
    <row r="47" customFormat="false" ht="12" hidden="false" customHeight="false" outlineLevel="0" collapsed="false">
      <c r="N47" s="1" t="s">
        <v>28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G9" colorId="64" zoomScale="115" zoomScaleNormal="115" zoomScalePageLayoutView="100" workbookViewId="0">
      <selection pane="topLeft" activeCell="AF45" activeCellId="0" sqref="AF45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42410714285714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/>
      <c r="C6" s="115" t="n">
        <v>1993</v>
      </c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29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52" t="n">
        <v>94</v>
      </c>
      <c r="C12" s="53" t="n">
        <v>95</v>
      </c>
      <c r="D12" s="53" t="n">
        <v>94</v>
      </c>
      <c r="E12" s="53" t="n">
        <v>94</v>
      </c>
      <c r="F12" s="53" t="n">
        <v>94</v>
      </c>
      <c r="G12" s="53" t="n">
        <v>93</v>
      </c>
      <c r="H12" s="53" t="n">
        <v>85</v>
      </c>
      <c r="I12" s="54" t="n">
        <v>87</v>
      </c>
      <c r="J12" s="52" t="n">
        <v>89</v>
      </c>
      <c r="K12" s="53" t="n">
        <v>94</v>
      </c>
      <c r="L12" s="53" t="n">
        <v>92</v>
      </c>
      <c r="M12" s="53" t="n">
        <v>83</v>
      </c>
      <c r="N12" s="53" t="n">
        <v>78</v>
      </c>
      <c r="O12" s="53" t="n">
        <v>77</v>
      </c>
      <c r="P12" s="54" t="n">
        <v>78</v>
      </c>
      <c r="Q12" s="55" t="n">
        <v>76</v>
      </c>
      <c r="R12" s="53" t="n">
        <v>80</v>
      </c>
      <c r="S12" s="53" t="n">
        <v>81</v>
      </c>
      <c r="T12" s="53" t="n">
        <v>83</v>
      </c>
      <c r="U12" s="54" t="n">
        <v>84</v>
      </c>
      <c r="V12" s="52" t="n">
        <v>86</v>
      </c>
      <c r="W12" s="53" t="n">
        <v>88</v>
      </c>
      <c r="X12" s="53" t="n">
        <v>87</v>
      </c>
      <c r="Y12" s="54" t="n">
        <v>88</v>
      </c>
      <c r="Z12" s="137" t="n">
        <f aca="false">AVERAGE(B12:Y12)</f>
        <v>86.6666666666667</v>
      </c>
      <c r="AA12" s="120" t="n">
        <v>95</v>
      </c>
      <c r="AB12" s="121" t="n">
        <v>72</v>
      </c>
      <c r="AC12" s="53" t="n">
        <f aca="false">AA12-AB12</f>
        <v>23</v>
      </c>
      <c r="AD12" s="122" t="n">
        <f aca="false">AVERAGE(J12:U12)</f>
        <v>82.9166666666667</v>
      </c>
      <c r="AE12" s="123" t="n">
        <f aca="false">AVERAGE(B12:I12,V12:Y12)</f>
        <v>90.4166666666667</v>
      </c>
      <c r="AF12" s="5"/>
      <c r="AG12" s="0"/>
    </row>
    <row r="13" customFormat="false" ht="13" hidden="false" customHeight="false" outlineLevel="0" collapsed="false">
      <c r="A13" s="117" t="n">
        <v>2</v>
      </c>
      <c r="B13" s="118" t="n">
        <v>88</v>
      </c>
      <c r="C13" s="57" t="n">
        <v>77</v>
      </c>
      <c r="D13" s="57" t="n">
        <v>82</v>
      </c>
      <c r="E13" s="57" t="n">
        <v>86</v>
      </c>
      <c r="F13" s="57" t="n">
        <v>83</v>
      </c>
      <c r="G13" s="57" t="n">
        <v>94</v>
      </c>
      <c r="H13" s="57" t="n">
        <v>91</v>
      </c>
      <c r="I13" s="68" t="n">
        <v>79</v>
      </c>
      <c r="J13" s="118" t="n">
        <v>69</v>
      </c>
      <c r="K13" s="57" t="n">
        <v>66</v>
      </c>
      <c r="L13" s="57" t="n">
        <v>59</v>
      </c>
      <c r="M13" s="57" t="n">
        <v>60</v>
      </c>
      <c r="N13" s="57" t="n">
        <v>58</v>
      </c>
      <c r="O13" s="57" t="n">
        <v>58</v>
      </c>
      <c r="P13" s="68" t="n">
        <v>56</v>
      </c>
      <c r="Q13" s="56" t="n">
        <v>56</v>
      </c>
      <c r="R13" s="57" t="n">
        <v>59</v>
      </c>
      <c r="S13" s="57" t="n">
        <v>63</v>
      </c>
      <c r="T13" s="57" t="n">
        <v>66</v>
      </c>
      <c r="U13" s="68" t="n">
        <v>71</v>
      </c>
      <c r="V13" s="118" t="n">
        <v>76</v>
      </c>
      <c r="W13" s="57" t="n">
        <v>82</v>
      </c>
      <c r="X13" s="57" t="n">
        <v>86</v>
      </c>
      <c r="Y13" s="68" t="n">
        <v>95</v>
      </c>
      <c r="Z13" s="58" t="n">
        <f aca="false">AVERAGE(B13:Y13)</f>
        <v>73.3333333333333</v>
      </c>
      <c r="AA13" s="59" t="n">
        <v>95</v>
      </c>
      <c r="AB13" s="60" t="n">
        <v>54</v>
      </c>
      <c r="AC13" s="57" t="n">
        <f aca="false">AA13-AB13</f>
        <v>41</v>
      </c>
      <c r="AD13" s="62" t="n">
        <f aca="false">AVERAGE(J13:U13)</f>
        <v>61.75</v>
      </c>
      <c r="AE13" s="63" t="n">
        <f aca="false">AVERAGE(B13:I13,V13:Y13)</f>
        <v>84.9166666666667</v>
      </c>
      <c r="AF13" s="5"/>
      <c r="AG13" s="0"/>
    </row>
    <row r="14" customFormat="false" ht="13" hidden="false" customHeight="false" outlineLevel="0" collapsed="false">
      <c r="A14" s="117" t="n">
        <v>3</v>
      </c>
      <c r="B14" s="118" t="n">
        <v>96</v>
      </c>
      <c r="C14" s="57" t="n">
        <v>97</v>
      </c>
      <c r="D14" s="57" t="n">
        <v>97</v>
      </c>
      <c r="E14" s="57" t="n">
        <v>97</v>
      </c>
      <c r="F14" s="57" t="n">
        <v>97</v>
      </c>
      <c r="G14" s="57" t="n">
        <v>97</v>
      </c>
      <c r="H14" s="57" t="n">
        <v>96</v>
      </c>
      <c r="I14" s="68" t="n">
        <v>87</v>
      </c>
      <c r="J14" s="118" t="n">
        <v>80</v>
      </c>
      <c r="K14" s="57" t="n">
        <v>72</v>
      </c>
      <c r="L14" s="57" t="n">
        <v>75</v>
      </c>
      <c r="M14" s="57" t="n">
        <v>70</v>
      </c>
      <c r="N14" s="57" t="n">
        <v>71</v>
      </c>
      <c r="O14" s="57" t="n">
        <v>69</v>
      </c>
      <c r="P14" s="68" t="n">
        <v>72</v>
      </c>
      <c r="Q14" s="56" t="n">
        <v>72</v>
      </c>
      <c r="R14" s="57" t="n">
        <v>69</v>
      </c>
      <c r="S14" s="57" t="n">
        <v>71</v>
      </c>
      <c r="T14" s="57" t="n">
        <v>78</v>
      </c>
      <c r="U14" s="68" t="n">
        <v>82</v>
      </c>
      <c r="V14" s="118" t="n">
        <v>88</v>
      </c>
      <c r="W14" s="57" t="n">
        <v>92</v>
      </c>
      <c r="X14" s="57" t="n">
        <v>90</v>
      </c>
      <c r="Y14" s="68" t="n">
        <v>96</v>
      </c>
      <c r="Z14" s="58" t="n">
        <f aca="false">AVERAGE(B14:Y14)</f>
        <v>83.7916666666667</v>
      </c>
      <c r="AA14" s="59" t="n">
        <v>97</v>
      </c>
      <c r="AB14" s="60" t="n">
        <v>58</v>
      </c>
      <c r="AC14" s="57" t="n">
        <f aca="false">AA14-AB14</f>
        <v>39</v>
      </c>
      <c r="AD14" s="62" t="n">
        <f aca="false">AVERAGE(J14:U14)</f>
        <v>73.4166666666667</v>
      </c>
      <c r="AE14" s="63" t="n">
        <f aca="false">AVERAGE(B14:I14,V14:Y14)</f>
        <v>94.1666666666667</v>
      </c>
      <c r="AF14" s="5"/>
      <c r="AG14" s="0"/>
    </row>
    <row r="15" customFormat="false" ht="13" hidden="false" customHeight="false" outlineLevel="0" collapsed="false">
      <c r="A15" s="117" t="n">
        <v>4</v>
      </c>
      <c r="B15" s="118" t="n">
        <v>96</v>
      </c>
      <c r="C15" s="57" t="n">
        <v>96</v>
      </c>
      <c r="D15" s="57" t="n">
        <v>93</v>
      </c>
      <c r="E15" s="57" t="n">
        <v>87</v>
      </c>
      <c r="F15" s="57" t="n">
        <v>85</v>
      </c>
      <c r="G15" s="57" t="n">
        <v>90</v>
      </c>
      <c r="H15" s="57" t="n">
        <v>92</v>
      </c>
      <c r="I15" s="68" t="n">
        <v>83</v>
      </c>
      <c r="J15" s="118" t="n">
        <v>70</v>
      </c>
      <c r="K15" s="57" t="n">
        <v>68</v>
      </c>
      <c r="L15" s="57" t="n">
        <v>62</v>
      </c>
      <c r="M15" s="57" t="n">
        <v>58</v>
      </c>
      <c r="N15" s="57" t="n">
        <v>61</v>
      </c>
      <c r="O15" s="57" t="n">
        <v>72</v>
      </c>
      <c r="P15" s="68" t="n">
        <v>64</v>
      </c>
      <c r="Q15" s="56" t="n">
        <v>60</v>
      </c>
      <c r="R15" s="57" t="n">
        <v>70</v>
      </c>
      <c r="S15" s="57" t="n">
        <v>67</v>
      </c>
      <c r="T15" s="57" t="n">
        <v>79</v>
      </c>
      <c r="U15" s="68" t="n">
        <v>81</v>
      </c>
      <c r="V15" s="118" t="n">
        <v>92</v>
      </c>
      <c r="W15" s="57" t="n">
        <v>94</v>
      </c>
      <c r="X15" s="57" t="n">
        <v>94</v>
      </c>
      <c r="Y15" s="68" t="n">
        <v>96</v>
      </c>
      <c r="Z15" s="58" t="n">
        <f aca="false">AVERAGE(B15:Y15)</f>
        <v>79.5833333333333</v>
      </c>
      <c r="AA15" s="59" t="n">
        <v>97</v>
      </c>
      <c r="AB15" s="60" t="n">
        <v>56</v>
      </c>
      <c r="AC15" s="57" t="n">
        <f aca="false">AA15-AB15</f>
        <v>41</v>
      </c>
      <c r="AD15" s="62" t="n">
        <f aca="false">AVERAGE(J15:U15)</f>
        <v>67.6666666666667</v>
      </c>
      <c r="AE15" s="63" t="n">
        <f aca="false">AVERAGE(B15:I15,V15:Y15)</f>
        <v>91.5</v>
      </c>
      <c r="AF15" s="0"/>
      <c r="AG15" s="0"/>
    </row>
    <row r="16" customFormat="false" ht="13" hidden="false" customHeight="false" outlineLevel="0" collapsed="false">
      <c r="A16" s="117" t="n">
        <v>5</v>
      </c>
      <c r="B16" s="118" t="n">
        <v>98</v>
      </c>
      <c r="C16" s="57" t="n">
        <v>98</v>
      </c>
      <c r="D16" s="57" t="n">
        <v>97</v>
      </c>
      <c r="E16" s="57" t="n">
        <v>95</v>
      </c>
      <c r="F16" s="57" t="n">
        <v>95</v>
      </c>
      <c r="G16" s="57" t="n">
        <v>95</v>
      </c>
      <c r="H16" s="57" t="n">
        <v>94</v>
      </c>
      <c r="I16" s="68" t="n">
        <v>89</v>
      </c>
      <c r="J16" s="118" t="n">
        <v>83</v>
      </c>
      <c r="K16" s="57" t="n">
        <v>70</v>
      </c>
      <c r="L16" s="57" t="n">
        <v>59</v>
      </c>
      <c r="M16" s="57" t="n">
        <v>58</v>
      </c>
      <c r="N16" s="57" t="n">
        <v>68</v>
      </c>
      <c r="O16" s="57" t="n">
        <v>69</v>
      </c>
      <c r="P16" s="68" t="n">
        <v>63</v>
      </c>
      <c r="Q16" s="56" t="n">
        <v>62</v>
      </c>
      <c r="R16" s="57" t="n">
        <v>72</v>
      </c>
      <c r="S16" s="57" t="n">
        <v>67</v>
      </c>
      <c r="T16" s="57" t="n">
        <v>88</v>
      </c>
      <c r="U16" s="68" t="n">
        <v>86</v>
      </c>
      <c r="V16" s="118" t="n">
        <v>89</v>
      </c>
      <c r="W16" s="57" t="n">
        <v>93</v>
      </c>
      <c r="X16" s="57" t="n">
        <v>95</v>
      </c>
      <c r="Y16" s="68" t="n">
        <v>95</v>
      </c>
      <c r="Z16" s="58" t="n">
        <f aca="false">AVERAGE(B16:Y16)</f>
        <v>82.4166666666667</v>
      </c>
      <c r="AA16" s="59" t="n">
        <v>98</v>
      </c>
      <c r="AB16" s="60" t="n">
        <v>51</v>
      </c>
      <c r="AC16" s="57" t="n">
        <f aca="false">AA16-AB16</f>
        <v>47</v>
      </c>
      <c r="AD16" s="62" t="n">
        <f aca="false">AVERAGE(J16:U16)</f>
        <v>70.4166666666667</v>
      </c>
      <c r="AE16" s="63" t="n">
        <f aca="false">AVERAGE(B16:I16,V16:Y16)</f>
        <v>94.4166666666667</v>
      </c>
      <c r="AF16" s="0"/>
      <c r="AG16" s="0"/>
    </row>
    <row r="17" customFormat="false" ht="13" hidden="false" customHeight="false" outlineLevel="0" collapsed="false">
      <c r="A17" s="117" t="n">
        <v>6</v>
      </c>
      <c r="B17" s="118" t="n">
        <v>96</v>
      </c>
      <c r="C17" s="57" t="n">
        <v>96</v>
      </c>
      <c r="D17" s="57" t="n">
        <v>96</v>
      </c>
      <c r="E17" s="57" t="n">
        <v>96</v>
      </c>
      <c r="F17" s="57" t="n">
        <v>96</v>
      </c>
      <c r="G17" s="57" t="n">
        <v>96</v>
      </c>
      <c r="H17" s="57" t="n">
        <v>90</v>
      </c>
      <c r="I17" s="68" t="n">
        <v>81</v>
      </c>
      <c r="J17" s="118" t="n">
        <v>78</v>
      </c>
      <c r="K17" s="57" t="n">
        <v>61</v>
      </c>
      <c r="L17" s="57" t="n">
        <v>54</v>
      </c>
      <c r="M17" s="57" t="n">
        <v>56</v>
      </c>
      <c r="N17" s="57" t="n">
        <v>62</v>
      </c>
      <c r="O17" s="57" t="n">
        <v>51</v>
      </c>
      <c r="P17" s="68" t="n">
        <v>54</v>
      </c>
      <c r="Q17" s="56" t="n">
        <v>47</v>
      </c>
      <c r="R17" s="57" t="n">
        <v>50</v>
      </c>
      <c r="S17" s="57" t="n">
        <v>48</v>
      </c>
      <c r="T17" s="57" t="n">
        <v>55</v>
      </c>
      <c r="U17" s="68" t="n">
        <v>59</v>
      </c>
      <c r="V17" s="118" t="n">
        <v>91</v>
      </c>
      <c r="W17" s="57" t="n">
        <v>93</v>
      </c>
      <c r="X17" s="57" t="n">
        <v>84</v>
      </c>
      <c r="Y17" s="68" t="n">
        <v>85</v>
      </c>
      <c r="Z17" s="58" t="n">
        <f aca="false">AVERAGE(B17:Y17)</f>
        <v>73.9583333333333</v>
      </c>
      <c r="AA17" s="59" t="n">
        <v>97</v>
      </c>
      <c r="AB17" s="60" t="n">
        <v>46</v>
      </c>
      <c r="AC17" s="57" t="n">
        <f aca="false">AA17-AB17</f>
        <v>51</v>
      </c>
      <c r="AD17" s="62" t="n">
        <f aca="false">AVERAGE(J17:U17)</f>
        <v>56.25</v>
      </c>
      <c r="AE17" s="63" t="n">
        <f aca="false">AVERAGE(B17:I17,V17:Y17)</f>
        <v>91.6666666666667</v>
      </c>
      <c r="AF17" s="0"/>
      <c r="AG17" s="0"/>
    </row>
    <row r="18" customFormat="false" ht="13" hidden="false" customHeight="false" outlineLevel="0" collapsed="false">
      <c r="A18" s="117" t="n">
        <v>7</v>
      </c>
      <c r="B18" s="118" t="n">
        <v>85</v>
      </c>
      <c r="C18" s="57" t="n">
        <v>92</v>
      </c>
      <c r="D18" s="57" t="n">
        <v>94</v>
      </c>
      <c r="E18" s="57" t="n">
        <v>94</v>
      </c>
      <c r="F18" s="57" t="n">
        <v>96</v>
      </c>
      <c r="G18" s="57" t="n">
        <v>97</v>
      </c>
      <c r="H18" s="56" t="n">
        <v>89</v>
      </c>
      <c r="I18" s="68" t="n">
        <v>79</v>
      </c>
      <c r="J18" s="118" t="n">
        <v>69</v>
      </c>
      <c r="K18" s="57" t="n">
        <v>56</v>
      </c>
      <c r="L18" s="57" t="n">
        <v>78</v>
      </c>
      <c r="M18" s="57" t="n">
        <v>76</v>
      </c>
      <c r="N18" s="57" t="n">
        <v>75</v>
      </c>
      <c r="O18" s="57" t="n">
        <v>73</v>
      </c>
      <c r="P18" s="68" t="n">
        <v>74</v>
      </c>
      <c r="Q18" s="56" t="n">
        <v>72</v>
      </c>
      <c r="R18" s="57" t="n">
        <v>57</v>
      </c>
      <c r="S18" s="57" t="n">
        <v>57</v>
      </c>
      <c r="T18" s="57" t="n">
        <v>66</v>
      </c>
      <c r="U18" s="68" t="n">
        <v>83</v>
      </c>
      <c r="V18" s="118" t="n">
        <v>94</v>
      </c>
      <c r="W18" s="57" t="n">
        <v>94</v>
      </c>
      <c r="X18" s="57" t="n">
        <v>94</v>
      </c>
      <c r="Y18" s="68" t="n">
        <v>94</v>
      </c>
      <c r="Z18" s="58" t="n">
        <f aca="false">AVERAGE(B18:Y18)</f>
        <v>80.75</v>
      </c>
      <c r="AA18" s="59" t="n">
        <v>95</v>
      </c>
      <c r="AB18" s="60" t="n">
        <v>54</v>
      </c>
      <c r="AC18" s="57" t="n">
        <f aca="false">AA18-AB18</f>
        <v>41</v>
      </c>
      <c r="AD18" s="62" t="n">
        <f aca="false">AVERAGE(J18:U18)</f>
        <v>69.6666666666667</v>
      </c>
      <c r="AE18" s="63" t="n">
        <f aca="false">AVERAGE(B18:I18,V18:Y18)</f>
        <v>91.8333333333333</v>
      </c>
      <c r="AF18" s="0"/>
      <c r="AG18" s="0"/>
    </row>
    <row r="19" customFormat="false" ht="13" hidden="false" customHeight="false" outlineLevel="0" collapsed="false">
      <c r="A19" s="117" t="n">
        <v>8</v>
      </c>
      <c r="B19" s="118" t="n">
        <v>93</v>
      </c>
      <c r="C19" s="57" t="n">
        <v>93</v>
      </c>
      <c r="D19" s="57" t="n">
        <v>93</v>
      </c>
      <c r="E19" s="57" t="n">
        <v>93</v>
      </c>
      <c r="F19" s="57" t="n">
        <v>93</v>
      </c>
      <c r="G19" s="57" t="n">
        <v>93</v>
      </c>
      <c r="H19" s="57" t="n">
        <v>93</v>
      </c>
      <c r="I19" s="68" t="n">
        <v>90</v>
      </c>
      <c r="J19" s="118" t="n">
        <v>85</v>
      </c>
      <c r="K19" s="57" t="n">
        <v>79</v>
      </c>
      <c r="L19" s="57" t="n">
        <v>81</v>
      </c>
      <c r="M19" s="57" t="n">
        <v>81</v>
      </c>
      <c r="N19" s="57" t="n">
        <v>77</v>
      </c>
      <c r="O19" s="57" t="n">
        <v>78</v>
      </c>
      <c r="P19" s="68" t="n">
        <v>78</v>
      </c>
      <c r="Q19" s="56" t="n">
        <v>83</v>
      </c>
      <c r="R19" s="57" t="n">
        <v>84</v>
      </c>
      <c r="S19" s="57" t="n">
        <v>82</v>
      </c>
      <c r="T19" s="57" t="n">
        <v>84</v>
      </c>
      <c r="U19" s="68" t="n">
        <v>84</v>
      </c>
      <c r="V19" s="118" t="n">
        <v>87</v>
      </c>
      <c r="W19" s="57" t="n">
        <v>88</v>
      </c>
      <c r="X19" s="57" t="n">
        <v>93</v>
      </c>
      <c r="Y19" s="68" t="n">
        <v>94</v>
      </c>
      <c r="Z19" s="58" t="n">
        <f aca="false">AVERAGE(B19:Y19)</f>
        <v>86.625</v>
      </c>
      <c r="AA19" s="59" t="n">
        <v>94</v>
      </c>
      <c r="AB19" s="60" t="n">
        <v>75</v>
      </c>
      <c r="AC19" s="57" t="n">
        <f aca="false">AA19-AB19</f>
        <v>19</v>
      </c>
      <c r="AD19" s="62" t="n">
        <f aca="false">AVERAGE(J19:U19)</f>
        <v>81.3333333333333</v>
      </c>
      <c r="AE19" s="63" t="n">
        <f aca="false">AVERAGE(B19:I19,V19:Y19)</f>
        <v>91.9166666666667</v>
      </c>
      <c r="AF19" s="0"/>
      <c r="AG19" s="0"/>
    </row>
    <row r="20" customFormat="false" ht="13" hidden="false" customHeight="false" outlineLevel="0" collapsed="false">
      <c r="A20" s="117" t="n">
        <v>9</v>
      </c>
      <c r="B20" s="118" t="n">
        <v>93</v>
      </c>
      <c r="C20" s="57" t="n">
        <v>96</v>
      </c>
      <c r="D20" s="57" t="n">
        <v>96</v>
      </c>
      <c r="E20" s="57" t="n">
        <v>96</v>
      </c>
      <c r="F20" s="57" t="n">
        <v>95</v>
      </c>
      <c r="G20" s="57" t="n">
        <v>95</v>
      </c>
      <c r="H20" s="57" t="n">
        <v>96</v>
      </c>
      <c r="I20" s="68" t="n">
        <v>96</v>
      </c>
      <c r="J20" s="118" t="n">
        <v>96</v>
      </c>
      <c r="K20" s="57" t="n">
        <v>91</v>
      </c>
      <c r="L20" s="57" t="n">
        <v>91</v>
      </c>
      <c r="M20" s="57" t="n">
        <v>90</v>
      </c>
      <c r="N20" s="57" t="n">
        <v>93</v>
      </c>
      <c r="O20" s="57" t="n">
        <v>93</v>
      </c>
      <c r="P20" s="68" t="n">
        <v>93</v>
      </c>
      <c r="Q20" s="56" t="n">
        <v>94</v>
      </c>
      <c r="R20" s="57" t="n">
        <v>89</v>
      </c>
      <c r="S20" s="57" t="n">
        <v>96</v>
      </c>
      <c r="T20" s="159" t="n">
        <v>97</v>
      </c>
      <c r="U20" s="98" t="n">
        <v>95</v>
      </c>
      <c r="V20" s="160" t="n">
        <v>93</v>
      </c>
      <c r="W20" s="159" t="n">
        <v>91</v>
      </c>
      <c r="X20" s="159" t="n">
        <v>85</v>
      </c>
      <c r="Y20" s="98" t="n">
        <v>83</v>
      </c>
      <c r="Z20" s="58" t="n">
        <f aca="false">AVERAGE(B20:Y20)</f>
        <v>93.0416666666667</v>
      </c>
      <c r="AA20" s="161" t="n">
        <v>98</v>
      </c>
      <c r="AB20" s="162" t="n">
        <v>83</v>
      </c>
      <c r="AC20" s="159" t="n">
        <f aca="false">AA20-AB20</f>
        <v>15</v>
      </c>
      <c r="AD20" s="62" t="n">
        <f aca="false">AVERAGE(J20:U20)</f>
        <v>93.1666666666667</v>
      </c>
      <c r="AE20" s="63" t="n">
        <f aca="false">AVERAGE(B20:I20,V20:Y20)</f>
        <v>92.9166666666667</v>
      </c>
      <c r="AF20" s="0"/>
      <c r="AG20" s="0"/>
    </row>
    <row r="21" customFormat="false" ht="14" hidden="false" customHeight="false" outlineLevel="0" collapsed="false">
      <c r="A21" s="125" t="n">
        <v>10</v>
      </c>
      <c r="B21" s="163" t="n">
        <v>82</v>
      </c>
      <c r="C21" s="164" t="n">
        <v>76</v>
      </c>
      <c r="D21" s="164" t="n">
        <v>80</v>
      </c>
      <c r="E21" s="164" t="n">
        <v>80</v>
      </c>
      <c r="F21" s="164" t="n">
        <v>79</v>
      </c>
      <c r="G21" s="164" t="n">
        <v>70</v>
      </c>
      <c r="H21" s="164" t="n">
        <v>71</v>
      </c>
      <c r="I21" s="76" t="n">
        <v>85</v>
      </c>
      <c r="J21" s="163" t="n">
        <v>80</v>
      </c>
      <c r="K21" s="164" t="n">
        <v>66</v>
      </c>
      <c r="L21" s="164" t="n">
        <v>71</v>
      </c>
      <c r="M21" s="164" t="n">
        <v>67</v>
      </c>
      <c r="N21" s="164" t="n">
        <v>70</v>
      </c>
      <c r="O21" s="164" t="n">
        <v>67</v>
      </c>
      <c r="P21" s="76" t="n">
        <v>65</v>
      </c>
      <c r="Q21" s="165" t="n">
        <v>69</v>
      </c>
      <c r="R21" s="164" t="n">
        <v>66</v>
      </c>
      <c r="S21" s="164" t="n">
        <v>69</v>
      </c>
      <c r="T21" s="164" t="n">
        <v>73</v>
      </c>
      <c r="U21" s="76" t="n">
        <v>73</v>
      </c>
      <c r="V21" s="163" t="n">
        <v>75</v>
      </c>
      <c r="W21" s="164" t="n">
        <v>75</v>
      </c>
      <c r="X21" s="164" t="n">
        <v>78</v>
      </c>
      <c r="Y21" s="76" t="n">
        <v>77</v>
      </c>
      <c r="Z21" s="78" t="n">
        <f aca="false">AVERAGE(B21:Y21)</f>
        <v>73.5</v>
      </c>
      <c r="AA21" s="166" t="n">
        <v>89</v>
      </c>
      <c r="AB21" s="167" t="n">
        <v>59</v>
      </c>
      <c r="AC21" s="164" t="n">
        <f aca="false">AA21-AB21</f>
        <v>30</v>
      </c>
      <c r="AD21" s="81" t="n">
        <f aca="false">AVERAGE(J21:U21)</f>
        <v>69.6666666666667</v>
      </c>
      <c r="AE21" s="82" t="n">
        <f aca="false">AVERAGE(B21:I21,V21:Y21)</f>
        <v>77.3333333333333</v>
      </c>
      <c r="AF21" s="0"/>
      <c r="AG21" s="0"/>
    </row>
    <row r="22" customFormat="false" ht="13" hidden="false" customHeight="false" outlineLevel="0" collapsed="false">
      <c r="A22" s="127" t="n">
        <v>11</v>
      </c>
      <c r="B22" s="168" t="n">
        <v>79</v>
      </c>
      <c r="C22" s="169" t="n">
        <v>79</v>
      </c>
      <c r="D22" s="169" t="n">
        <v>84</v>
      </c>
      <c r="E22" s="169" t="n">
        <v>84</v>
      </c>
      <c r="F22" s="169" t="n">
        <v>96</v>
      </c>
      <c r="G22" s="169" t="n">
        <v>97</v>
      </c>
      <c r="H22" s="169" t="n">
        <v>96</v>
      </c>
      <c r="I22" s="170" t="n">
        <v>85</v>
      </c>
      <c r="J22" s="168" t="n">
        <v>75</v>
      </c>
      <c r="K22" s="169" t="n">
        <v>71</v>
      </c>
      <c r="L22" s="169" t="n">
        <v>65</v>
      </c>
      <c r="M22" s="169" t="n">
        <v>66</v>
      </c>
      <c r="N22" s="169" t="n">
        <v>66</v>
      </c>
      <c r="O22" s="169" t="n">
        <v>63</v>
      </c>
      <c r="P22" s="170" t="n">
        <v>61</v>
      </c>
      <c r="Q22" s="171" t="n">
        <v>61</v>
      </c>
      <c r="R22" s="169" t="n">
        <v>63</v>
      </c>
      <c r="S22" s="169" t="n">
        <v>67</v>
      </c>
      <c r="T22" s="169" t="n">
        <v>69</v>
      </c>
      <c r="U22" s="170" t="n">
        <v>74</v>
      </c>
      <c r="V22" s="168" t="n">
        <v>78</v>
      </c>
      <c r="W22" s="169" t="n">
        <v>79</v>
      </c>
      <c r="X22" s="169" t="n">
        <v>80</v>
      </c>
      <c r="Y22" s="170" t="n">
        <v>80</v>
      </c>
      <c r="Z22" s="92" t="n">
        <f aca="false">AVERAGE(B22:Y22)</f>
        <v>75.75</v>
      </c>
      <c r="AA22" s="172" t="n">
        <v>97</v>
      </c>
      <c r="AB22" s="173" t="n">
        <v>58</v>
      </c>
      <c r="AC22" s="142" t="n">
        <f aca="false">AA22-AB22</f>
        <v>39</v>
      </c>
      <c r="AD22" s="95" t="n">
        <f aca="false">AVERAGE(J22:U22)</f>
        <v>66.75</v>
      </c>
      <c r="AE22" s="96" t="n">
        <f aca="false">AVERAGE(B22:I22,V22:Y22)</f>
        <v>84.75</v>
      </c>
      <c r="AF22" s="0" t="s">
        <v>30</v>
      </c>
      <c r="AG22" s="0"/>
    </row>
    <row r="23" customFormat="false" ht="13" hidden="false" customHeight="false" outlineLevel="0" collapsed="false">
      <c r="A23" s="117" t="n">
        <v>12</v>
      </c>
      <c r="B23" s="160" t="n">
        <v>84</v>
      </c>
      <c r="C23" s="159" t="n">
        <v>94</v>
      </c>
      <c r="D23" s="159" t="n">
        <v>97</v>
      </c>
      <c r="E23" s="159" t="n">
        <v>99</v>
      </c>
      <c r="F23" s="159" t="n">
        <v>99</v>
      </c>
      <c r="G23" s="159" t="n">
        <v>99</v>
      </c>
      <c r="H23" s="159" t="n">
        <v>99</v>
      </c>
      <c r="I23" s="98" t="n">
        <v>98</v>
      </c>
      <c r="J23" s="160" t="n">
        <v>82</v>
      </c>
      <c r="K23" s="159" t="n">
        <v>59</v>
      </c>
      <c r="L23" s="159" t="n">
        <v>63</v>
      </c>
      <c r="M23" s="159" t="n">
        <v>53</v>
      </c>
      <c r="N23" s="159" t="n">
        <v>55</v>
      </c>
      <c r="O23" s="159" t="n">
        <v>55</v>
      </c>
      <c r="P23" s="98" t="n">
        <v>56</v>
      </c>
      <c r="Q23" s="174" t="n">
        <v>60</v>
      </c>
      <c r="R23" s="159" t="n">
        <v>59</v>
      </c>
      <c r="S23" s="159" t="n">
        <v>61</v>
      </c>
      <c r="T23" s="159" t="n">
        <v>66</v>
      </c>
      <c r="U23" s="98" t="n">
        <v>73</v>
      </c>
      <c r="V23" s="160" t="n">
        <v>78</v>
      </c>
      <c r="W23" s="159" t="n">
        <v>83</v>
      </c>
      <c r="X23" s="159" t="n">
        <v>85</v>
      </c>
      <c r="Y23" s="98" t="n">
        <v>92</v>
      </c>
      <c r="Z23" s="58" t="n">
        <f aca="false">AVERAGE(B23:Y23)</f>
        <v>77.0416666666667</v>
      </c>
      <c r="AA23" s="161" t="n">
        <v>99</v>
      </c>
      <c r="AB23" s="162" t="n">
        <v>51</v>
      </c>
      <c r="AC23" s="57" t="n">
        <f aca="false">AA23-AB23</f>
        <v>48</v>
      </c>
      <c r="AD23" s="62" t="n">
        <f aca="false">AVERAGE(J23:U23)</f>
        <v>61.8333333333333</v>
      </c>
      <c r="AE23" s="63" t="n">
        <f aca="false">AVERAGE(B23:I23,V23:Y23)</f>
        <v>92.25</v>
      </c>
      <c r="AF23" s="0"/>
      <c r="AG23" s="0"/>
    </row>
    <row r="24" customFormat="false" ht="13" hidden="false" customHeight="false" outlineLevel="0" collapsed="false">
      <c r="A24" s="117" t="n">
        <v>13</v>
      </c>
      <c r="B24" s="160" t="n">
        <v>94</v>
      </c>
      <c r="C24" s="159" t="n">
        <v>94</v>
      </c>
      <c r="D24" s="159" t="n">
        <v>94</v>
      </c>
      <c r="E24" s="159" t="n">
        <v>95</v>
      </c>
      <c r="F24" s="159" t="n">
        <v>96</v>
      </c>
      <c r="G24" s="159" t="n">
        <v>97</v>
      </c>
      <c r="H24" s="159" t="n">
        <v>89</v>
      </c>
      <c r="I24" s="98" t="n">
        <v>67</v>
      </c>
      <c r="J24" s="160" t="n">
        <v>60</v>
      </c>
      <c r="K24" s="159" t="n">
        <v>50</v>
      </c>
      <c r="L24" s="159" t="n">
        <v>42</v>
      </c>
      <c r="M24" s="159" t="n">
        <v>41</v>
      </c>
      <c r="N24" s="159" t="n">
        <v>44</v>
      </c>
      <c r="O24" s="159" t="n">
        <v>47</v>
      </c>
      <c r="P24" s="68" t="n">
        <v>46</v>
      </c>
      <c r="Q24" s="56" t="n">
        <v>44</v>
      </c>
      <c r="R24" s="57" t="n">
        <v>46</v>
      </c>
      <c r="S24" s="57" t="n">
        <v>47</v>
      </c>
      <c r="T24" s="57" t="n">
        <v>47</v>
      </c>
      <c r="U24" s="68" t="n">
        <v>50</v>
      </c>
      <c r="V24" s="118" t="n">
        <v>56</v>
      </c>
      <c r="W24" s="57" t="n">
        <v>64</v>
      </c>
      <c r="X24" s="57" t="n">
        <v>82</v>
      </c>
      <c r="Y24" s="68" t="n">
        <v>91</v>
      </c>
      <c r="Z24" s="58" t="n">
        <f aca="false">AVERAGE(B24:Y24)</f>
        <v>65.9583333333333</v>
      </c>
      <c r="AA24" s="161" t="n">
        <v>97</v>
      </c>
      <c r="AB24" s="162" t="n">
        <v>40</v>
      </c>
      <c r="AC24" s="57" t="n">
        <f aca="false">AA24-AB24</f>
        <v>57</v>
      </c>
      <c r="AD24" s="62" t="n">
        <f aca="false">AVERAGE(J24:U24)</f>
        <v>47</v>
      </c>
      <c r="AE24" s="63" t="n">
        <f aca="false">AVERAGE(B24:I24,V24:Y24)</f>
        <v>84.9166666666667</v>
      </c>
      <c r="AF24" s="0"/>
      <c r="AG24" s="0"/>
    </row>
    <row r="25" customFormat="false" ht="13" hidden="false" customHeight="false" outlineLevel="0" collapsed="false">
      <c r="A25" s="117" t="n">
        <v>14</v>
      </c>
      <c r="B25" s="118" t="n">
        <v>93</v>
      </c>
      <c r="C25" s="57" t="n">
        <v>94</v>
      </c>
      <c r="D25" s="57" t="n">
        <v>94</v>
      </c>
      <c r="E25" s="57" t="n">
        <v>92</v>
      </c>
      <c r="F25" s="57" t="n">
        <v>92</v>
      </c>
      <c r="G25" s="57" t="n">
        <v>84</v>
      </c>
      <c r="H25" s="57" t="n">
        <v>71</v>
      </c>
      <c r="I25" s="68" t="n">
        <v>54</v>
      </c>
      <c r="J25" s="118" t="n">
        <v>42</v>
      </c>
      <c r="K25" s="57" t="n">
        <v>40</v>
      </c>
      <c r="L25" s="57" t="n">
        <v>36</v>
      </c>
      <c r="M25" s="57" t="n">
        <v>34</v>
      </c>
      <c r="N25" s="57" t="n">
        <v>35</v>
      </c>
      <c r="O25" s="57" t="n">
        <v>39</v>
      </c>
      <c r="P25" s="68" t="n">
        <v>35</v>
      </c>
      <c r="Q25" s="56" t="n">
        <v>36</v>
      </c>
      <c r="R25" s="57" t="n">
        <v>40</v>
      </c>
      <c r="S25" s="57" t="n">
        <v>40</v>
      </c>
      <c r="T25" s="57" t="n">
        <v>43</v>
      </c>
      <c r="U25" s="68" t="n">
        <v>51</v>
      </c>
      <c r="V25" s="118" t="n">
        <v>58</v>
      </c>
      <c r="W25" s="57" t="n">
        <v>62</v>
      </c>
      <c r="X25" s="57" t="n">
        <v>66</v>
      </c>
      <c r="Y25" s="68" t="n">
        <v>69</v>
      </c>
      <c r="Z25" s="58" t="n">
        <f aca="false">AVERAGE(B25:Y25)</f>
        <v>58.3333333333333</v>
      </c>
      <c r="AA25" s="59" t="n">
        <v>95</v>
      </c>
      <c r="AB25" s="60" t="n">
        <v>33</v>
      </c>
      <c r="AC25" s="57" t="n">
        <f aca="false">AA25-AB25</f>
        <v>62</v>
      </c>
      <c r="AD25" s="62" t="n">
        <f aca="false">AVERAGE(J25:U25)</f>
        <v>39.25</v>
      </c>
      <c r="AE25" s="63" t="n">
        <f aca="false">AVERAGE(B25:I25,V25:Y25)</f>
        <v>77.4166666666667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118" t="n">
        <v>71</v>
      </c>
      <c r="C26" s="57" t="n">
        <v>73</v>
      </c>
      <c r="D26" s="57" t="n">
        <v>82</v>
      </c>
      <c r="E26" s="57" t="n">
        <v>79</v>
      </c>
      <c r="F26" s="57" t="n">
        <v>91</v>
      </c>
      <c r="G26" s="57" t="n">
        <v>91</v>
      </c>
      <c r="H26" s="57" t="n">
        <v>67</v>
      </c>
      <c r="I26" s="68" t="n">
        <v>51</v>
      </c>
      <c r="J26" s="118" t="n">
        <v>46</v>
      </c>
      <c r="K26" s="57" t="n">
        <v>42</v>
      </c>
      <c r="L26" s="57" t="n">
        <v>38</v>
      </c>
      <c r="M26" s="57" t="n">
        <v>38</v>
      </c>
      <c r="N26" s="57" t="n">
        <v>35</v>
      </c>
      <c r="O26" s="57" t="n">
        <v>34</v>
      </c>
      <c r="P26" s="68" t="n">
        <v>43</v>
      </c>
      <c r="Q26" s="56" t="n">
        <v>40</v>
      </c>
      <c r="R26" s="57" t="n">
        <v>38</v>
      </c>
      <c r="S26" s="57" t="n">
        <v>41</v>
      </c>
      <c r="T26" s="57" t="n">
        <v>40</v>
      </c>
      <c r="U26" s="68" t="n">
        <v>43</v>
      </c>
      <c r="V26" s="118" t="n">
        <v>45</v>
      </c>
      <c r="W26" s="57" t="n">
        <v>51</v>
      </c>
      <c r="X26" s="57" t="n">
        <v>76</v>
      </c>
      <c r="Y26" s="68" t="n">
        <v>88</v>
      </c>
      <c r="Z26" s="58" t="n">
        <f aca="false">AVERAGE(B26:Y26)</f>
        <v>55.9583333333333</v>
      </c>
      <c r="AA26" s="59" t="n">
        <v>94</v>
      </c>
      <c r="AB26" s="60" t="n">
        <v>34</v>
      </c>
      <c r="AC26" s="57" t="n">
        <f aca="false">AA26-AB26</f>
        <v>60</v>
      </c>
      <c r="AD26" s="62" t="n">
        <f aca="false">AVERAGE(J26:U26)</f>
        <v>39.8333333333333</v>
      </c>
      <c r="AE26" s="63" t="n">
        <f aca="false">AVERAGE(B26:I26,V26:Y26)</f>
        <v>72.0833333333333</v>
      </c>
      <c r="AF26" s="0"/>
      <c r="AG26" s="0"/>
    </row>
    <row r="27" customFormat="false" ht="13" hidden="false" customHeight="false" outlineLevel="0" collapsed="false">
      <c r="A27" s="117" t="n">
        <v>16</v>
      </c>
      <c r="B27" s="118" t="n">
        <v>90</v>
      </c>
      <c r="C27" s="57" t="n">
        <v>90</v>
      </c>
      <c r="D27" s="57" t="n">
        <v>85</v>
      </c>
      <c r="E27" s="57" t="n">
        <v>85</v>
      </c>
      <c r="F27" s="57" t="n">
        <v>76</v>
      </c>
      <c r="G27" s="57" t="n">
        <v>59</v>
      </c>
      <c r="H27" s="57" t="n">
        <v>52</v>
      </c>
      <c r="I27" s="68" t="n">
        <v>45</v>
      </c>
      <c r="J27" s="118" t="n">
        <v>42</v>
      </c>
      <c r="K27" s="57" t="n">
        <v>37</v>
      </c>
      <c r="L27" s="57" t="n">
        <v>36</v>
      </c>
      <c r="M27" s="57" t="n">
        <v>40</v>
      </c>
      <c r="N27" s="57" t="n">
        <v>39</v>
      </c>
      <c r="O27" s="57" t="n">
        <v>39</v>
      </c>
      <c r="P27" s="68" t="n">
        <v>37</v>
      </c>
      <c r="Q27" s="56" t="n">
        <v>35</v>
      </c>
      <c r="R27" s="57" t="n">
        <v>33</v>
      </c>
      <c r="S27" s="57" t="n">
        <v>36</v>
      </c>
      <c r="T27" s="57" t="n">
        <v>48</v>
      </c>
      <c r="U27" s="68" t="n">
        <v>62</v>
      </c>
      <c r="V27" s="118" t="n">
        <v>75</v>
      </c>
      <c r="W27" s="57" t="n">
        <v>86</v>
      </c>
      <c r="X27" s="57" t="n">
        <v>90</v>
      </c>
      <c r="Y27" s="68" t="n">
        <v>88</v>
      </c>
      <c r="Z27" s="58" t="n">
        <f aca="false">AVERAGE(B27:Y27)</f>
        <v>58.5416666666667</v>
      </c>
      <c r="AA27" s="59" t="n">
        <v>91</v>
      </c>
      <c r="AB27" s="60" t="n">
        <v>33</v>
      </c>
      <c r="AC27" s="57" t="n">
        <f aca="false">AA27-AB27</f>
        <v>58</v>
      </c>
      <c r="AD27" s="62" t="n">
        <f aca="false">AVERAGE(J27:U27)</f>
        <v>40.3333333333333</v>
      </c>
      <c r="AE27" s="63" t="n">
        <f aca="false">AVERAGE(B27:I27,V27:Y27)</f>
        <v>76.75</v>
      </c>
      <c r="AF27" s="0"/>
      <c r="AG27" s="0"/>
    </row>
    <row r="28" customFormat="false" ht="13" hidden="false" customHeight="false" outlineLevel="0" collapsed="false">
      <c r="A28" s="117" t="n">
        <v>17</v>
      </c>
      <c r="B28" s="118" t="n">
        <v>89</v>
      </c>
      <c r="C28" s="57" t="n">
        <v>92</v>
      </c>
      <c r="D28" s="57" t="n">
        <v>85</v>
      </c>
      <c r="E28" s="57" t="n">
        <v>97</v>
      </c>
      <c r="F28" s="57" t="n">
        <v>96</v>
      </c>
      <c r="G28" s="57" t="n">
        <v>93</v>
      </c>
      <c r="H28" s="57" t="n">
        <v>84</v>
      </c>
      <c r="I28" s="68" t="n">
        <v>82</v>
      </c>
      <c r="J28" s="118" t="n">
        <v>77</v>
      </c>
      <c r="K28" s="57" t="n">
        <v>76</v>
      </c>
      <c r="L28" s="57" t="n">
        <v>68</v>
      </c>
      <c r="M28" s="57" t="n">
        <v>62</v>
      </c>
      <c r="N28" s="57" t="n">
        <v>54</v>
      </c>
      <c r="O28" s="57" t="n">
        <v>51</v>
      </c>
      <c r="P28" s="68" t="n">
        <v>49</v>
      </c>
      <c r="Q28" s="56" t="n">
        <v>45</v>
      </c>
      <c r="R28" s="57" t="n">
        <v>48</v>
      </c>
      <c r="S28" s="57" t="n">
        <v>54</v>
      </c>
      <c r="T28" s="57" t="n">
        <v>58</v>
      </c>
      <c r="U28" s="68" t="n">
        <v>62</v>
      </c>
      <c r="V28" s="118" t="n">
        <v>78</v>
      </c>
      <c r="W28" s="57" t="n">
        <v>81</v>
      </c>
      <c r="X28" s="57" t="n">
        <v>89</v>
      </c>
      <c r="Y28" s="68" t="n">
        <v>91</v>
      </c>
      <c r="Z28" s="58" t="n">
        <f aca="false">AVERAGE(B28:Y28)</f>
        <v>73.375</v>
      </c>
      <c r="AA28" s="59" t="n">
        <v>97</v>
      </c>
      <c r="AB28" s="60" t="n">
        <v>44</v>
      </c>
      <c r="AC28" s="57" t="n">
        <f aca="false">AA28-AB28</f>
        <v>53</v>
      </c>
      <c r="AD28" s="62" t="n">
        <f aca="false">AVERAGE(J28:U28)</f>
        <v>58.6666666666667</v>
      </c>
      <c r="AE28" s="63" t="n">
        <f aca="false">AVERAGE(B28:I28,V28:Y28)</f>
        <v>88.0833333333333</v>
      </c>
      <c r="AF28" s="0"/>
      <c r="AG28" s="0"/>
    </row>
    <row r="29" customFormat="false" ht="13" hidden="false" customHeight="false" outlineLevel="0" collapsed="false">
      <c r="A29" s="117" t="n">
        <v>18</v>
      </c>
      <c r="B29" s="118" t="n">
        <v>92</v>
      </c>
      <c r="C29" s="57" t="n">
        <v>93</v>
      </c>
      <c r="D29" s="57" t="n">
        <v>95</v>
      </c>
      <c r="E29" s="57" t="n">
        <v>95</v>
      </c>
      <c r="F29" s="57" t="n">
        <v>96</v>
      </c>
      <c r="G29" s="57" t="n">
        <v>94</v>
      </c>
      <c r="H29" s="57" t="n">
        <v>90</v>
      </c>
      <c r="I29" s="68" t="n">
        <v>89</v>
      </c>
      <c r="J29" s="118" t="n">
        <v>85</v>
      </c>
      <c r="K29" s="57" t="n">
        <v>79</v>
      </c>
      <c r="L29" s="57" t="n">
        <v>78</v>
      </c>
      <c r="M29" s="57" t="n">
        <v>76</v>
      </c>
      <c r="N29" s="57" t="n">
        <v>73</v>
      </c>
      <c r="O29" s="57" t="n">
        <v>72</v>
      </c>
      <c r="P29" s="68" t="n">
        <v>71</v>
      </c>
      <c r="Q29" s="56" t="n">
        <v>70</v>
      </c>
      <c r="R29" s="57" t="n">
        <v>72</v>
      </c>
      <c r="S29" s="57" t="n">
        <v>74</v>
      </c>
      <c r="T29" s="57" t="n">
        <v>85</v>
      </c>
      <c r="U29" s="68" t="n">
        <v>92</v>
      </c>
      <c r="V29" s="118" t="n">
        <v>93</v>
      </c>
      <c r="W29" s="57" t="n">
        <v>93</v>
      </c>
      <c r="X29" s="57" t="n">
        <v>93</v>
      </c>
      <c r="Y29" s="68" t="n">
        <v>93</v>
      </c>
      <c r="Z29" s="58" t="n">
        <f aca="false">AVERAGE(B29:Y29)</f>
        <v>85.125</v>
      </c>
      <c r="AA29" s="59" t="n">
        <v>96</v>
      </c>
      <c r="AB29" s="60" t="n">
        <v>69</v>
      </c>
      <c r="AC29" s="57" t="n">
        <f aca="false">AA29-AB29</f>
        <v>27</v>
      </c>
      <c r="AD29" s="62" t="n">
        <f aca="false">AVERAGE(J29:U29)</f>
        <v>77.25</v>
      </c>
      <c r="AE29" s="63" t="n">
        <f aca="false">AVERAGE(B29:I29,V29:Y29)</f>
        <v>93</v>
      </c>
      <c r="AF29" s="0"/>
      <c r="AG29" s="0"/>
    </row>
    <row r="30" customFormat="false" ht="13" hidden="false" customHeight="false" outlineLevel="0" collapsed="false">
      <c r="A30" s="117" t="n">
        <v>19</v>
      </c>
      <c r="B30" s="118" t="n">
        <v>94</v>
      </c>
      <c r="C30" s="57" t="n">
        <v>95</v>
      </c>
      <c r="D30" s="57" t="n">
        <v>97</v>
      </c>
      <c r="E30" s="57" t="n">
        <v>98</v>
      </c>
      <c r="F30" s="57" t="n">
        <v>97</v>
      </c>
      <c r="G30" s="57" t="n">
        <v>97</v>
      </c>
      <c r="H30" s="57" t="n">
        <v>96</v>
      </c>
      <c r="I30" s="68" t="n">
        <v>96</v>
      </c>
      <c r="J30" s="118" t="n">
        <v>88</v>
      </c>
      <c r="K30" s="57" t="n">
        <v>84</v>
      </c>
      <c r="L30" s="57" t="n">
        <v>85</v>
      </c>
      <c r="M30" s="57" t="n">
        <v>76</v>
      </c>
      <c r="N30" s="57" t="n">
        <v>73</v>
      </c>
      <c r="O30" s="57" t="n">
        <v>67</v>
      </c>
      <c r="P30" s="68" t="n">
        <v>64</v>
      </c>
      <c r="Q30" s="56" t="n">
        <v>61</v>
      </c>
      <c r="R30" s="57" t="n">
        <v>62</v>
      </c>
      <c r="S30" s="57" t="n">
        <v>64</v>
      </c>
      <c r="T30" s="57" t="n">
        <v>64</v>
      </c>
      <c r="U30" s="68" t="n">
        <v>73</v>
      </c>
      <c r="V30" s="118" t="n">
        <v>82</v>
      </c>
      <c r="W30" s="57" t="n">
        <v>85</v>
      </c>
      <c r="X30" s="57" t="n">
        <v>92</v>
      </c>
      <c r="Y30" s="68" t="n">
        <v>95</v>
      </c>
      <c r="Z30" s="58" t="n">
        <f aca="false">AVERAGE(B30:Y30)</f>
        <v>82.7083333333333</v>
      </c>
      <c r="AA30" s="59" t="n">
        <v>98</v>
      </c>
      <c r="AB30" s="60" t="n">
        <v>57</v>
      </c>
      <c r="AC30" s="57" t="n">
        <f aca="false">AA30-AB30</f>
        <v>41</v>
      </c>
      <c r="AD30" s="62" t="n">
        <f aca="false">AVERAGE(J30:U30)</f>
        <v>71.75</v>
      </c>
      <c r="AE30" s="63" t="n">
        <f aca="false">AVERAGE(B30:I30,V30:Y30)</f>
        <v>93.6666666666667</v>
      </c>
      <c r="AF30" s="0"/>
      <c r="AG30" s="0"/>
    </row>
    <row r="31" customFormat="false" ht="14" hidden="false" customHeight="false" outlineLevel="0" collapsed="false">
      <c r="A31" s="125" t="n">
        <v>20</v>
      </c>
      <c r="B31" s="138" t="n">
        <v>88</v>
      </c>
      <c r="C31" s="139" t="n">
        <v>96</v>
      </c>
      <c r="D31" s="139" t="n">
        <v>95</v>
      </c>
      <c r="E31" s="139" t="n">
        <v>96</v>
      </c>
      <c r="F31" s="139" t="n">
        <v>97</v>
      </c>
      <c r="G31" s="139" t="n">
        <v>98</v>
      </c>
      <c r="H31" s="139" t="n">
        <v>94</v>
      </c>
      <c r="I31" s="101" t="n">
        <v>85</v>
      </c>
      <c r="J31" s="138" t="n">
        <v>79</v>
      </c>
      <c r="K31" s="139" t="n">
        <v>72</v>
      </c>
      <c r="L31" s="139" t="n">
        <v>82</v>
      </c>
      <c r="M31" s="139" t="n">
        <v>86</v>
      </c>
      <c r="N31" s="139" t="n">
        <v>81</v>
      </c>
      <c r="O31" s="139" t="n">
        <v>78</v>
      </c>
      <c r="P31" s="101" t="n">
        <v>86</v>
      </c>
      <c r="Q31" s="140" t="n">
        <v>77</v>
      </c>
      <c r="R31" s="139" t="n">
        <v>75</v>
      </c>
      <c r="S31" s="139" t="n">
        <v>77</v>
      </c>
      <c r="T31" s="139" t="n">
        <v>79</v>
      </c>
      <c r="U31" s="101" t="n">
        <v>84</v>
      </c>
      <c r="V31" s="138" t="n">
        <v>82</v>
      </c>
      <c r="W31" s="139" t="n">
        <v>89</v>
      </c>
      <c r="X31" s="139" t="n">
        <v>93</v>
      </c>
      <c r="Y31" s="101" t="n">
        <v>93</v>
      </c>
      <c r="Z31" s="78" t="n">
        <f aca="false">AVERAGE(B31:Y31)</f>
        <v>85.9166666666667</v>
      </c>
      <c r="AA31" s="79" t="n">
        <v>98</v>
      </c>
      <c r="AB31" s="80" t="n">
        <v>71</v>
      </c>
      <c r="AC31" s="139" t="n">
        <f aca="false">AA31-AB31</f>
        <v>27</v>
      </c>
      <c r="AD31" s="81" t="n">
        <f aca="false">AVERAGE(J31:U31)</f>
        <v>79.6666666666667</v>
      </c>
      <c r="AE31" s="82" t="n">
        <f aca="false">AVERAGE(B31:I31,V31:Y31)</f>
        <v>92.1666666666667</v>
      </c>
      <c r="AF31" s="0"/>
      <c r="AG31" s="0"/>
    </row>
    <row r="32" customFormat="false" ht="13" hidden="false" customHeight="false" outlineLevel="0" collapsed="false">
      <c r="A32" s="127" t="n">
        <v>21</v>
      </c>
      <c r="B32" s="141" t="n">
        <v>89</v>
      </c>
      <c r="C32" s="142" t="n">
        <v>88</v>
      </c>
      <c r="D32" s="142" t="n">
        <v>91</v>
      </c>
      <c r="E32" s="142" t="n">
        <v>90</v>
      </c>
      <c r="F32" s="142" t="n">
        <v>90</v>
      </c>
      <c r="G32" s="142" t="n">
        <v>89</v>
      </c>
      <c r="H32" s="142" t="n">
        <v>94</v>
      </c>
      <c r="I32" s="143" t="n">
        <v>96</v>
      </c>
      <c r="J32" s="141" t="n">
        <v>96</v>
      </c>
      <c r="K32" s="142" t="n">
        <v>90</v>
      </c>
      <c r="L32" s="142" t="n">
        <v>81</v>
      </c>
      <c r="M32" s="142" t="n">
        <v>80</v>
      </c>
      <c r="N32" s="142" t="n">
        <v>70</v>
      </c>
      <c r="O32" s="142" t="n">
        <v>70</v>
      </c>
      <c r="P32" s="143" t="n">
        <v>69</v>
      </c>
      <c r="Q32" s="144" t="n">
        <v>61</v>
      </c>
      <c r="R32" s="142" t="n">
        <v>64</v>
      </c>
      <c r="S32" s="142" t="n">
        <v>68</v>
      </c>
      <c r="T32" s="142" t="n">
        <v>65</v>
      </c>
      <c r="U32" s="143" t="n">
        <v>78</v>
      </c>
      <c r="V32" s="141" t="n">
        <v>84</v>
      </c>
      <c r="W32" s="142" t="n">
        <v>86</v>
      </c>
      <c r="X32" s="142" t="n">
        <v>94</v>
      </c>
      <c r="Y32" s="143" t="n">
        <v>97</v>
      </c>
      <c r="Z32" s="92" t="n">
        <f aca="false">AVERAGE(B32:Y32)</f>
        <v>82.5</v>
      </c>
      <c r="AA32" s="93" t="n">
        <v>97</v>
      </c>
      <c r="AB32" s="94" t="n">
        <v>54</v>
      </c>
      <c r="AC32" s="142" t="n">
        <f aca="false">AA32-AB32</f>
        <v>43</v>
      </c>
      <c r="AD32" s="95" t="n">
        <f aca="false">AVERAGE(J32:U32)</f>
        <v>74.3333333333333</v>
      </c>
      <c r="AE32" s="96" t="n">
        <f aca="false">AVERAGE(B32:I32,V32:Y32)</f>
        <v>90.6666666666667</v>
      </c>
      <c r="AF32" s="0"/>
      <c r="AG32" s="0"/>
    </row>
    <row r="33" customFormat="false" ht="13" hidden="false" customHeight="false" outlineLevel="0" collapsed="false">
      <c r="A33" s="117" t="n">
        <v>22</v>
      </c>
      <c r="B33" s="118" t="n">
        <v>97</v>
      </c>
      <c r="C33" s="57" t="n">
        <v>98</v>
      </c>
      <c r="D33" s="57" t="n">
        <v>98</v>
      </c>
      <c r="E33" s="57" t="n">
        <v>99</v>
      </c>
      <c r="F33" s="57" t="n">
        <v>99</v>
      </c>
      <c r="G33" s="57" t="n">
        <v>99</v>
      </c>
      <c r="H33" s="57" t="n">
        <v>99</v>
      </c>
      <c r="I33" s="68" t="n">
        <v>98</v>
      </c>
      <c r="J33" s="118" t="n">
        <v>87</v>
      </c>
      <c r="K33" s="57" t="n">
        <v>66</v>
      </c>
      <c r="L33" s="57" t="n">
        <v>63</v>
      </c>
      <c r="M33" s="57" t="n">
        <v>68</v>
      </c>
      <c r="N33" s="57" t="n">
        <v>66</v>
      </c>
      <c r="O33" s="57" t="n">
        <v>66</v>
      </c>
      <c r="P33" s="68" t="n">
        <v>62</v>
      </c>
      <c r="Q33" s="56" t="n">
        <v>66</v>
      </c>
      <c r="R33" s="57" t="n">
        <v>65</v>
      </c>
      <c r="S33" s="57" t="n">
        <v>68</v>
      </c>
      <c r="T33" s="57" t="n">
        <v>75</v>
      </c>
      <c r="U33" s="68" t="n">
        <v>80</v>
      </c>
      <c r="V33" s="118" t="n">
        <v>88</v>
      </c>
      <c r="W33" s="57" t="n">
        <v>88</v>
      </c>
      <c r="X33" s="57" t="n">
        <v>89</v>
      </c>
      <c r="Y33" s="68" t="n">
        <v>93</v>
      </c>
      <c r="Z33" s="58" t="n">
        <f aca="false">AVERAGE(B33:Y33)</f>
        <v>82.375</v>
      </c>
      <c r="AA33" s="59" t="n">
        <v>99</v>
      </c>
      <c r="AB33" s="60" t="n">
        <v>59</v>
      </c>
      <c r="AC33" s="57" t="n">
        <f aca="false">AA33-AB33</f>
        <v>40</v>
      </c>
      <c r="AD33" s="62" t="n">
        <f aca="false">AVERAGE(J33:U33)</f>
        <v>69.3333333333333</v>
      </c>
      <c r="AE33" s="63" t="n">
        <f aca="false">AVERAGE(B33:I33,V33:Y33)</f>
        <v>95.4166666666667</v>
      </c>
      <c r="AF33" s="0"/>
      <c r="AG33" s="0"/>
    </row>
    <row r="34" customFormat="false" ht="13" hidden="false" customHeight="false" outlineLevel="0" collapsed="false">
      <c r="A34" s="117" t="n">
        <v>23</v>
      </c>
      <c r="B34" s="118" t="n">
        <v>95</v>
      </c>
      <c r="C34" s="57" t="n">
        <v>96</v>
      </c>
      <c r="D34" s="57" t="n">
        <v>96</v>
      </c>
      <c r="E34" s="57" t="n">
        <v>96</v>
      </c>
      <c r="F34" s="57" t="n">
        <v>96</v>
      </c>
      <c r="G34" s="57" t="n">
        <v>93</v>
      </c>
      <c r="H34" s="57" t="n">
        <v>94</v>
      </c>
      <c r="I34" s="68" t="n">
        <v>86</v>
      </c>
      <c r="J34" s="118" t="n">
        <v>77</v>
      </c>
      <c r="K34" s="57" t="n">
        <v>66</v>
      </c>
      <c r="L34" s="57" t="n">
        <v>65</v>
      </c>
      <c r="M34" s="57" t="n">
        <v>70</v>
      </c>
      <c r="N34" s="57" t="n">
        <v>72</v>
      </c>
      <c r="O34" s="57" t="n">
        <v>74</v>
      </c>
      <c r="P34" s="68" t="n">
        <v>72</v>
      </c>
      <c r="Q34" s="56" t="n">
        <v>73</v>
      </c>
      <c r="R34" s="57" t="n">
        <v>68</v>
      </c>
      <c r="S34" s="57" t="n">
        <v>68</v>
      </c>
      <c r="T34" s="57" t="n">
        <v>66</v>
      </c>
      <c r="U34" s="68" t="n">
        <v>75</v>
      </c>
      <c r="V34" s="118" t="n">
        <v>88</v>
      </c>
      <c r="W34" s="57" t="n">
        <v>92</v>
      </c>
      <c r="X34" s="57" t="n">
        <v>91</v>
      </c>
      <c r="Y34" s="68" t="n">
        <v>94</v>
      </c>
      <c r="Z34" s="58" t="n">
        <f aca="false">AVERAGE(B34:Y34)</f>
        <v>81.7916666666667</v>
      </c>
      <c r="AA34" s="59" t="n">
        <v>97</v>
      </c>
      <c r="AB34" s="60" t="n">
        <v>65</v>
      </c>
      <c r="AC34" s="57" t="n">
        <f aca="false">AA34-AB34</f>
        <v>32</v>
      </c>
      <c r="AD34" s="62" t="n">
        <f aca="false">AVERAGE(J34:U34)</f>
        <v>70.5</v>
      </c>
      <c r="AE34" s="63" t="n">
        <f aca="false">AVERAGE(B34:I34,V34:Y34)</f>
        <v>93.0833333333333</v>
      </c>
      <c r="AF34" s="0"/>
      <c r="AG34" s="0"/>
    </row>
    <row r="35" customFormat="false" ht="13" hidden="false" customHeight="false" outlineLevel="0" collapsed="false">
      <c r="A35" s="117" t="n">
        <v>24</v>
      </c>
      <c r="B35" s="118" t="n">
        <v>96</v>
      </c>
      <c r="C35" s="57" t="n">
        <v>96</v>
      </c>
      <c r="D35" s="57" t="n">
        <v>96</v>
      </c>
      <c r="E35" s="57" t="n">
        <v>97</v>
      </c>
      <c r="F35" s="57" t="n">
        <v>97</v>
      </c>
      <c r="G35" s="57" t="n">
        <v>97</v>
      </c>
      <c r="H35" s="57" t="n">
        <v>97</v>
      </c>
      <c r="I35" s="68" t="n">
        <v>96</v>
      </c>
      <c r="J35" s="118" t="n">
        <v>96</v>
      </c>
      <c r="K35" s="57" t="n">
        <v>74</v>
      </c>
      <c r="L35" s="57" t="n">
        <v>68</v>
      </c>
      <c r="M35" s="57" t="n">
        <v>69</v>
      </c>
      <c r="N35" s="57" t="n">
        <v>71</v>
      </c>
      <c r="O35" s="57" t="n">
        <v>71</v>
      </c>
      <c r="P35" s="68" t="n">
        <v>66</v>
      </c>
      <c r="Q35" s="56" t="n">
        <v>68</v>
      </c>
      <c r="R35" s="57" t="n">
        <v>68</v>
      </c>
      <c r="S35" s="57" t="n">
        <v>70</v>
      </c>
      <c r="T35" s="57" t="n">
        <v>65</v>
      </c>
      <c r="U35" s="68" t="n">
        <v>78</v>
      </c>
      <c r="V35" s="118" t="n">
        <v>85</v>
      </c>
      <c r="W35" s="57" t="n">
        <v>91</v>
      </c>
      <c r="X35" s="57" t="n">
        <v>93</v>
      </c>
      <c r="Y35" s="68" t="n">
        <v>95</v>
      </c>
      <c r="Z35" s="58" t="n">
        <f aca="false">AVERAGE(B35:Y35)</f>
        <v>83.3333333333333</v>
      </c>
      <c r="AA35" s="59" t="n">
        <v>97</v>
      </c>
      <c r="AB35" s="60" t="n">
        <v>64</v>
      </c>
      <c r="AC35" s="57" t="n">
        <f aca="false">AA35-AB35</f>
        <v>33</v>
      </c>
      <c r="AD35" s="62" t="n">
        <f aca="false">AVERAGE(J35:U35)</f>
        <v>72</v>
      </c>
      <c r="AE35" s="63" t="n">
        <f aca="false">AVERAGE(B35:I35,V35:Y35)</f>
        <v>94.6666666666667</v>
      </c>
      <c r="AF35" s="0"/>
      <c r="AG35" s="0"/>
    </row>
    <row r="36" customFormat="false" ht="13" hidden="false" customHeight="false" outlineLevel="0" collapsed="false">
      <c r="A36" s="117" t="n">
        <v>25</v>
      </c>
      <c r="B36" s="118" t="n">
        <v>95</v>
      </c>
      <c r="C36" s="57" t="n">
        <v>96</v>
      </c>
      <c r="D36" s="57" t="n">
        <v>96</v>
      </c>
      <c r="E36" s="57" t="n">
        <v>96</v>
      </c>
      <c r="F36" s="57" t="n">
        <v>96</v>
      </c>
      <c r="G36" s="57" t="n">
        <v>95</v>
      </c>
      <c r="H36" s="57" t="n">
        <v>91</v>
      </c>
      <c r="I36" s="68" t="n">
        <v>79</v>
      </c>
      <c r="J36" s="118" t="n">
        <v>75</v>
      </c>
      <c r="K36" s="57" t="n">
        <v>58</v>
      </c>
      <c r="L36" s="57" t="n">
        <v>52</v>
      </c>
      <c r="M36" s="57" t="n">
        <v>58</v>
      </c>
      <c r="N36" s="57" t="n">
        <v>58</v>
      </c>
      <c r="O36" s="57" t="n">
        <v>54</v>
      </c>
      <c r="P36" s="68" t="n">
        <v>42</v>
      </c>
      <c r="Q36" s="56" t="n">
        <v>47</v>
      </c>
      <c r="R36" s="57" t="n">
        <v>35</v>
      </c>
      <c r="S36" s="57" t="n">
        <v>34</v>
      </c>
      <c r="T36" s="57" t="n">
        <v>38</v>
      </c>
      <c r="U36" s="68" t="n">
        <v>39</v>
      </c>
      <c r="V36" s="118" t="n">
        <v>42</v>
      </c>
      <c r="W36" s="57" t="n">
        <v>58</v>
      </c>
      <c r="X36" s="57" t="n">
        <v>84</v>
      </c>
      <c r="Y36" s="68" t="n">
        <v>88</v>
      </c>
      <c r="Z36" s="58" t="n">
        <f aca="false">AVERAGE(B36:Y36)</f>
        <v>66.9166666666667</v>
      </c>
      <c r="AA36" s="59" t="n">
        <v>97</v>
      </c>
      <c r="AB36" s="60" t="n">
        <v>33</v>
      </c>
      <c r="AC36" s="57" t="n">
        <f aca="false">AA36-AB36</f>
        <v>64</v>
      </c>
      <c r="AD36" s="62" t="n">
        <f aca="false">AVERAGE(J36:U36)</f>
        <v>49.1666666666667</v>
      </c>
      <c r="AE36" s="63" t="n">
        <f aca="false">AVERAGE(B36:I36,V36:Y36)</f>
        <v>84.6666666666667</v>
      </c>
      <c r="AF36" s="0"/>
      <c r="AG36" s="0"/>
    </row>
    <row r="37" customFormat="false" ht="13" hidden="false" customHeight="false" outlineLevel="0" collapsed="false">
      <c r="A37" s="117" t="n">
        <v>26</v>
      </c>
      <c r="B37" s="118" t="n">
        <v>92</v>
      </c>
      <c r="C37" s="57" t="n">
        <v>93</v>
      </c>
      <c r="D37" s="57" t="n">
        <v>93</v>
      </c>
      <c r="E37" s="57" t="n">
        <v>96</v>
      </c>
      <c r="F37" s="57" t="n">
        <v>91</v>
      </c>
      <c r="G37" s="57" t="n">
        <v>82</v>
      </c>
      <c r="H37" s="57" t="n">
        <v>71</v>
      </c>
      <c r="I37" s="68" t="n">
        <v>63</v>
      </c>
      <c r="J37" s="118" t="n">
        <v>56</v>
      </c>
      <c r="K37" s="57" t="n">
        <v>49</v>
      </c>
      <c r="L37" s="57" t="n">
        <v>44</v>
      </c>
      <c r="M37" s="57" t="n">
        <v>42</v>
      </c>
      <c r="N37" s="57" t="n">
        <v>63</v>
      </c>
      <c r="O37" s="57" t="n">
        <v>49</v>
      </c>
      <c r="P37" s="68" t="n">
        <v>47</v>
      </c>
      <c r="Q37" s="56" t="n">
        <v>49</v>
      </c>
      <c r="R37" s="57" t="n">
        <v>48</v>
      </c>
      <c r="S37" s="57" t="n">
        <v>48</v>
      </c>
      <c r="T37" s="57" t="n">
        <v>47</v>
      </c>
      <c r="U37" s="68" t="n">
        <v>50</v>
      </c>
      <c r="V37" s="118" t="n">
        <v>55</v>
      </c>
      <c r="W37" s="57" t="n">
        <v>66</v>
      </c>
      <c r="X37" s="57" t="n">
        <v>78</v>
      </c>
      <c r="Y37" s="68" t="n">
        <v>83</v>
      </c>
      <c r="Z37" s="58" t="n">
        <f aca="false">AVERAGE(B37:Y37)</f>
        <v>64.7916666666667</v>
      </c>
      <c r="AA37" s="59" t="n">
        <v>96</v>
      </c>
      <c r="AB37" s="60" t="n">
        <v>41</v>
      </c>
      <c r="AC37" s="57" t="n">
        <f aca="false">AA37-AB37</f>
        <v>55</v>
      </c>
      <c r="AD37" s="62" t="n">
        <f aca="false">AVERAGE(J37:U37)</f>
        <v>49.3333333333333</v>
      </c>
      <c r="AE37" s="63" t="n">
        <f aca="false">AVERAGE(B37:I37,V37:Y37)</f>
        <v>80.25</v>
      </c>
      <c r="AF37" s="0"/>
      <c r="AG37" s="0"/>
    </row>
    <row r="38" customFormat="false" ht="13" hidden="false" customHeight="false" outlineLevel="0" collapsed="false">
      <c r="A38" s="117" t="n">
        <v>27</v>
      </c>
      <c r="B38" s="118" t="n">
        <v>88</v>
      </c>
      <c r="C38" s="57" t="n">
        <v>92</v>
      </c>
      <c r="D38" s="57" t="n">
        <v>93</v>
      </c>
      <c r="E38" s="57" t="n">
        <v>94</v>
      </c>
      <c r="F38" s="57" t="n">
        <v>95</v>
      </c>
      <c r="G38" s="57" t="n">
        <v>96</v>
      </c>
      <c r="H38" s="57" t="n">
        <v>96</v>
      </c>
      <c r="I38" s="68" t="n">
        <v>95</v>
      </c>
      <c r="J38" s="118" t="n">
        <v>87</v>
      </c>
      <c r="K38" s="57" t="n">
        <v>82</v>
      </c>
      <c r="L38" s="57" t="n">
        <v>84</v>
      </c>
      <c r="M38" s="57" t="n">
        <v>78</v>
      </c>
      <c r="N38" s="57" t="n">
        <v>81</v>
      </c>
      <c r="O38" s="57" t="n">
        <v>85</v>
      </c>
      <c r="P38" s="68" t="n">
        <v>80</v>
      </c>
      <c r="Q38" s="56" t="n">
        <v>77</v>
      </c>
      <c r="R38" s="57" t="n">
        <v>75</v>
      </c>
      <c r="S38" s="57" t="n">
        <v>75</v>
      </c>
      <c r="T38" s="57" t="n">
        <v>82</v>
      </c>
      <c r="U38" s="68" t="n">
        <v>83</v>
      </c>
      <c r="V38" s="118" t="n">
        <v>94</v>
      </c>
      <c r="W38" s="57" t="n">
        <v>95</v>
      </c>
      <c r="X38" s="57" t="n">
        <v>94</v>
      </c>
      <c r="Y38" s="68" t="n">
        <v>92</v>
      </c>
      <c r="Z38" s="58" t="n">
        <f aca="false">AVERAGE(B38:Y38)</f>
        <v>87.2083333333333</v>
      </c>
      <c r="AA38" s="59" t="n">
        <v>97</v>
      </c>
      <c r="AB38" s="60" t="n">
        <v>72</v>
      </c>
      <c r="AC38" s="57" t="n">
        <f aca="false">AA38-AB38</f>
        <v>25</v>
      </c>
      <c r="AD38" s="62" t="n">
        <f aca="false">AVERAGE(J38:U38)</f>
        <v>80.75</v>
      </c>
      <c r="AE38" s="63" t="n">
        <f aca="false">AVERAGE(B38:I38,V38:Y38)</f>
        <v>93.6666666666667</v>
      </c>
      <c r="AF38" s="0"/>
      <c r="AG38" s="0"/>
    </row>
    <row r="39" customFormat="false" ht="13" hidden="false" customHeight="false" outlineLevel="0" collapsed="false">
      <c r="A39" s="117" t="n">
        <v>28</v>
      </c>
      <c r="B39" s="118" t="n">
        <v>93</v>
      </c>
      <c r="C39" s="57" t="n">
        <v>94</v>
      </c>
      <c r="D39" s="57" t="n">
        <v>96</v>
      </c>
      <c r="E39" s="57" t="n">
        <v>97</v>
      </c>
      <c r="F39" s="57" t="n">
        <v>96</v>
      </c>
      <c r="G39" s="57" t="n">
        <v>92</v>
      </c>
      <c r="H39" s="57" t="n">
        <v>91</v>
      </c>
      <c r="I39" s="68" t="n">
        <v>91</v>
      </c>
      <c r="J39" s="118" t="n">
        <v>83</v>
      </c>
      <c r="K39" s="57" t="n">
        <v>75</v>
      </c>
      <c r="L39" s="57" t="n">
        <v>79</v>
      </c>
      <c r="M39" s="57" t="n">
        <v>94</v>
      </c>
      <c r="N39" s="57" t="n">
        <v>93</v>
      </c>
      <c r="O39" s="57" t="n">
        <v>87</v>
      </c>
      <c r="P39" s="68" t="n">
        <v>94</v>
      </c>
      <c r="Q39" s="56" t="n">
        <v>91</v>
      </c>
      <c r="R39" s="57" t="n">
        <v>93</v>
      </c>
      <c r="S39" s="57" t="n">
        <v>94</v>
      </c>
      <c r="T39" s="57" t="n">
        <v>94</v>
      </c>
      <c r="U39" s="68" t="n">
        <v>95</v>
      </c>
      <c r="V39" s="118" t="n">
        <v>96</v>
      </c>
      <c r="W39" s="57" t="n">
        <v>96</v>
      </c>
      <c r="X39" s="57" t="n">
        <v>94</v>
      </c>
      <c r="Y39" s="68" t="n">
        <v>93</v>
      </c>
      <c r="Z39" s="58" t="n">
        <f aca="false">AVERAGE(B39:Y39)</f>
        <v>91.7083333333333</v>
      </c>
      <c r="AA39" s="59" t="n">
        <v>97</v>
      </c>
      <c r="AB39" s="60" t="n">
        <v>74</v>
      </c>
      <c r="AC39" s="57" t="n">
        <f aca="false">AA39-AB39</f>
        <v>23</v>
      </c>
      <c r="AD39" s="62" t="n">
        <f aca="false">AVERAGE(J39:U39)</f>
        <v>89.3333333333333</v>
      </c>
      <c r="AE39" s="63" t="n">
        <f aca="false">AVERAGE(B39:I39,V39:Y39)</f>
        <v>94.0833333333333</v>
      </c>
      <c r="AF39" s="0"/>
      <c r="AG39" s="0"/>
    </row>
    <row r="40" customFormat="false" ht="13" hidden="false" customHeight="false" outlineLevel="0" collapsed="false">
      <c r="A40" s="117" t="n">
        <v>29</v>
      </c>
      <c r="B40" s="118" t="n">
        <v>92</v>
      </c>
      <c r="C40" s="57" t="n">
        <v>93</v>
      </c>
      <c r="D40" s="57" t="n">
        <v>87</v>
      </c>
      <c r="E40" s="57" t="n">
        <v>87</v>
      </c>
      <c r="F40" s="57" t="n">
        <v>85</v>
      </c>
      <c r="G40" s="57" t="n">
        <v>83</v>
      </c>
      <c r="H40" s="57" t="n">
        <v>90</v>
      </c>
      <c r="I40" s="68" t="n">
        <v>84</v>
      </c>
      <c r="J40" s="118" t="n">
        <v>84</v>
      </c>
      <c r="K40" s="57" t="n">
        <v>86</v>
      </c>
      <c r="L40" s="57" t="n">
        <v>80</v>
      </c>
      <c r="M40" s="57" t="n">
        <v>82</v>
      </c>
      <c r="N40" s="57" t="n">
        <v>77</v>
      </c>
      <c r="O40" s="57" t="n">
        <v>72</v>
      </c>
      <c r="P40" s="68" t="n">
        <v>68</v>
      </c>
      <c r="Q40" s="56" t="n">
        <v>69</v>
      </c>
      <c r="R40" s="57" t="n">
        <v>66</v>
      </c>
      <c r="S40" s="57" t="n">
        <v>67</v>
      </c>
      <c r="T40" s="57" t="n">
        <v>69</v>
      </c>
      <c r="U40" s="68" t="n">
        <v>72</v>
      </c>
      <c r="V40" s="118" t="n">
        <v>74</v>
      </c>
      <c r="W40" s="57" t="n">
        <v>79</v>
      </c>
      <c r="X40" s="57" t="n">
        <v>93</v>
      </c>
      <c r="Y40" s="68" t="n">
        <v>93</v>
      </c>
      <c r="Z40" s="58" t="n">
        <f aca="false">AVERAGE(B40:Y40)</f>
        <v>80.5</v>
      </c>
      <c r="AA40" s="59" t="n">
        <v>96</v>
      </c>
      <c r="AB40" s="60" t="n">
        <v>64</v>
      </c>
      <c r="AC40" s="57" t="n">
        <f aca="false">AA40-AB40</f>
        <v>32</v>
      </c>
      <c r="AD40" s="62" t="n">
        <f aca="false">AVERAGE(J40:U40)</f>
        <v>74.3333333333333</v>
      </c>
      <c r="AE40" s="63" t="n">
        <f aca="false">AVERAGE(B40:I40,V40:Y40)</f>
        <v>86.6666666666667</v>
      </c>
      <c r="AF40" s="0"/>
      <c r="AG40" s="0"/>
    </row>
    <row r="41" customFormat="false" ht="14" hidden="false" customHeight="false" outlineLevel="0" collapsed="false">
      <c r="A41" s="125" t="n">
        <v>30</v>
      </c>
      <c r="B41" s="138" t="n">
        <v>92</v>
      </c>
      <c r="C41" s="139" t="n">
        <v>96</v>
      </c>
      <c r="D41" s="139" t="n">
        <v>96</v>
      </c>
      <c r="E41" s="139" t="n">
        <v>94</v>
      </c>
      <c r="F41" s="139" t="n">
        <v>90</v>
      </c>
      <c r="G41" s="139" t="n">
        <v>90</v>
      </c>
      <c r="H41" s="139" t="n">
        <v>85</v>
      </c>
      <c r="I41" s="101" t="n">
        <v>86</v>
      </c>
      <c r="J41" s="138" t="n">
        <v>83</v>
      </c>
      <c r="K41" s="139" t="n">
        <v>70</v>
      </c>
      <c r="L41" s="139" t="n">
        <v>65</v>
      </c>
      <c r="M41" s="139" t="n">
        <v>67</v>
      </c>
      <c r="N41" s="139" t="n">
        <v>66</v>
      </c>
      <c r="O41" s="139" t="n">
        <v>61</v>
      </c>
      <c r="P41" s="101" t="n">
        <v>57</v>
      </c>
      <c r="Q41" s="140" t="n">
        <v>65</v>
      </c>
      <c r="R41" s="139" t="n">
        <v>69</v>
      </c>
      <c r="S41" s="139" t="n">
        <v>72</v>
      </c>
      <c r="T41" s="139" t="n">
        <v>76</v>
      </c>
      <c r="U41" s="101" t="n">
        <v>84</v>
      </c>
      <c r="V41" s="138" t="n">
        <v>84</v>
      </c>
      <c r="W41" s="139" t="n">
        <v>84</v>
      </c>
      <c r="X41" s="139" t="n">
        <v>81</v>
      </c>
      <c r="Y41" s="101" t="n">
        <v>88</v>
      </c>
      <c r="Z41" s="78" t="n">
        <f aca="false">AVERAGE(B41:Y41)</f>
        <v>79.2083333333333</v>
      </c>
      <c r="AA41" s="79" t="n">
        <v>97</v>
      </c>
      <c r="AB41" s="80" t="n">
        <v>54</v>
      </c>
      <c r="AC41" s="139" t="n">
        <f aca="false">AA41-AB41</f>
        <v>43</v>
      </c>
      <c r="AD41" s="81" t="n">
        <f aca="false">AVERAGE(J41:U41)</f>
        <v>69.5833333333333</v>
      </c>
      <c r="AE41" s="82" t="n">
        <f aca="false">AVERAGE(B41:I41,V41:Y41)</f>
        <v>88.8333333333333</v>
      </c>
      <c r="AF41" s="0"/>
      <c r="AG41" s="0"/>
    </row>
    <row r="42" customFormat="false" ht="14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02"/>
      <c r="AB42" s="103"/>
      <c r="AC42" s="14"/>
      <c r="AD42" s="14"/>
      <c r="AE42" s="14"/>
      <c r="AF42" s="0"/>
      <c r="AG42" s="0"/>
    </row>
    <row r="43" customFormat="false" ht="14" hidden="false" customHeight="false" outlineLevel="0" collapsed="false">
      <c r="A43" s="104" t="s">
        <v>16</v>
      </c>
      <c r="B43" s="105" t="n">
        <f aca="false">AVERAGE(B12:B41)</f>
        <v>90.8</v>
      </c>
      <c r="C43" s="105" t="n">
        <f aca="false">AVERAGE(C12:C41)</f>
        <v>91.9333333333333</v>
      </c>
      <c r="D43" s="105" t="n">
        <f aca="false">AVERAGE(D12:D41)</f>
        <v>92.4</v>
      </c>
      <c r="E43" s="105" t="n">
        <f aca="false">AVERAGE(E12:E41)</f>
        <v>92.8</v>
      </c>
      <c r="F43" s="105" t="n">
        <f aca="false">AVERAGE(F12:F41)</f>
        <v>92.8</v>
      </c>
      <c r="G43" s="105" t="n">
        <f aca="false">AVERAGE(G12:G41)</f>
        <v>91.5</v>
      </c>
      <c r="H43" s="105" t="n">
        <f aca="false">AVERAGE(H12:H41)</f>
        <v>88.1</v>
      </c>
      <c r="I43" s="106" t="n">
        <f aca="false">AVERAGE(I12:I41)</f>
        <v>82.7333333333333</v>
      </c>
      <c r="J43" s="105" t="n">
        <f aca="false">AVERAGE(J12:J41)</f>
        <v>76.6333333333333</v>
      </c>
      <c r="K43" s="105" t="n">
        <f aca="false">AVERAGE(K12:K41)</f>
        <v>68.3</v>
      </c>
      <c r="L43" s="105" t="n">
        <f aca="false">AVERAGE(L12:L41)</f>
        <v>66.5333333333333</v>
      </c>
      <c r="M43" s="105" t="n">
        <f aca="false">AVERAGE(M12:M41)</f>
        <v>65.9666666666667</v>
      </c>
      <c r="N43" s="105" t="n">
        <f aca="false">AVERAGE(N12:N41)</f>
        <v>66.1666666666667</v>
      </c>
      <c r="O43" s="105" t="n">
        <f aca="false">AVERAGE(O12:O41)</f>
        <v>64.7</v>
      </c>
      <c r="P43" s="105" t="n">
        <f aca="false">AVERAGE(P12:P41)</f>
        <v>63.4</v>
      </c>
      <c r="Q43" s="105" t="n">
        <f aca="false">AVERAGE(Q12:Q41)</f>
        <v>62.8666666666667</v>
      </c>
      <c r="R43" s="105" t="n">
        <f aca="false">AVERAGE(R12:R41)</f>
        <v>62.7666666666667</v>
      </c>
      <c r="S43" s="105" t="n">
        <f aca="false">AVERAGE(S12:S41)</f>
        <v>64.2</v>
      </c>
      <c r="T43" s="105" t="n">
        <f aca="false">AVERAGE(T12:T41)</f>
        <v>68.1666666666667</v>
      </c>
      <c r="U43" s="106" t="n">
        <f aca="false">AVERAGE(U12:U41)</f>
        <v>73.2</v>
      </c>
      <c r="V43" s="105" t="n">
        <f aca="false">AVERAGE(V12:V41)</f>
        <v>79.5333333333333</v>
      </c>
      <c r="W43" s="105" t="n">
        <f aca="false">AVERAGE(W12:W41)</f>
        <v>83.2666666666667</v>
      </c>
      <c r="X43" s="105" t="n">
        <f aca="false">AVERAGE(X12:X41)</f>
        <v>87.4333333333333</v>
      </c>
      <c r="Y43" s="105" t="n">
        <f aca="false">AVERAGE(Y12:Y41)</f>
        <v>89.9666666666667</v>
      </c>
      <c r="Z43" s="107" t="n">
        <f aca="false">AVERAGE(B43:Y43)</f>
        <v>77.7569444444444</v>
      </c>
      <c r="AA43" s="108" t="n">
        <f aca="false">AVERAGE(AA12:AA41)</f>
        <v>96.2333333333333</v>
      </c>
      <c r="AB43" s="109" t="n">
        <f aca="false">AVERAGE(AB12:AB41)</f>
        <v>55.9333333333333</v>
      </c>
      <c r="AC43" s="110" t="n">
        <f aca="false">AA43-AB43</f>
        <v>40.3</v>
      </c>
      <c r="AD43" s="157" t="n">
        <f aca="false">AVERAGE(J43:U43)</f>
        <v>66.9083333333333</v>
      </c>
      <c r="AE43" s="158" t="n">
        <f aca="false">AVERAGE(B43:I43,V43:Y43)</f>
        <v>88.6055555555556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4" hidden="false" customHeight="false" outlineLevel="0" collapsed="false">
      <c r="A44" s="147" t="s">
        <v>17</v>
      </c>
      <c r="B44" s="113" t="n">
        <f aca="false">SUM(B12:B42)</f>
        <v>2724</v>
      </c>
      <c r="C44" s="113" t="n">
        <f aca="false">SUM(C12:C42)</f>
        <v>2758</v>
      </c>
      <c r="D44" s="113" t="n">
        <f aca="false">SUM(D12:D42)</f>
        <v>2772</v>
      </c>
      <c r="E44" s="113" t="n">
        <f aca="false">SUM(E12:E42)</f>
        <v>2784</v>
      </c>
      <c r="F44" s="113" t="n">
        <f aca="false">SUM(F12:F42)</f>
        <v>2784</v>
      </c>
      <c r="G44" s="113" t="n">
        <f aca="false">SUM(G12:G42)</f>
        <v>2745</v>
      </c>
      <c r="H44" s="113" t="n">
        <f aca="false">SUM(H12:H42)</f>
        <v>2643</v>
      </c>
      <c r="I44" s="114" t="n">
        <f aca="false">SUM(I12:I42)</f>
        <v>2482</v>
      </c>
      <c r="J44" s="113" t="n">
        <f aca="false">SUM(J12:J42)</f>
        <v>2299</v>
      </c>
      <c r="K44" s="113" t="n">
        <f aca="false">SUM(K12:K42)</f>
        <v>2049</v>
      </c>
      <c r="L44" s="113" t="n">
        <f aca="false">SUM(L12:L42)</f>
        <v>1996</v>
      </c>
      <c r="M44" s="113" t="n">
        <f aca="false">SUM(M12:M42)</f>
        <v>1979</v>
      </c>
      <c r="N44" s="113" t="n">
        <f aca="false">SUM(N12:N42)</f>
        <v>1985</v>
      </c>
      <c r="O44" s="113" t="n">
        <f aca="false">SUM(O12:O42)</f>
        <v>1941</v>
      </c>
      <c r="P44" s="113" t="n">
        <f aca="false">SUM(P12:P42)</f>
        <v>1902</v>
      </c>
      <c r="Q44" s="113" t="n">
        <f aca="false">SUM(Q12:Q42)</f>
        <v>1886</v>
      </c>
      <c r="R44" s="113" t="n">
        <f aca="false">SUM(R12:R42)</f>
        <v>1883</v>
      </c>
      <c r="S44" s="113" t="n">
        <f aca="false">SUM(S12:S42)</f>
        <v>1926</v>
      </c>
      <c r="T44" s="113" t="n">
        <f aca="false">SUM(T12:T42)</f>
        <v>2045</v>
      </c>
      <c r="U44" s="114" t="n">
        <f aca="false">SUM(U12:U42)</f>
        <v>2196</v>
      </c>
      <c r="V44" s="113" t="n">
        <f aca="false">SUM(V12:V42)</f>
        <v>2386</v>
      </c>
      <c r="W44" s="113" t="n">
        <f aca="false">SUM(W12:W42)</f>
        <v>2498</v>
      </c>
      <c r="X44" s="113" t="n">
        <f aca="false">SUM(X12:X42)</f>
        <v>2623</v>
      </c>
      <c r="Y44" s="114" t="n">
        <f aca="false">SUM(Y12:Y42)</f>
        <v>2699</v>
      </c>
      <c r="Z44" s="113" t="n">
        <f aca="false">SUM(Z12:Z42)</f>
        <v>2332.70833333333</v>
      </c>
      <c r="AA44" s="113" t="n">
        <f aca="false">SUM(AA12:AA42)</f>
        <v>2887</v>
      </c>
      <c r="AB44" s="113" t="n">
        <f aca="false">SUM(AB12:AB42)</f>
        <v>1678</v>
      </c>
      <c r="AC44" s="113" t="n">
        <f aca="false">SUM(AC12:AC42)</f>
        <v>1209</v>
      </c>
      <c r="AD44" s="113" t="n">
        <f aca="false">SUM(AD12:AD42)</f>
        <v>2007.25</v>
      </c>
      <c r="AE44" s="114" t="n">
        <f aca="false">SUM(AE12:AE42)</f>
        <v>2658.16666666667</v>
      </c>
    </row>
    <row r="45" customFormat="false" ht="12" hidden="false" customHeight="false" outlineLevel="0" collapsed="false">
      <c r="X45" s="1" t="s">
        <v>31</v>
      </c>
    </row>
  </sheetData>
  <mergeCells count="1"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E9" colorId="64" zoomScale="115" zoomScaleNormal="115" zoomScalePageLayoutView="100" workbookViewId="0">
      <selection pane="topLeft" activeCell="AE44" activeCellId="0" sqref="AE44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32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118" t="n">
        <v>85</v>
      </c>
      <c r="C12" s="57" t="n">
        <v>84</v>
      </c>
      <c r="D12" s="57" t="n">
        <v>87</v>
      </c>
      <c r="E12" s="57" t="n">
        <v>87</v>
      </c>
      <c r="F12" s="57" t="n">
        <v>87</v>
      </c>
      <c r="G12" s="57" t="n">
        <v>83</v>
      </c>
      <c r="H12" s="57" t="n">
        <v>79</v>
      </c>
      <c r="I12" s="68" t="n">
        <v>73</v>
      </c>
      <c r="J12" s="52" t="n">
        <v>69</v>
      </c>
      <c r="K12" s="53" t="n">
        <v>59</v>
      </c>
      <c r="L12" s="53" t="n">
        <v>54</v>
      </c>
      <c r="M12" s="53" t="n">
        <v>50</v>
      </c>
      <c r="N12" s="53" t="n">
        <v>49</v>
      </c>
      <c r="O12" s="53" t="n">
        <v>54</v>
      </c>
      <c r="P12" s="54" t="n">
        <v>52</v>
      </c>
      <c r="Q12" s="56" t="n">
        <v>53</v>
      </c>
      <c r="R12" s="57" t="n">
        <v>54</v>
      </c>
      <c r="S12" s="57" t="n">
        <v>54</v>
      </c>
      <c r="T12" s="57" t="n">
        <v>54</v>
      </c>
      <c r="U12" s="68" t="n">
        <v>59</v>
      </c>
      <c r="V12" s="57" t="n">
        <v>63</v>
      </c>
      <c r="W12" s="57" t="n">
        <v>66</v>
      </c>
      <c r="X12" s="57" t="n">
        <v>68</v>
      </c>
      <c r="Y12" s="57" t="n">
        <v>69</v>
      </c>
      <c r="Z12" s="58" t="n">
        <f aca="false">AVERAGE(B12:Y12)</f>
        <v>66.3333333333333</v>
      </c>
      <c r="AA12" s="59" t="n">
        <v>88</v>
      </c>
      <c r="AB12" s="60" t="n">
        <v>48</v>
      </c>
      <c r="AC12" s="61" t="n">
        <f aca="false">AA12-AB12</f>
        <v>40</v>
      </c>
      <c r="AD12" s="62" t="n">
        <f aca="false">AVERAGE(J12:U12)</f>
        <v>55.0833333333333</v>
      </c>
      <c r="AE12" s="63" t="n">
        <f aca="false">AVERAGE(B12:I12,V12:Y12)</f>
        <v>77.5833333333333</v>
      </c>
      <c r="AF12" s="5"/>
      <c r="AG12" s="0"/>
    </row>
    <row r="13" customFormat="false" ht="13" hidden="false" customHeight="false" outlineLevel="0" collapsed="false">
      <c r="A13" s="117" t="n">
        <v>2</v>
      </c>
      <c r="B13" s="71" t="n">
        <v>72</v>
      </c>
      <c r="C13" s="61" t="n">
        <v>69</v>
      </c>
      <c r="D13" s="61" t="n">
        <v>71</v>
      </c>
      <c r="E13" s="61" t="n">
        <v>74</v>
      </c>
      <c r="F13" s="61" t="n">
        <v>76</v>
      </c>
      <c r="G13" s="61" t="n">
        <v>79</v>
      </c>
      <c r="H13" s="61" t="n">
        <v>67</v>
      </c>
      <c r="I13" s="69" t="n">
        <v>62</v>
      </c>
      <c r="J13" s="71" t="n">
        <v>56</v>
      </c>
      <c r="K13" s="61" t="n">
        <v>55</v>
      </c>
      <c r="L13" s="61" t="n">
        <v>48</v>
      </c>
      <c r="M13" s="61" t="n">
        <v>49</v>
      </c>
      <c r="N13" s="61" t="n">
        <v>53</v>
      </c>
      <c r="O13" s="61" t="n">
        <v>53</v>
      </c>
      <c r="P13" s="69" t="n">
        <v>53</v>
      </c>
      <c r="Q13" s="67" t="n">
        <v>54</v>
      </c>
      <c r="R13" s="61" t="n">
        <v>54</v>
      </c>
      <c r="S13" s="61" t="n">
        <v>54</v>
      </c>
      <c r="T13" s="61" t="n">
        <v>51</v>
      </c>
      <c r="U13" s="69" t="n">
        <v>50</v>
      </c>
      <c r="V13" s="61" t="n">
        <v>51</v>
      </c>
      <c r="W13" s="61" t="n">
        <v>54</v>
      </c>
      <c r="X13" s="61" t="n">
        <v>57</v>
      </c>
      <c r="Y13" s="61" t="n">
        <v>82</v>
      </c>
      <c r="Z13" s="58" t="n">
        <f aca="false">AVERAGE(B13:Y13)</f>
        <v>60.1666666666667</v>
      </c>
      <c r="AA13" s="59" t="n">
        <v>82</v>
      </c>
      <c r="AB13" s="60" t="n">
        <v>47</v>
      </c>
      <c r="AC13" s="61" t="n">
        <f aca="false">AA13-AB13</f>
        <v>35</v>
      </c>
      <c r="AD13" s="62" t="n">
        <f aca="false">AVERAGE(J13:U13)</f>
        <v>52.5</v>
      </c>
      <c r="AE13" s="63" t="n">
        <f aca="false">AVERAGE(B13:I13,V13:Y13)</f>
        <v>67.8333333333333</v>
      </c>
      <c r="AF13" s="5"/>
      <c r="AG13" s="0"/>
    </row>
    <row r="14" customFormat="false" ht="13" hidden="false" customHeight="false" outlineLevel="0" collapsed="false">
      <c r="A14" s="117" t="n">
        <v>3</v>
      </c>
      <c r="B14" s="71" t="n">
        <v>84</v>
      </c>
      <c r="C14" s="61" t="n">
        <v>84</v>
      </c>
      <c r="D14" s="61" t="n">
        <v>65</v>
      </c>
      <c r="E14" s="61" t="n">
        <v>58</v>
      </c>
      <c r="F14" s="61" t="n">
        <v>57</v>
      </c>
      <c r="G14" s="61" t="n">
        <v>57</v>
      </c>
      <c r="H14" s="61" t="n">
        <v>56</v>
      </c>
      <c r="I14" s="69" t="n">
        <v>53</v>
      </c>
      <c r="J14" s="71" t="n">
        <v>52</v>
      </c>
      <c r="K14" s="61" t="n">
        <v>49</v>
      </c>
      <c r="L14" s="61" t="n">
        <v>44</v>
      </c>
      <c r="M14" s="61" t="n">
        <v>43</v>
      </c>
      <c r="N14" s="61" t="n">
        <v>42</v>
      </c>
      <c r="O14" s="61" t="n">
        <v>40</v>
      </c>
      <c r="P14" s="69" t="n">
        <v>39</v>
      </c>
      <c r="Q14" s="67" t="n">
        <v>37</v>
      </c>
      <c r="R14" s="61" t="n">
        <v>35</v>
      </c>
      <c r="S14" s="61" t="n">
        <v>34</v>
      </c>
      <c r="T14" s="61" t="n">
        <v>34</v>
      </c>
      <c r="U14" s="69" t="n">
        <v>38</v>
      </c>
      <c r="V14" s="61" t="n">
        <v>44</v>
      </c>
      <c r="W14" s="61" t="n">
        <v>50</v>
      </c>
      <c r="X14" s="61" t="n">
        <v>70</v>
      </c>
      <c r="Y14" s="61" t="n">
        <v>81</v>
      </c>
      <c r="Z14" s="58" t="n">
        <f aca="false">AVERAGE(B14:Y14)</f>
        <v>51.9166666666667</v>
      </c>
      <c r="AA14" s="59" t="n">
        <v>85</v>
      </c>
      <c r="AB14" s="60" t="n">
        <v>33</v>
      </c>
      <c r="AC14" s="61" t="n">
        <f aca="false">AA14-AB14</f>
        <v>52</v>
      </c>
      <c r="AD14" s="62" t="n">
        <f aca="false">AVERAGE(J14:U14)</f>
        <v>40.5833333333333</v>
      </c>
      <c r="AE14" s="63" t="n">
        <f aca="false">AVERAGE(B14:I14,V14:Y14)</f>
        <v>63.25</v>
      </c>
      <c r="AF14" s="5"/>
      <c r="AG14" s="0"/>
    </row>
    <row r="15" customFormat="false" ht="13" hidden="false" customHeight="false" outlineLevel="0" collapsed="false">
      <c r="A15" s="117" t="n">
        <v>4</v>
      </c>
      <c r="B15" s="71" t="n">
        <v>75</v>
      </c>
      <c r="C15" s="61" t="n">
        <v>52</v>
      </c>
      <c r="D15" s="61" t="n">
        <v>50</v>
      </c>
      <c r="E15" s="61" t="n">
        <v>52</v>
      </c>
      <c r="F15" s="61" t="n">
        <v>56</v>
      </c>
      <c r="G15" s="61" t="n">
        <v>58</v>
      </c>
      <c r="H15" s="61" t="n">
        <v>56</v>
      </c>
      <c r="I15" s="69" t="n">
        <v>53</v>
      </c>
      <c r="J15" s="71" t="n">
        <v>51</v>
      </c>
      <c r="K15" s="61" t="n">
        <v>48</v>
      </c>
      <c r="L15" s="61" t="n">
        <v>44</v>
      </c>
      <c r="M15" s="61" t="n">
        <v>43</v>
      </c>
      <c r="N15" s="61" t="n">
        <v>42</v>
      </c>
      <c r="O15" s="61" t="n">
        <v>42</v>
      </c>
      <c r="P15" s="69" t="n">
        <v>38</v>
      </c>
      <c r="Q15" s="67" t="n">
        <v>39</v>
      </c>
      <c r="R15" s="61" t="n">
        <v>42</v>
      </c>
      <c r="S15" s="61" t="n">
        <v>45</v>
      </c>
      <c r="T15" s="61" t="n">
        <v>45</v>
      </c>
      <c r="U15" s="69" t="n">
        <v>55</v>
      </c>
      <c r="V15" s="61" t="n">
        <v>56</v>
      </c>
      <c r="W15" s="61" t="n">
        <v>65</v>
      </c>
      <c r="X15" s="61" t="n">
        <v>80</v>
      </c>
      <c r="Y15" s="61" t="n">
        <v>87</v>
      </c>
      <c r="Z15" s="58" t="n">
        <f aca="false">AVERAGE(B15:Y15)</f>
        <v>53.0833333333333</v>
      </c>
      <c r="AA15" s="59" t="n">
        <v>87</v>
      </c>
      <c r="AB15" s="60" t="n">
        <v>36</v>
      </c>
      <c r="AC15" s="61" t="n">
        <f aca="false">AA15-AB15</f>
        <v>51</v>
      </c>
      <c r="AD15" s="62" t="n">
        <f aca="false">AVERAGE(J15:U15)</f>
        <v>44.5</v>
      </c>
      <c r="AE15" s="63" t="n">
        <f aca="false">AVERAGE(B15:I15,V15:Y15)</f>
        <v>61.6666666666667</v>
      </c>
      <c r="AF15" s="0"/>
      <c r="AG15" s="0"/>
    </row>
    <row r="16" customFormat="false" ht="13" hidden="false" customHeight="false" outlineLevel="0" collapsed="false">
      <c r="A16" s="117" t="n">
        <v>5</v>
      </c>
      <c r="B16" s="71" t="n">
        <v>88</v>
      </c>
      <c r="C16" s="61" t="n">
        <v>91</v>
      </c>
      <c r="D16" s="61" t="n">
        <v>90</v>
      </c>
      <c r="E16" s="61" t="n">
        <v>94</v>
      </c>
      <c r="F16" s="61" t="n">
        <v>91</v>
      </c>
      <c r="G16" s="61" t="n">
        <v>87</v>
      </c>
      <c r="H16" s="61" t="n">
        <v>78</v>
      </c>
      <c r="I16" s="69" t="n">
        <v>68</v>
      </c>
      <c r="J16" s="71" t="n">
        <v>59</v>
      </c>
      <c r="K16" s="61" t="n">
        <v>50</v>
      </c>
      <c r="L16" s="61" t="n">
        <v>53</v>
      </c>
      <c r="M16" s="61" t="n">
        <v>51</v>
      </c>
      <c r="N16" s="61" t="n">
        <v>53</v>
      </c>
      <c r="O16" s="61" t="n">
        <v>49</v>
      </c>
      <c r="P16" s="69" t="n">
        <v>47</v>
      </c>
      <c r="Q16" s="67" t="n">
        <v>47</v>
      </c>
      <c r="R16" s="61" t="n">
        <v>50</v>
      </c>
      <c r="S16" s="61" t="n">
        <v>51</v>
      </c>
      <c r="T16" s="61" t="n">
        <v>53</v>
      </c>
      <c r="U16" s="69" t="n">
        <v>56</v>
      </c>
      <c r="V16" s="61" t="n">
        <v>60</v>
      </c>
      <c r="W16" s="61" t="n">
        <v>65</v>
      </c>
      <c r="X16" s="61" t="n">
        <v>76</v>
      </c>
      <c r="Y16" s="61" t="n">
        <v>89</v>
      </c>
      <c r="Z16" s="58" t="n">
        <f aca="false">AVERAGE(B16:Y16)</f>
        <v>66.5</v>
      </c>
      <c r="AA16" s="59" t="n">
        <v>94</v>
      </c>
      <c r="AB16" s="60" t="n">
        <v>46</v>
      </c>
      <c r="AC16" s="61" t="n">
        <f aca="false">AA16-AB16</f>
        <v>48</v>
      </c>
      <c r="AD16" s="62" t="n">
        <f aca="false">AVERAGE(J16:U16)</f>
        <v>51.5833333333333</v>
      </c>
      <c r="AE16" s="63" t="n">
        <f aca="false">AVERAGE(B16:I16,V16:Y16)</f>
        <v>81.4166666666667</v>
      </c>
      <c r="AF16" s="0"/>
      <c r="AG16" s="0"/>
    </row>
    <row r="17" customFormat="false" ht="13" hidden="false" customHeight="false" outlineLevel="0" collapsed="false">
      <c r="A17" s="117" t="n">
        <v>6</v>
      </c>
      <c r="B17" s="71" t="n">
        <v>92</v>
      </c>
      <c r="C17" s="61" t="n">
        <v>88</v>
      </c>
      <c r="D17" s="61" t="n">
        <v>55</v>
      </c>
      <c r="E17" s="61" t="n">
        <v>52</v>
      </c>
      <c r="F17" s="61" t="n">
        <v>49</v>
      </c>
      <c r="G17" s="61" t="n">
        <v>49</v>
      </c>
      <c r="H17" s="61" t="n">
        <v>47</v>
      </c>
      <c r="I17" s="69" t="n">
        <v>44</v>
      </c>
      <c r="J17" s="71" t="n">
        <v>44</v>
      </c>
      <c r="K17" s="61" t="n">
        <v>40</v>
      </c>
      <c r="L17" s="61" t="n">
        <v>38</v>
      </c>
      <c r="M17" s="61" t="n">
        <v>37</v>
      </c>
      <c r="N17" s="61" t="n">
        <v>37</v>
      </c>
      <c r="O17" s="61" t="n">
        <v>35</v>
      </c>
      <c r="P17" s="69" t="n">
        <v>34</v>
      </c>
      <c r="Q17" s="67" t="n">
        <v>33</v>
      </c>
      <c r="R17" s="61" t="n">
        <v>34</v>
      </c>
      <c r="S17" s="61" t="n">
        <v>35</v>
      </c>
      <c r="T17" s="61" t="n">
        <v>35</v>
      </c>
      <c r="U17" s="69" t="n">
        <v>37</v>
      </c>
      <c r="V17" s="61" t="n">
        <v>40</v>
      </c>
      <c r="W17" s="61" t="n">
        <v>46</v>
      </c>
      <c r="X17" s="61" t="n">
        <v>35</v>
      </c>
      <c r="Y17" s="61" t="n">
        <v>34</v>
      </c>
      <c r="Z17" s="58" t="n">
        <f aca="false">AVERAGE(B17:Y17)</f>
        <v>44.5833333333333</v>
      </c>
      <c r="AA17" s="59" t="n">
        <v>92</v>
      </c>
      <c r="AB17" s="60" t="n">
        <v>32</v>
      </c>
      <c r="AC17" s="61" t="n">
        <f aca="false">AA17-AB17</f>
        <v>60</v>
      </c>
      <c r="AD17" s="62" t="n">
        <f aca="false">AVERAGE(J17:U17)</f>
        <v>36.5833333333333</v>
      </c>
      <c r="AE17" s="63" t="n">
        <f aca="false">AVERAGE(B17:I17,V17:Y17)</f>
        <v>52.5833333333333</v>
      </c>
      <c r="AF17" s="0"/>
      <c r="AG17" s="0"/>
    </row>
    <row r="18" customFormat="false" ht="13" hidden="false" customHeight="false" outlineLevel="0" collapsed="false">
      <c r="A18" s="117" t="n">
        <v>7</v>
      </c>
      <c r="B18" s="71" t="n">
        <v>34</v>
      </c>
      <c r="C18" s="61" t="n">
        <v>37</v>
      </c>
      <c r="D18" s="61" t="n">
        <v>36</v>
      </c>
      <c r="E18" s="61" t="n">
        <v>32</v>
      </c>
      <c r="F18" s="61" t="n">
        <v>30</v>
      </c>
      <c r="G18" s="61" t="n">
        <v>33</v>
      </c>
      <c r="H18" s="61" t="n">
        <v>35</v>
      </c>
      <c r="I18" s="69" t="n">
        <v>37</v>
      </c>
      <c r="J18" s="71" t="n">
        <v>38</v>
      </c>
      <c r="K18" s="61" t="n">
        <v>37</v>
      </c>
      <c r="L18" s="61" t="n">
        <v>33</v>
      </c>
      <c r="M18" s="61" t="n">
        <v>32</v>
      </c>
      <c r="N18" s="61" t="n">
        <v>32</v>
      </c>
      <c r="O18" s="61" t="n">
        <v>33</v>
      </c>
      <c r="P18" s="69" t="n">
        <v>33</v>
      </c>
      <c r="Q18" s="67" t="n">
        <v>32</v>
      </c>
      <c r="R18" s="61" t="n">
        <v>35</v>
      </c>
      <c r="S18" s="61" t="n">
        <v>35</v>
      </c>
      <c r="T18" s="61" t="n">
        <v>37</v>
      </c>
      <c r="U18" s="69" t="n">
        <v>39</v>
      </c>
      <c r="V18" s="97" t="n">
        <v>47</v>
      </c>
      <c r="W18" s="61" t="n">
        <v>63</v>
      </c>
      <c r="X18" s="61" t="n">
        <v>80</v>
      </c>
      <c r="Y18" s="61" t="n">
        <v>83</v>
      </c>
      <c r="Z18" s="58" t="n">
        <f aca="false">AVERAGE(B18:Y18)</f>
        <v>40.125</v>
      </c>
      <c r="AA18" s="59" t="n">
        <v>83</v>
      </c>
      <c r="AB18" s="60" t="n">
        <v>30</v>
      </c>
      <c r="AC18" s="61" t="n">
        <f aca="false">AA18-AB18</f>
        <v>53</v>
      </c>
      <c r="AD18" s="62" t="n">
        <f aca="false">AVERAGE(J18:U18)</f>
        <v>34.6666666666667</v>
      </c>
      <c r="AE18" s="63" t="n">
        <f aca="false">AVERAGE(B18:I18,V18:Y18)</f>
        <v>45.5833333333333</v>
      </c>
      <c r="AF18" s="0"/>
      <c r="AG18" s="0"/>
    </row>
    <row r="19" customFormat="false" ht="13" hidden="false" customHeight="false" outlineLevel="0" collapsed="false">
      <c r="A19" s="117" t="n">
        <v>8</v>
      </c>
      <c r="B19" s="71" t="n">
        <v>82</v>
      </c>
      <c r="C19" s="61" t="n">
        <v>70</v>
      </c>
      <c r="D19" s="61" t="n">
        <v>65</v>
      </c>
      <c r="E19" s="61" t="n">
        <v>46</v>
      </c>
      <c r="F19" s="61" t="n">
        <v>40</v>
      </c>
      <c r="G19" s="61" t="n">
        <v>40</v>
      </c>
      <c r="H19" s="61" t="n">
        <v>50</v>
      </c>
      <c r="I19" s="69" t="n">
        <v>38</v>
      </c>
      <c r="J19" s="71" t="n">
        <v>71</v>
      </c>
      <c r="K19" s="61" t="n">
        <v>72</v>
      </c>
      <c r="L19" s="61" t="n">
        <v>70</v>
      </c>
      <c r="M19" s="61" t="n">
        <v>71</v>
      </c>
      <c r="N19" s="61" t="n">
        <v>71</v>
      </c>
      <c r="O19" s="61" t="n">
        <v>70</v>
      </c>
      <c r="P19" s="69" t="n">
        <v>68</v>
      </c>
      <c r="Q19" s="67" t="n">
        <v>68</v>
      </c>
      <c r="R19" s="61" t="n">
        <v>68</v>
      </c>
      <c r="S19" s="61" t="n">
        <v>69</v>
      </c>
      <c r="T19" s="61" t="n">
        <v>70</v>
      </c>
      <c r="U19" s="69" t="n">
        <v>74</v>
      </c>
      <c r="V19" s="61" t="n">
        <v>82</v>
      </c>
      <c r="W19" s="61" t="n">
        <v>88</v>
      </c>
      <c r="X19" s="61" t="n">
        <v>92</v>
      </c>
      <c r="Y19" s="61" t="n">
        <v>90</v>
      </c>
      <c r="Z19" s="58" t="n">
        <f aca="false">AVERAGE(B19:Y19)</f>
        <v>67.7083333333333</v>
      </c>
      <c r="AA19" s="59" t="n">
        <v>93</v>
      </c>
      <c r="AB19" s="60" t="n">
        <v>37</v>
      </c>
      <c r="AC19" s="61" t="n">
        <f aca="false">AA19-AB19</f>
        <v>56</v>
      </c>
      <c r="AD19" s="62" t="n">
        <f aca="false">AVERAGE(J19:U19)</f>
        <v>70.1666666666667</v>
      </c>
      <c r="AE19" s="63" t="n">
        <f aca="false">AVERAGE(B19:I19,V19:Y19)</f>
        <v>65.25</v>
      </c>
      <c r="AF19" s="0"/>
      <c r="AG19" s="0"/>
    </row>
    <row r="20" customFormat="false" ht="13" hidden="false" customHeight="false" outlineLevel="0" collapsed="false">
      <c r="A20" s="117" t="n">
        <v>9</v>
      </c>
      <c r="B20" s="71" t="n">
        <v>93</v>
      </c>
      <c r="C20" s="61" t="n">
        <v>91</v>
      </c>
      <c r="D20" s="61" t="n">
        <v>90</v>
      </c>
      <c r="E20" s="61" t="n">
        <v>92</v>
      </c>
      <c r="F20" s="61" t="n">
        <v>93</v>
      </c>
      <c r="G20" s="61" t="n">
        <v>94</v>
      </c>
      <c r="H20" s="61" t="n">
        <v>95</v>
      </c>
      <c r="I20" s="69" t="n">
        <v>90</v>
      </c>
      <c r="J20" s="71" t="n">
        <v>88</v>
      </c>
      <c r="K20" s="61" t="n">
        <v>86</v>
      </c>
      <c r="L20" s="61" t="n">
        <v>81</v>
      </c>
      <c r="M20" s="61" t="n">
        <v>77</v>
      </c>
      <c r="N20" s="61" t="n">
        <v>76</v>
      </c>
      <c r="O20" s="61" t="n">
        <v>78</v>
      </c>
      <c r="P20" s="69" t="n">
        <v>76</v>
      </c>
      <c r="Q20" s="67" t="n">
        <v>70</v>
      </c>
      <c r="R20" s="61" t="n">
        <v>71</v>
      </c>
      <c r="S20" s="61" t="n">
        <v>68</v>
      </c>
      <c r="T20" s="61" t="n">
        <v>75</v>
      </c>
      <c r="U20" s="69" t="n">
        <v>82</v>
      </c>
      <c r="V20" s="61" t="n">
        <v>86</v>
      </c>
      <c r="W20" s="61" t="n">
        <v>86</v>
      </c>
      <c r="X20" s="61" t="n">
        <v>87</v>
      </c>
      <c r="Y20" s="61" t="n">
        <v>89</v>
      </c>
      <c r="Z20" s="58" t="n">
        <f aca="false">AVERAGE(B20:Y20)</f>
        <v>83.9166666666667</v>
      </c>
      <c r="AA20" s="59" t="n">
        <v>96</v>
      </c>
      <c r="AB20" s="60" t="n">
        <v>66</v>
      </c>
      <c r="AC20" s="61" t="n">
        <f aca="false">AA20-AB20</f>
        <v>30</v>
      </c>
      <c r="AD20" s="62" t="n">
        <f aca="false">AVERAGE(J20:U20)</f>
        <v>77.3333333333333</v>
      </c>
      <c r="AE20" s="63" t="n">
        <f aca="false">AVERAGE(B20:I20,V20:Y20)</f>
        <v>90.5</v>
      </c>
      <c r="AF20" s="0"/>
      <c r="AG20" s="0"/>
    </row>
    <row r="21" customFormat="false" ht="14" hidden="false" customHeight="false" outlineLevel="0" collapsed="false">
      <c r="A21" s="117" t="n">
        <v>10</v>
      </c>
      <c r="B21" s="73" t="n">
        <v>92</v>
      </c>
      <c r="C21" s="74" t="n">
        <v>93</v>
      </c>
      <c r="D21" s="74" t="n">
        <v>92</v>
      </c>
      <c r="E21" s="74" t="n">
        <v>91</v>
      </c>
      <c r="F21" s="74" t="n">
        <v>78</v>
      </c>
      <c r="G21" s="74" t="n">
        <v>77</v>
      </c>
      <c r="H21" s="74" t="n">
        <v>75</v>
      </c>
      <c r="I21" s="75" t="n">
        <v>69</v>
      </c>
      <c r="J21" s="73" t="n">
        <v>66</v>
      </c>
      <c r="K21" s="74" t="n">
        <v>45</v>
      </c>
      <c r="L21" s="74" t="n">
        <v>55</v>
      </c>
      <c r="M21" s="74" t="n">
        <v>55</v>
      </c>
      <c r="N21" s="74" t="n">
        <v>54</v>
      </c>
      <c r="O21" s="74" t="n">
        <v>51</v>
      </c>
      <c r="P21" s="75" t="n">
        <v>53</v>
      </c>
      <c r="Q21" s="77" t="n">
        <v>52</v>
      </c>
      <c r="R21" s="74" t="n">
        <v>49</v>
      </c>
      <c r="S21" s="74" t="n">
        <v>50</v>
      </c>
      <c r="T21" s="74" t="n">
        <v>55</v>
      </c>
      <c r="U21" s="75" t="n">
        <v>64</v>
      </c>
      <c r="V21" s="74" t="n">
        <v>69</v>
      </c>
      <c r="W21" s="74" t="n">
        <v>69</v>
      </c>
      <c r="X21" s="74" t="n">
        <v>64</v>
      </c>
      <c r="Y21" s="74" t="n">
        <v>65</v>
      </c>
      <c r="Z21" s="78" t="n">
        <f aca="false">AVERAGE(B21:Y21)</f>
        <v>65.9583333333333</v>
      </c>
      <c r="AA21" s="79" t="n">
        <v>93</v>
      </c>
      <c r="AB21" s="80" t="n">
        <v>43</v>
      </c>
      <c r="AC21" s="74" t="n">
        <f aca="false">AA21-AB21</f>
        <v>50</v>
      </c>
      <c r="AD21" s="81" t="n">
        <f aca="false">AVERAGE(J21:U21)</f>
        <v>54.0833333333333</v>
      </c>
      <c r="AE21" s="82" t="n">
        <f aca="false">AVERAGE(B21:I21,V21:Y21)</f>
        <v>77.8333333333333</v>
      </c>
      <c r="AF21" s="0"/>
      <c r="AG21" s="0"/>
    </row>
    <row r="22" customFormat="false" ht="13" hidden="false" customHeight="false" outlineLevel="0" collapsed="false">
      <c r="A22" s="117" t="n">
        <v>11</v>
      </c>
      <c r="B22" s="84" t="n">
        <v>65</v>
      </c>
      <c r="C22" s="85" t="n">
        <v>66</v>
      </c>
      <c r="D22" s="85" t="n">
        <v>68</v>
      </c>
      <c r="E22" s="85" t="n">
        <v>67</v>
      </c>
      <c r="F22" s="85" t="n">
        <v>67</v>
      </c>
      <c r="G22" s="85" t="n">
        <v>69</v>
      </c>
      <c r="H22" s="85" t="n">
        <v>62</v>
      </c>
      <c r="I22" s="91" t="n">
        <v>56</v>
      </c>
      <c r="J22" s="87" t="n">
        <v>53</v>
      </c>
      <c r="K22" s="88" t="n">
        <v>45</v>
      </c>
      <c r="L22" s="88" t="n">
        <v>41</v>
      </c>
      <c r="M22" s="88" t="n">
        <v>40</v>
      </c>
      <c r="N22" s="88" t="n">
        <v>49</v>
      </c>
      <c r="O22" s="88" t="n">
        <v>50</v>
      </c>
      <c r="P22" s="128" t="n">
        <v>55</v>
      </c>
      <c r="Q22" s="129" t="n">
        <v>56</v>
      </c>
      <c r="R22" s="88" t="n">
        <v>57</v>
      </c>
      <c r="S22" s="88" t="n">
        <v>51</v>
      </c>
      <c r="T22" s="88" t="n">
        <v>55</v>
      </c>
      <c r="U22" s="128" t="n">
        <v>63</v>
      </c>
      <c r="V22" s="90" t="n">
        <v>68</v>
      </c>
      <c r="W22" s="85" t="n">
        <v>69</v>
      </c>
      <c r="X22" s="85" t="n">
        <v>68</v>
      </c>
      <c r="Y22" s="85" t="n">
        <v>69</v>
      </c>
      <c r="Z22" s="92" t="n">
        <f aca="false">AVERAGE(B22:Y22)</f>
        <v>58.7083333333333</v>
      </c>
      <c r="AA22" s="93" t="n">
        <v>69</v>
      </c>
      <c r="AB22" s="94" t="n">
        <v>39</v>
      </c>
      <c r="AC22" s="85" t="n">
        <f aca="false">AA22-AB22</f>
        <v>30</v>
      </c>
      <c r="AD22" s="95" t="n">
        <f aca="false">AVERAGE(J22:U22)</f>
        <v>51.25</v>
      </c>
      <c r="AE22" s="96" t="n">
        <f aca="false">AVERAGE(B22:I22,V22:Y22)</f>
        <v>66.1666666666667</v>
      </c>
      <c r="AF22" s="0"/>
      <c r="AG22" s="0"/>
    </row>
    <row r="23" customFormat="false" ht="13" hidden="false" customHeight="false" outlineLevel="0" collapsed="false">
      <c r="A23" s="117" t="n">
        <v>12</v>
      </c>
      <c r="B23" s="71" t="n">
        <v>73</v>
      </c>
      <c r="C23" s="61" t="n">
        <v>75</v>
      </c>
      <c r="D23" s="61" t="n">
        <v>85</v>
      </c>
      <c r="E23" s="61" t="n">
        <v>94</v>
      </c>
      <c r="F23" s="61" t="n">
        <v>97</v>
      </c>
      <c r="G23" s="61" t="n">
        <v>95</v>
      </c>
      <c r="H23" s="61" t="n">
        <v>78</v>
      </c>
      <c r="I23" s="69" t="n">
        <v>59</v>
      </c>
      <c r="J23" s="71" t="n">
        <v>49</v>
      </c>
      <c r="K23" s="61" t="n">
        <v>44</v>
      </c>
      <c r="L23" s="61" t="n">
        <v>41</v>
      </c>
      <c r="M23" s="61" t="n">
        <v>37</v>
      </c>
      <c r="N23" s="61" t="n">
        <v>40</v>
      </c>
      <c r="O23" s="61" t="n">
        <v>39</v>
      </c>
      <c r="P23" s="69" t="n">
        <v>39</v>
      </c>
      <c r="Q23" s="67" t="n">
        <v>40</v>
      </c>
      <c r="R23" s="61" t="n">
        <v>44</v>
      </c>
      <c r="S23" s="61" t="n">
        <v>47</v>
      </c>
      <c r="T23" s="61" t="n">
        <v>49</v>
      </c>
      <c r="U23" s="69" t="n">
        <v>52</v>
      </c>
      <c r="V23" s="67" t="n">
        <v>54</v>
      </c>
      <c r="W23" s="61" t="n">
        <v>57</v>
      </c>
      <c r="X23" s="61" t="n">
        <v>78</v>
      </c>
      <c r="Y23" s="61" t="n">
        <v>88</v>
      </c>
      <c r="Z23" s="58" t="n">
        <f aca="false">AVERAGE(B23:Y23)</f>
        <v>60.5833333333333</v>
      </c>
      <c r="AA23" s="59" t="n">
        <v>98</v>
      </c>
      <c r="AB23" s="60" t="n">
        <v>36</v>
      </c>
      <c r="AC23" s="61" t="n">
        <f aca="false">AA23-AB23</f>
        <v>62</v>
      </c>
      <c r="AD23" s="62" t="n">
        <f aca="false">AVERAGE(J23:U23)</f>
        <v>43.4166666666667</v>
      </c>
      <c r="AE23" s="63" t="n">
        <f aca="false">AVERAGE(B23:I23,V23:Y23)</f>
        <v>77.75</v>
      </c>
      <c r="AF23" s="0"/>
      <c r="AG23" s="0"/>
    </row>
    <row r="24" customFormat="false" ht="13" hidden="false" customHeight="false" outlineLevel="0" collapsed="false">
      <c r="A24" s="117" t="n">
        <v>13</v>
      </c>
      <c r="B24" s="61" t="n">
        <v>95</v>
      </c>
      <c r="C24" s="61" t="n">
        <v>95</v>
      </c>
      <c r="D24" s="61" t="n">
        <v>92</v>
      </c>
      <c r="E24" s="61" t="n">
        <v>92</v>
      </c>
      <c r="F24" s="61" t="n">
        <v>87</v>
      </c>
      <c r="G24" s="61" t="n">
        <v>82</v>
      </c>
      <c r="H24" s="61" t="n">
        <v>61</v>
      </c>
      <c r="I24" s="69" t="n">
        <v>42</v>
      </c>
      <c r="J24" s="71" t="n">
        <v>39</v>
      </c>
      <c r="K24" s="61" t="n">
        <v>32</v>
      </c>
      <c r="L24" s="61" t="n">
        <v>29</v>
      </c>
      <c r="M24" s="61" t="n">
        <v>27</v>
      </c>
      <c r="N24" s="61" t="n">
        <v>26</v>
      </c>
      <c r="O24" s="61" t="n">
        <v>34</v>
      </c>
      <c r="P24" s="69" t="n">
        <v>34</v>
      </c>
      <c r="Q24" s="67" t="n">
        <v>32</v>
      </c>
      <c r="R24" s="61" t="n">
        <v>32</v>
      </c>
      <c r="S24" s="61" t="n">
        <v>31</v>
      </c>
      <c r="T24" s="61" t="n">
        <v>30</v>
      </c>
      <c r="U24" s="69" t="n">
        <v>31</v>
      </c>
      <c r="V24" s="67" t="n">
        <v>35</v>
      </c>
      <c r="W24" s="61" t="n">
        <v>37</v>
      </c>
      <c r="X24" s="61" t="n">
        <v>56</v>
      </c>
      <c r="Y24" s="61" t="n">
        <v>65</v>
      </c>
      <c r="Z24" s="58" t="n">
        <f aca="false">AVERAGE(B24:Y24)</f>
        <v>50.6666666666667</v>
      </c>
      <c r="AA24" s="59" t="n">
        <v>96</v>
      </c>
      <c r="AB24" s="60" t="n">
        <v>24</v>
      </c>
      <c r="AC24" s="61" t="n">
        <f aca="false">AA24-AB24</f>
        <v>72</v>
      </c>
      <c r="AD24" s="62" t="n">
        <f aca="false">AVERAGE(J24:U24)</f>
        <v>31.4166666666667</v>
      </c>
      <c r="AE24" s="63" t="n">
        <f aca="false">AVERAGE(B24:I24,V24:Y24)</f>
        <v>69.9166666666667</v>
      </c>
      <c r="AF24" s="0"/>
      <c r="AG24" s="0"/>
    </row>
    <row r="25" customFormat="false" ht="13" hidden="false" customHeight="false" outlineLevel="0" collapsed="false">
      <c r="A25" s="117" t="n">
        <v>14</v>
      </c>
      <c r="B25" s="61" t="n">
        <v>76</v>
      </c>
      <c r="C25" s="61" t="n">
        <v>84</v>
      </c>
      <c r="D25" s="61" t="n">
        <v>89</v>
      </c>
      <c r="E25" s="61" t="n">
        <v>92</v>
      </c>
      <c r="F25" s="61" t="n">
        <v>93</v>
      </c>
      <c r="G25" s="61" t="n">
        <v>92</v>
      </c>
      <c r="H25" s="61" t="n">
        <v>81</v>
      </c>
      <c r="I25" s="69" t="n">
        <v>73</v>
      </c>
      <c r="J25" s="71" t="n">
        <v>77</v>
      </c>
      <c r="K25" s="61" t="n">
        <v>61</v>
      </c>
      <c r="L25" s="61" t="n">
        <v>60</v>
      </c>
      <c r="M25" s="61" t="n">
        <v>57</v>
      </c>
      <c r="N25" s="61" t="n">
        <v>52</v>
      </c>
      <c r="O25" s="61" t="n">
        <v>50</v>
      </c>
      <c r="P25" s="69" t="n">
        <v>47</v>
      </c>
      <c r="Q25" s="67" t="n">
        <v>50</v>
      </c>
      <c r="R25" s="61" t="n">
        <v>45</v>
      </c>
      <c r="S25" s="61" t="n">
        <v>48</v>
      </c>
      <c r="T25" s="61" t="n">
        <v>46</v>
      </c>
      <c r="U25" s="69" t="n">
        <v>62</v>
      </c>
      <c r="V25" s="67" t="n">
        <v>52</v>
      </c>
      <c r="W25" s="61" t="n">
        <v>64</v>
      </c>
      <c r="X25" s="61" t="n">
        <v>76</v>
      </c>
      <c r="Y25" s="61" t="n">
        <v>84</v>
      </c>
      <c r="Z25" s="58" t="n">
        <f aca="false">AVERAGE(B25:Y25)</f>
        <v>67.125</v>
      </c>
      <c r="AA25" s="59" t="n">
        <v>94</v>
      </c>
      <c r="AB25" s="60" t="n">
        <v>44</v>
      </c>
      <c r="AC25" s="61" t="n">
        <f aca="false">AA25-AB25</f>
        <v>50</v>
      </c>
      <c r="AD25" s="62" t="n">
        <f aca="false">AVERAGE(J25:U25)</f>
        <v>54.5833333333333</v>
      </c>
      <c r="AE25" s="63" t="n">
        <f aca="false">AVERAGE(B25:I25,V25:Y25)</f>
        <v>79.6666666666667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61" t="n">
        <v>89</v>
      </c>
      <c r="C26" s="61" t="n">
        <v>91</v>
      </c>
      <c r="D26" s="61" t="n">
        <v>94</v>
      </c>
      <c r="E26" s="61" t="n">
        <v>93</v>
      </c>
      <c r="F26" s="61" t="n">
        <v>95</v>
      </c>
      <c r="G26" s="61" t="n">
        <v>94</v>
      </c>
      <c r="H26" s="61" t="n">
        <v>85</v>
      </c>
      <c r="I26" s="69" t="n">
        <v>88</v>
      </c>
      <c r="J26" s="71" t="n">
        <v>83</v>
      </c>
      <c r="K26" s="61" t="n">
        <v>74</v>
      </c>
      <c r="L26" s="61" t="n">
        <v>66</v>
      </c>
      <c r="M26" s="61" t="n">
        <v>57</v>
      </c>
      <c r="N26" s="61" t="n">
        <v>54</v>
      </c>
      <c r="O26" s="61" t="n">
        <v>56</v>
      </c>
      <c r="P26" s="69" t="n">
        <v>55</v>
      </c>
      <c r="Q26" s="67" t="n">
        <v>58</v>
      </c>
      <c r="R26" s="61" t="n">
        <v>63</v>
      </c>
      <c r="S26" s="61" t="n">
        <v>68</v>
      </c>
      <c r="T26" s="61" t="n">
        <v>75</v>
      </c>
      <c r="U26" s="69" t="n">
        <v>83</v>
      </c>
      <c r="V26" s="65" t="n">
        <v>90</v>
      </c>
      <c r="W26" s="61" t="n">
        <v>91</v>
      </c>
      <c r="X26" s="61" t="n">
        <v>92</v>
      </c>
      <c r="Y26" s="61" t="n">
        <v>93</v>
      </c>
      <c r="Z26" s="58" t="n">
        <f aca="false">AVERAGE(B26:Y26)</f>
        <v>78.625</v>
      </c>
      <c r="AA26" s="59" t="n">
        <v>96</v>
      </c>
      <c r="AB26" s="60" t="n">
        <v>53</v>
      </c>
      <c r="AC26" s="61" t="n">
        <f aca="false">AA26-AB26</f>
        <v>43</v>
      </c>
      <c r="AD26" s="62" t="n">
        <f aca="false">AVERAGE(J26:U26)</f>
        <v>66</v>
      </c>
      <c r="AE26" s="63" t="n">
        <f aca="false">AVERAGE(B26:I26,V26:Y26)</f>
        <v>91.25</v>
      </c>
      <c r="AF26" s="0"/>
      <c r="AG26" s="0"/>
    </row>
    <row r="27" customFormat="false" ht="13" hidden="false" customHeight="false" outlineLevel="0" collapsed="false">
      <c r="A27" s="117" t="n">
        <v>16</v>
      </c>
      <c r="B27" s="61" t="n">
        <v>92</v>
      </c>
      <c r="C27" s="61" t="n">
        <v>93</v>
      </c>
      <c r="D27" s="61" t="n">
        <v>92</v>
      </c>
      <c r="E27" s="61" t="n">
        <v>92</v>
      </c>
      <c r="F27" s="61" t="n">
        <v>96</v>
      </c>
      <c r="G27" s="61" t="n">
        <v>96</v>
      </c>
      <c r="H27" s="61" t="n">
        <v>85</v>
      </c>
      <c r="I27" s="69" t="n">
        <v>75</v>
      </c>
      <c r="J27" s="71" t="n">
        <v>72</v>
      </c>
      <c r="K27" s="61" t="n">
        <v>73</v>
      </c>
      <c r="L27" s="61" t="n">
        <v>71</v>
      </c>
      <c r="M27" s="61" t="n">
        <v>68</v>
      </c>
      <c r="N27" s="61" t="n">
        <v>70</v>
      </c>
      <c r="O27" s="61" t="n">
        <v>70</v>
      </c>
      <c r="P27" s="69" t="n">
        <v>70</v>
      </c>
      <c r="Q27" s="67" t="n">
        <v>74</v>
      </c>
      <c r="R27" s="61" t="n">
        <v>75</v>
      </c>
      <c r="S27" s="61" t="n">
        <v>74</v>
      </c>
      <c r="T27" s="61" t="n">
        <v>84</v>
      </c>
      <c r="U27" s="69" t="n">
        <v>90</v>
      </c>
      <c r="V27" s="67" t="n">
        <v>91</v>
      </c>
      <c r="W27" s="61" t="n">
        <v>91</v>
      </c>
      <c r="X27" s="61" t="n">
        <v>91</v>
      </c>
      <c r="Y27" s="61" t="n">
        <v>94</v>
      </c>
      <c r="Z27" s="58" t="n">
        <f aca="false">AVERAGE(B27:Y27)</f>
        <v>82.4583333333333</v>
      </c>
      <c r="AA27" s="59" t="n">
        <v>97</v>
      </c>
      <c r="AB27" s="60" t="n">
        <v>66</v>
      </c>
      <c r="AC27" s="61" t="n">
        <f aca="false">AA27-AB27</f>
        <v>31</v>
      </c>
      <c r="AD27" s="62" t="n">
        <f aca="false">AVERAGE(J27:U27)</f>
        <v>74.25</v>
      </c>
      <c r="AE27" s="63" t="n">
        <f aca="false">AVERAGE(B27:I27,V27:Y27)</f>
        <v>90.6666666666667</v>
      </c>
      <c r="AF27" s="0"/>
      <c r="AG27" s="0"/>
    </row>
    <row r="28" customFormat="false" ht="13" hidden="false" customHeight="false" outlineLevel="0" collapsed="false">
      <c r="A28" s="117" t="n">
        <v>17</v>
      </c>
      <c r="B28" s="61" t="n">
        <v>96</v>
      </c>
      <c r="C28" s="61" t="n">
        <v>96</v>
      </c>
      <c r="D28" s="61" t="n">
        <v>95</v>
      </c>
      <c r="E28" s="61" t="n">
        <v>95</v>
      </c>
      <c r="F28" s="61" t="n">
        <v>95</v>
      </c>
      <c r="G28" s="61" t="n">
        <v>95</v>
      </c>
      <c r="H28" s="61" t="n">
        <v>95</v>
      </c>
      <c r="I28" s="69" t="n">
        <v>87</v>
      </c>
      <c r="J28" s="71" t="n">
        <v>85</v>
      </c>
      <c r="K28" s="61" t="n">
        <v>81</v>
      </c>
      <c r="L28" s="61" t="n">
        <v>81</v>
      </c>
      <c r="M28" s="61" t="n">
        <v>80</v>
      </c>
      <c r="N28" s="61" t="n">
        <v>68</v>
      </c>
      <c r="O28" s="61" t="n">
        <v>65</v>
      </c>
      <c r="P28" s="69" t="n">
        <v>64</v>
      </c>
      <c r="Q28" s="67" t="n">
        <v>64</v>
      </c>
      <c r="R28" s="61" t="n">
        <v>72</v>
      </c>
      <c r="S28" s="61" t="n">
        <v>72</v>
      </c>
      <c r="T28" s="61" t="n">
        <v>76</v>
      </c>
      <c r="U28" s="69" t="n">
        <v>85</v>
      </c>
      <c r="V28" s="67" t="n">
        <v>79</v>
      </c>
      <c r="W28" s="61" t="n">
        <v>79</v>
      </c>
      <c r="X28" s="61" t="n">
        <v>79</v>
      </c>
      <c r="Y28" s="61" t="n">
        <v>80</v>
      </c>
      <c r="Z28" s="58" t="n">
        <f aca="false">AVERAGE(B28:Y28)</f>
        <v>81.8333333333333</v>
      </c>
      <c r="AA28" s="59" t="n">
        <v>97</v>
      </c>
      <c r="AB28" s="60" t="n">
        <v>63</v>
      </c>
      <c r="AC28" s="61" t="n">
        <f aca="false">AA28-AB28</f>
        <v>34</v>
      </c>
      <c r="AD28" s="62" t="n">
        <f aca="false">AVERAGE(J28:U28)</f>
        <v>74.4166666666667</v>
      </c>
      <c r="AE28" s="63" t="n">
        <f aca="false">AVERAGE(B28:I28,V28:Y28)</f>
        <v>89.25</v>
      </c>
      <c r="AF28" s="0"/>
      <c r="AG28" s="0"/>
    </row>
    <row r="29" customFormat="false" ht="13" hidden="false" customHeight="false" outlineLevel="0" collapsed="false">
      <c r="A29" s="117" t="n">
        <v>18</v>
      </c>
      <c r="B29" s="61" t="n">
        <v>91</v>
      </c>
      <c r="C29" s="61" t="n">
        <v>95</v>
      </c>
      <c r="D29" s="61" t="n">
        <v>96</v>
      </c>
      <c r="E29" s="61" t="n">
        <v>96</v>
      </c>
      <c r="F29" s="61" t="n">
        <v>96</v>
      </c>
      <c r="G29" s="61" t="n">
        <v>96</v>
      </c>
      <c r="H29" s="61" t="n">
        <v>96</v>
      </c>
      <c r="I29" s="69" t="n">
        <v>81</v>
      </c>
      <c r="J29" s="71" t="n">
        <v>73</v>
      </c>
      <c r="K29" s="61" t="n">
        <v>66</v>
      </c>
      <c r="L29" s="61" t="n">
        <v>59</v>
      </c>
      <c r="M29" s="61" t="n">
        <v>62</v>
      </c>
      <c r="N29" s="61" t="n">
        <v>66</v>
      </c>
      <c r="O29" s="61" t="n">
        <v>66</v>
      </c>
      <c r="P29" s="69" t="n">
        <v>63</v>
      </c>
      <c r="Q29" s="67" t="n">
        <v>63</v>
      </c>
      <c r="R29" s="61" t="n">
        <v>73</v>
      </c>
      <c r="S29" s="61" t="n">
        <v>76</v>
      </c>
      <c r="T29" s="61" t="n">
        <v>62</v>
      </c>
      <c r="U29" s="69" t="n">
        <v>66</v>
      </c>
      <c r="V29" s="67" t="n">
        <v>69</v>
      </c>
      <c r="W29" s="61" t="n">
        <v>73</v>
      </c>
      <c r="X29" s="61" t="n">
        <v>77</v>
      </c>
      <c r="Y29" s="61" t="n">
        <v>85</v>
      </c>
      <c r="Z29" s="58" t="n">
        <f aca="false">AVERAGE(B29:Y29)</f>
        <v>76.9166666666667</v>
      </c>
      <c r="AA29" s="59" t="n">
        <v>97</v>
      </c>
      <c r="AB29" s="60" t="n">
        <v>58</v>
      </c>
      <c r="AC29" s="61" t="n">
        <f aca="false">AA29-AB29</f>
        <v>39</v>
      </c>
      <c r="AD29" s="62" t="n">
        <f aca="false">AVERAGE(J29:U29)</f>
        <v>66.25</v>
      </c>
      <c r="AE29" s="63" t="n">
        <f aca="false">AVERAGE(B29:I29,V29:Y29)</f>
        <v>87.5833333333333</v>
      </c>
      <c r="AF29" s="0"/>
      <c r="AG29" s="0"/>
    </row>
    <row r="30" customFormat="false" ht="13" hidden="false" customHeight="false" outlineLevel="0" collapsed="false">
      <c r="A30" s="117" t="n">
        <v>19</v>
      </c>
      <c r="B30" s="61" t="n">
        <v>86</v>
      </c>
      <c r="C30" s="61" t="n">
        <v>87</v>
      </c>
      <c r="D30" s="61" t="n">
        <v>87</v>
      </c>
      <c r="E30" s="61" t="n">
        <v>91</v>
      </c>
      <c r="F30" s="61" t="n">
        <v>93</v>
      </c>
      <c r="G30" s="61" t="n">
        <v>85</v>
      </c>
      <c r="H30" s="61" t="n">
        <v>76</v>
      </c>
      <c r="I30" s="69" t="n">
        <v>69</v>
      </c>
      <c r="J30" s="71" t="n">
        <v>67</v>
      </c>
      <c r="K30" s="61" t="n">
        <v>61</v>
      </c>
      <c r="L30" s="61" t="n">
        <v>53</v>
      </c>
      <c r="M30" s="61" t="n">
        <v>53</v>
      </c>
      <c r="N30" s="61" t="n">
        <v>54</v>
      </c>
      <c r="O30" s="61" t="n">
        <v>54</v>
      </c>
      <c r="P30" s="69" t="n">
        <v>55</v>
      </c>
      <c r="Q30" s="67" t="n">
        <v>56</v>
      </c>
      <c r="R30" s="61" t="n">
        <v>57</v>
      </c>
      <c r="S30" s="61" t="n">
        <v>62</v>
      </c>
      <c r="T30" s="61" t="n">
        <v>66</v>
      </c>
      <c r="U30" s="69" t="n">
        <v>75</v>
      </c>
      <c r="V30" s="67" t="n">
        <v>79</v>
      </c>
      <c r="W30" s="61" t="n">
        <v>81</v>
      </c>
      <c r="X30" s="61" t="n">
        <v>79</v>
      </c>
      <c r="Y30" s="61" t="n">
        <v>74</v>
      </c>
      <c r="Z30" s="58" t="n">
        <f aca="false">AVERAGE(B30:Y30)</f>
        <v>70.8333333333333</v>
      </c>
      <c r="AA30" s="59" t="n">
        <v>94</v>
      </c>
      <c r="AB30" s="60" t="n">
        <v>52</v>
      </c>
      <c r="AC30" s="61" t="n">
        <f aca="false">AA30-AB30</f>
        <v>42</v>
      </c>
      <c r="AD30" s="62" t="n">
        <f aca="false">AVERAGE(J30:U30)</f>
        <v>59.4166666666667</v>
      </c>
      <c r="AE30" s="63" t="n">
        <f aca="false">AVERAGE(B30:I30,V30:Y30)</f>
        <v>82.25</v>
      </c>
      <c r="AF30" s="0"/>
      <c r="AG30" s="0"/>
    </row>
    <row r="31" customFormat="false" ht="14" hidden="false" customHeight="false" outlineLevel="0" collapsed="false">
      <c r="A31" s="125" t="n">
        <v>20</v>
      </c>
      <c r="B31" s="74" t="n">
        <v>68</v>
      </c>
      <c r="C31" s="74" t="n">
        <v>69</v>
      </c>
      <c r="D31" s="74" t="n">
        <v>73</v>
      </c>
      <c r="E31" s="74" t="n">
        <v>70</v>
      </c>
      <c r="F31" s="74" t="n">
        <v>72</v>
      </c>
      <c r="G31" s="74" t="n">
        <v>75</v>
      </c>
      <c r="H31" s="74" t="n">
        <v>73</v>
      </c>
      <c r="I31" s="75" t="n">
        <v>69</v>
      </c>
      <c r="J31" s="73" t="n">
        <v>60</v>
      </c>
      <c r="K31" s="74" t="n">
        <v>56</v>
      </c>
      <c r="L31" s="74" t="n">
        <v>49</v>
      </c>
      <c r="M31" s="74" t="n">
        <v>49</v>
      </c>
      <c r="N31" s="74" t="n">
        <v>54</v>
      </c>
      <c r="O31" s="74" t="n">
        <v>55</v>
      </c>
      <c r="P31" s="75" t="n">
        <v>54</v>
      </c>
      <c r="Q31" s="77" t="n">
        <v>53</v>
      </c>
      <c r="R31" s="74" t="n">
        <v>52</v>
      </c>
      <c r="S31" s="74" t="n">
        <v>52</v>
      </c>
      <c r="T31" s="74" t="n">
        <v>54</v>
      </c>
      <c r="U31" s="75" t="n">
        <v>58</v>
      </c>
      <c r="V31" s="77" t="n">
        <v>60</v>
      </c>
      <c r="W31" s="74" t="n">
        <v>54</v>
      </c>
      <c r="X31" s="74" t="n">
        <v>51</v>
      </c>
      <c r="Y31" s="74" t="n">
        <v>54</v>
      </c>
      <c r="Z31" s="78" t="n">
        <f aca="false">AVERAGE(B31:Y31)</f>
        <v>59.75</v>
      </c>
      <c r="AA31" s="79" t="n">
        <v>76</v>
      </c>
      <c r="AB31" s="80" t="n">
        <v>47</v>
      </c>
      <c r="AC31" s="74" t="n">
        <f aca="false">AA31-AB31</f>
        <v>29</v>
      </c>
      <c r="AD31" s="81" t="n">
        <f aca="false">AVERAGE(J31:U31)</f>
        <v>53.8333333333333</v>
      </c>
      <c r="AE31" s="82" t="n">
        <f aca="false">AVERAGE(B31:I31,V31:Y31)</f>
        <v>65.6666666666667</v>
      </c>
      <c r="AF31" s="0"/>
      <c r="AG31" s="0"/>
    </row>
    <row r="32" customFormat="false" ht="13" hidden="false" customHeight="false" outlineLevel="0" collapsed="false">
      <c r="A32" s="127" t="n">
        <v>21</v>
      </c>
      <c r="B32" s="85" t="n">
        <v>55</v>
      </c>
      <c r="C32" s="85" t="n">
        <v>56</v>
      </c>
      <c r="D32" s="85" t="n">
        <v>56</v>
      </c>
      <c r="E32" s="85" t="n">
        <v>55</v>
      </c>
      <c r="F32" s="85" t="n">
        <v>57</v>
      </c>
      <c r="G32" s="85" t="n">
        <v>67</v>
      </c>
      <c r="H32" s="85" t="n">
        <v>58</v>
      </c>
      <c r="I32" s="91" t="n">
        <v>48</v>
      </c>
      <c r="J32" s="84" t="n">
        <v>46</v>
      </c>
      <c r="K32" s="85" t="n">
        <v>42</v>
      </c>
      <c r="L32" s="85" t="n">
        <v>40</v>
      </c>
      <c r="M32" s="85" t="n">
        <v>37</v>
      </c>
      <c r="N32" s="85" t="n">
        <v>34</v>
      </c>
      <c r="O32" s="85" t="n">
        <v>33</v>
      </c>
      <c r="P32" s="91" t="n">
        <v>36</v>
      </c>
      <c r="Q32" s="90" t="n">
        <v>41</v>
      </c>
      <c r="R32" s="85" t="n">
        <v>41</v>
      </c>
      <c r="S32" s="85" t="n">
        <v>42</v>
      </c>
      <c r="T32" s="85" t="n">
        <v>43</v>
      </c>
      <c r="U32" s="91" t="n">
        <v>44</v>
      </c>
      <c r="V32" s="85" t="n">
        <v>43</v>
      </c>
      <c r="W32" s="85" t="n">
        <v>43</v>
      </c>
      <c r="X32" s="85" t="n">
        <v>45</v>
      </c>
      <c r="Y32" s="85" t="n">
        <v>48</v>
      </c>
      <c r="Z32" s="92" t="n">
        <f aca="false">AVERAGE(B32:Y32)</f>
        <v>46.25</v>
      </c>
      <c r="AA32" s="93" t="n">
        <v>67</v>
      </c>
      <c r="AB32" s="94" t="n">
        <v>32</v>
      </c>
      <c r="AC32" s="85" t="n">
        <f aca="false">AA32-AB32</f>
        <v>35</v>
      </c>
      <c r="AD32" s="95" t="n">
        <f aca="false">AVERAGE(J32:U32)</f>
        <v>39.9166666666667</v>
      </c>
      <c r="AE32" s="96" t="n">
        <f aca="false">AVERAGE(B32:I32,V32:Y32)</f>
        <v>52.5833333333333</v>
      </c>
      <c r="AF32" s="0"/>
      <c r="AG32" s="0"/>
    </row>
    <row r="33" customFormat="false" ht="13" hidden="false" customHeight="false" outlineLevel="0" collapsed="false">
      <c r="A33" s="117" t="n">
        <v>22</v>
      </c>
      <c r="B33" s="61" t="n">
        <v>59</v>
      </c>
      <c r="C33" s="61" t="n">
        <v>64</v>
      </c>
      <c r="D33" s="61" t="n">
        <v>68</v>
      </c>
      <c r="E33" s="61" t="n">
        <v>63</v>
      </c>
      <c r="F33" s="61" t="n">
        <v>53</v>
      </c>
      <c r="G33" s="61" t="n">
        <v>47</v>
      </c>
      <c r="H33" s="61" t="n">
        <v>42</v>
      </c>
      <c r="I33" s="69" t="n">
        <v>37</v>
      </c>
      <c r="J33" s="71" t="n">
        <v>36</v>
      </c>
      <c r="K33" s="61" t="n">
        <v>31</v>
      </c>
      <c r="L33" s="61" t="n">
        <v>29</v>
      </c>
      <c r="M33" s="61" t="n">
        <v>26</v>
      </c>
      <c r="N33" s="61" t="n">
        <v>27</v>
      </c>
      <c r="O33" s="61" t="n">
        <v>28</v>
      </c>
      <c r="P33" s="69" t="n">
        <v>30</v>
      </c>
      <c r="Q33" s="67" t="n">
        <v>30</v>
      </c>
      <c r="R33" s="61" t="n">
        <v>35</v>
      </c>
      <c r="S33" s="61" t="n">
        <v>40</v>
      </c>
      <c r="T33" s="61" t="n">
        <v>42</v>
      </c>
      <c r="U33" s="69" t="n">
        <v>40</v>
      </c>
      <c r="V33" s="61" t="n">
        <v>38</v>
      </c>
      <c r="W33" s="61" t="n">
        <v>56</v>
      </c>
      <c r="X33" s="61" t="n">
        <v>65</v>
      </c>
      <c r="Y33" s="61" t="n">
        <v>73</v>
      </c>
      <c r="Z33" s="58" t="n">
        <f aca="false">AVERAGE(B33:Y33)</f>
        <v>44.125</v>
      </c>
      <c r="AA33" s="59" t="n">
        <v>68</v>
      </c>
      <c r="AB33" s="60" t="n">
        <v>29</v>
      </c>
      <c r="AC33" s="61" t="n">
        <f aca="false">AA33-AB33</f>
        <v>39</v>
      </c>
      <c r="AD33" s="62" t="n">
        <f aca="false">AVERAGE(J33:U33)</f>
        <v>32.8333333333333</v>
      </c>
      <c r="AE33" s="63" t="n">
        <f aca="false">AVERAGE(B33:I33,V33:Y33)</f>
        <v>55.4166666666667</v>
      </c>
      <c r="AF33" s="0"/>
      <c r="AG33" s="0"/>
    </row>
    <row r="34" customFormat="false" ht="13" hidden="false" customHeight="false" outlineLevel="0" collapsed="false">
      <c r="A34" s="117" t="n">
        <v>23</v>
      </c>
      <c r="B34" s="61" t="n">
        <v>78</v>
      </c>
      <c r="C34" s="61" t="n">
        <v>76</v>
      </c>
      <c r="D34" s="61" t="n">
        <v>46</v>
      </c>
      <c r="E34" s="61" t="n">
        <v>34</v>
      </c>
      <c r="F34" s="61" t="n">
        <v>37</v>
      </c>
      <c r="G34" s="61" t="n">
        <v>38</v>
      </c>
      <c r="H34" s="61" t="n">
        <v>37</v>
      </c>
      <c r="I34" s="69" t="n">
        <v>37</v>
      </c>
      <c r="J34" s="71" t="n">
        <v>35</v>
      </c>
      <c r="K34" s="61" t="n">
        <v>34</v>
      </c>
      <c r="L34" s="61" t="n">
        <v>31</v>
      </c>
      <c r="M34" s="61" t="n">
        <v>29</v>
      </c>
      <c r="N34" s="61" t="n">
        <v>26</v>
      </c>
      <c r="O34" s="61" t="n">
        <v>25</v>
      </c>
      <c r="P34" s="69" t="n">
        <v>22</v>
      </c>
      <c r="Q34" s="67" t="n">
        <v>21</v>
      </c>
      <c r="R34" s="61" t="n">
        <v>22</v>
      </c>
      <c r="S34" s="61" t="n">
        <v>22</v>
      </c>
      <c r="T34" s="61" t="n">
        <v>22</v>
      </c>
      <c r="U34" s="69" t="n">
        <v>24</v>
      </c>
      <c r="V34" s="61" t="n">
        <v>28</v>
      </c>
      <c r="W34" s="61" t="n">
        <v>37</v>
      </c>
      <c r="X34" s="61" t="n">
        <v>44</v>
      </c>
      <c r="Y34" s="61" t="n">
        <v>39</v>
      </c>
      <c r="Z34" s="58" t="n">
        <f aca="false">AVERAGE(B34:Y34)</f>
        <v>35.1666666666667</v>
      </c>
      <c r="AA34" s="59" t="n">
        <v>78</v>
      </c>
      <c r="AB34" s="60" t="n">
        <v>21</v>
      </c>
      <c r="AC34" s="61" t="n">
        <f aca="false">AA34-AB34</f>
        <v>57</v>
      </c>
      <c r="AD34" s="62" t="n">
        <f aca="false">AVERAGE(J34:U34)</f>
        <v>26.0833333333333</v>
      </c>
      <c r="AE34" s="63" t="n">
        <f aca="false">AVERAGE(B34:I34,V34:Y34)</f>
        <v>44.25</v>
      </c>
      <c r="AF34" s="0"/>
      <c r="AG34" s="0"/>
    </row>
    <row r="35" customFormat="false" ht="13" hidden="false" customHeight="false" outlineLevel="0" collapsed="false">
      <c r="A35" s="117" t="n">
        <v>24</v>
      </c>
      <c r="B35" s="61" t="n">
        <v>50</v>
      </c>
      <c r="C35" s="61" t="n">
        <v>53</v>
      </c>
      <c r="D35" s="61" t="n">
        <v>60</v>
      </c>
      <c r="E35" s="61" t="n">
        <v>65</v>
      </c>
      <c r="F35" s="61" t="n">
        <v>64</v>
      </c>
      <c r="G35" s="61" t="n">
        <v>65</v>
      </c>
      <c r="H35" s="61" t="n">
        <v>60</v>
      </c>
      <c r="I35" s="69" t="n">
        <v>58</v>
      </c>
      <c r="J35" s="71" t="n">
        <v>63</v>
      </c>
      <c r="K35" s="61" t="n">
        <v>74</v>
      </c>
      <c r="L35" s="61" t="n">
        <v>69</v>
      </c>
      <c r="M35" s="61" t="n">
        <v>70</v>
      </c>
      <c r="N35" s="61" t="n">
        <v>70</v>
      </c>
      <c r="O35" s="61" t="n">
        <v>69</v>
      </c>
      <c r="P35" s="69" t="n">
        <v>67</v>
      </c>
      <c r="Q35" s="67" t="n">
        <v>69</v>
      </c>
      <c r="R35" s="61" t="n">
        <v>73</v>
      </c>
      <c r="S35" s="61" t="n">
        <v>72</v>
      </c>
      <c r="T35" s="61" t="n">
        <v>77</v>
      </c>
      <c r="U35" s="69" t="n">
        <v>80</v>
      </c>
      <c r="V35" s="61" t="n">
        <v>81</v>
      </c>
      <c r="W35" s="61" t="n">
        <v>89</v>
      </c>
      <c r="X35" s="61" t="n">
        <v>90</v>
      </c>
      <c r="Y35" s="61" t="n">
        <v>92</v>
      </c>
      <c r="Z35" s="58" t="n">
        <f aca="false">AVERAGE(B35:Y35)</f>
        <v>70</v>
      </c>
      <c r="AA35" s="59" t="n">
        <v>92</v>
      </c>
      <c r="AB35" s="60" t="n">
        <v>39</v>
      </c>
      <c r="AC35" s="61" t="n">
        <f aca="false">AA35-AB35</f>
        <v>53</v>
      </c>
      <c r="AD35" s="62" t="n">
        <f aca="false">AVERAGE(J35:U35)</f>
        <v>71.0833333333333</v>
      </c>
      <c r="AE35" s="63" t="n">
        <f aca="false">AVERAGE(B35:I35,V35:Y35)</f>
        <v>68.9166666666667</v>
      </c>
      <c r="AF35" s="0"/>
      <c r="AG35" s="0"/>
    </row>
    <row r="36" customFormat="false" ht="13" hidden="false" customHeight="false" outlineLevel="0" collapsed="false">
      <c r="A36" s="117" t="n">
        <v>25</v>
      </c>
      <c r="B36" s="61" t="n">
        <v>91</v>
      </c>
      <c r="C36" s="61" t="n">
        <v>91</v>
      </c>
      <c r="D36" s="61" t="n">
        <v>90</v>
      </c>
      <c r="E36" s="61" t="n">
        <v>92</v>
      </c>
      <c r="F36" s="61" t="n">
        <v>92</v>
      </c>
      <c r="G36" s="61" t="n">
        <v>93</v>
      </c>
      <c r="H36" s="61" t="n">
        <v>91</v>
      </c>
      <c r="I36" s="69" t="n">
        <v>89</v>
      </c>
      <c r="J36" s="71" t="n">
        <v>88</v>
      </c>
      <c r="K36" s="61" t="n">
        <v>87</v>
      </c>
      <c r="L36" s="61" t="n">
        <v>78</v>
      </c>
      <c r="M36" s="61" t="n">
        <v>77</v>
      </c>
      <c r="N36" s="61" t="n">
        <v>77</v>
      </c>
      <c r="O36" s="61" t="n">
        <v>61</v>
      </c>
      <c r="P36" s="69" t="n">
        <v>54</v>
      </c>
      <c r="Q36" s="67" t="n">
        <v>52</v>
      </c>
      <c r="R36" s="61" t="n">
        <v>52</v>
      </c>
      <c r="S36" s="61" t="n">
        <v>54</v>
      </c>
      <c r="T36" s="61" t="n">
        <v>59</v>
      </c>
      <c r="U36" s="69" t="n">
        <v>64</v>
      </c>
      <c r="V36" s="61" t="n">
        <v>71</v>
      </c>
      <c r="W36" s="61" t="n">
        <v>74</v>
      </c>
      <c r="X36" s="61" t="n">
        <v>78</v>
      </c>
      <c r="Y36" s="61" t="n">
        <v>83</v>
      </c>
      <c r="Z36" s="58" t="n">
        <f aca="false">AVERAGE(B36:Y36)</f>
        <v>76.5833333333333</v>
      </c>
      <c r="AA36" s="59" t="n">
        <v>93</v>
      </c>
      <c r="AB36" s="60" t="n">
        <v>51</v>
      </c>
      <c r="AC36" s="61" t="n">
        <f aca="false">AA36-AB36</f>
        <v>42</v>
      </c>
      <c r="AD36" s="62" t="n">
        <f aca="false">AVERAGE(J36:U36)</f>
        <v>66.9166666666667</v>
      </c>
      <c r="AE36" s="63" t="n">
        <f aca="false">AVERAGE(B36:I36,V36:Y36)</f>
        <v>86.25</v>
      </c>
      <c r="AF36" s="0"/>
      <c r="AG36" s="0"/>
    </row>
    <row r="37" customFormat="false" ht="13" hidden="false" customHeight="false" outlineLevel="0" collapsed="false">
      <c r="A37" s="117" t="n">
        <v>26</v>
      </c>
      <c r="B37" s="61" t="n">
        <v>88</v>
      </c>
      <c r="C37" s="61" t="n">
        <v>92</v>
      </c>
      <c r="D37" s="61" t="n">
        <v>93</v>
      </c>
      <c r="E37" s="61" t="n">
        <v>98</v>
      </c>
      <c r="F37" s="61" t="n">
        <v>95</v>
      </c>
      <c r="G37" s="61" t="n">
        <v>97</v>
      </c>
      <c r="H37" s="61" t="n">
        <v>98</v>
      </c>
      <c r="I37" s="69" t="n">
        <v>87</v>
      </c>
      <c r="J37" s="71" t="n">
        <v>78</v>
      </c>
      <c r="K37" s="61" t="n">
        <v>77</v>
      </c>
      <c r="L37" s="61" t="n">
        <v>67</v>
      </c>
      <c r="M37" s="61" t="n">
        <v>50</v>
      </c>
      <c r="N37" s="61" t="n">
        <v>43</v>
      </c>
      <c r="O37" s="61" t="n">
        <v>43</v>
      </c>
      <c r="P37" s="69" t="n">
        <v>43</v>
      </c>
      <c r="Q37" s="67" t="n">
        <v>45</v>
      </c>
      <c r="R37" s="61" t="n">
        <v>49</v>
      </c>
      <c r="S37" s="61" t="n">
        <v>48</v>
      </c>
      <c r="T37" s="61" t="n">
        <v>51</v>
      </c>
      <c r="U37" s="69" t="n">
        <v>54</v>
      </c>
      <c r="V37" s="61" t="n">
        <v>63</v>
      </c>
      <c r="W37" s="61" t="n">
        <v>66</v>
      </c>
      <c r="X37" s="61" t="n">
        <v>73</v>
      </c>
      <c r="Y37" s="61" t="n">
        <v>81</v>
      </c>
      <c r="Z37" s="58" t="n">
        <f aca="false">AVERAGE(B37:Y37)</f>
        <v>69.9583333333333</v>
      </c>
      <c r="AA37" s="59" t="n">
        <v>98</v>
      </c>
      <c r="AB37" s="60" t="n">
        <v>42</v>
      </c>
      <c r="AC37" s="61" t="n">
        <f aca="false">AA37-AB37</f>
        <v>56</v>
      </c>
      <c r="AD37" s="62" t="n">
        <f aca="false">AVERAGE(J37:U37)</f>
        <v>54</v>
      </c>
      <c r="AE37" s="63" t="n">
        <f aca="false">AVERAGE(B37:I37,V37:Y37)</f>
        <v>85.9166666666667</v>
      </c>
      <c r="AF37" s="0"/>
      <c r="AG37" s="0"/>
    </row>
    <row r="38" customFormat="false" ht="13" hidden="false" customHeight="false" outlineLevel="0" collapsed="false">
      <c r="A38" s="117" t="n">
        <v>27</v>
      </c>
      <c r="B38" s="61" t="n">
        <v>93</v>
      </c>
      <c r="C38" s="61" t="n">
        <v>93</v>
      </c>
      <c r="D38" s="61" t="n">
        <v>97</v>
      </c>
      <c r="E38" s="61" t="n">
        <v>97</v>
      </c>
      <c r="F38" s="61" t="n">
        <v>97</v>
      </c>
      <c r="G38" s="61" t="n">
        <v>98</v>
      </c>
      <c r="H38" s="61" t="n">
        <v>95</v>
      </c>
      <c r="I38" s="69" t="n">
        <v>82</v>
      </c>
      <c r="J38" s="71" t="n">
        <v>65</v>
      </c>
      <c r="K38" s="61" t="n">
        <v>69</v>
      </c>
      <c r="L38" s="61" t="n">
        <v>69</v>
      </c>
      <c r="M38" s="61" t="n">
        <v>64</v>
      </c>
      <c r="N38" s="61" t="n">
        <v>45</v>
      </c>
      <c r="O38" s="61" t="n">
        <v>41</v>
      </c>
      <c r="P38" s="69" t="n">
        <v>38</v>
      </c>
      <c r="Q38" s="67" t="n">
        <v>38</v>
      </c>
      <c r="R38" s="61" t="n">
        <v>36</v>
      </c>
      <c r="S38" s="61" t="n">
        <v>41</v>
      </c>
      <c r="T38" s="61" t="n">
        <v>39</v>
      </c>
      <c r="U38" s="69" t="n">
        <v>57</v>
      </c>
      <c r="V38" s="61" t="n">
        <v>76</v>
      </c>
      <c r="W38" s="61" t="n">
        <v>81</v>
      </c>
      <c r="X38" s="61" t="n">
        <v>92</v>
      </c>
      <c r="Y38" s="61" t="n">
        <v>93</v>
      </c>
      <c r="Z38" s="58" t="n">
        <f aca="false">AVERAGE(B38:Y38)</f>
        <v>70.6666666666667</v>
      </c>
      <c r="AA38" s="59" t="n">
        <v>98</v>
      </c>
      <c r="AB38" s="60" t="n">
        <v>29</v>
      </c>
      <c r="AC38" s="61" t="n">
        <f aca="false">AA38-AB38</f>
        <v>69</v>
      </c>
      <c r="AD38" s="62" t="n">
        <f aca="false">AVERAGE(J38:U38)</f>
        <v>50.1666666666667</v>
      </c>
      <c r="AE38" s="63" t="n">
        <f aca="false">AVERAGE(B38:I38,V38:Y38)</f>
        <v>91.1666666666667</v>
      </c>
      <c r="AF38" s="0"/>
      <c r="AG38" s="0"/>
    </row>
    <row r="39" customFormat="false" ht="13" hidden="false" customHeight="false" outlineLevel="0" collapsed="false">
      <c r="A39" s="117" t="n">
        <v>28</v>
      </c>
      <c r="B39" s="61" t="n">
        <v>93</v>
      </c>
      <c r="C39" s="61" t="n">
        <v>94</v>
      </c>
      <c r="D39" s="61" t="n">
        <v>92</v>
      </c>
      <c r="E39" s="61" t="n">
        <v>93</v>
      </c>
      <c r="F39" s="61" t="n">
        <v>94</v>
      </c>
      <c r="G39" s="61" t="n">
        <v>95</v>
      </c>
      <c r="H39" s="61" t="n">
        <v>91</v>
      </c>
      <c r="I39" s="69" t="n">
        <v>77</v>
      </c>
      <c r="J39" s="71" t="n">
        <v>65</v>
      </c>
      <c r="K39" s="61" t="n">
        <v>55</v>
      </c>
      <c r="L39" s="61" t="n">
        <v>54</v>
      </c>
      <c r="M39" s="61" t="n">
        <v>50</v>
      </c>
      <c r="N39" s="61" t="n">
        <v>49</v>
      </c>
      <c r="O39" s="61" t="n">
        <v>48</v>
      </c>
      <c r="P39" s="69" t="n">
        <v>46</v>
      </c>
      <c r="Q39" s="67" t="n">
        <v>54</v>
      </c>
      <c r="R39" s="61" t="n">
        <v>51</v>
      </c>
      <c r="S39" s="61" t="n">
        <v>56</v>
      </c>
      <c r="T39" s="61" t="n">
        <v>72</v>
      </c>
      <c r="U39" s="69" t="n">
        <v>80</v>
      </c>
      <c r="V39" s="61" t="n">
        <v>76</v>
      </c>
      <c r="W39" s="61" t="n">
        <v>80</v>
      </c>
      <c r="X39" s="61" t="n">
        <v>80</v>
      </c>
      <c r="Y39" s="61" t="n">
        <v>91</v>
      </c>
      <c r="Z39" s="58" t="n">
        <f aca="false">AVERAGE(B39:Y39)</f>
        <v>72.3333333333333</v>
      </c>
      <c r="AA39" s="59" t="n">
        <v>95</v>
      </c>
      <c r="AB39" s="60" t="n">
        <v>44</v>
      </c>
      <c r="AC39" s="61" t="n">
        <f aca="false">AA39-AB39</f>
        <v>51</v>
      </c>
      <c r="AD39" s="62" t="n">
        <f aca="false">AVERAGE(J39:U39)</f>
        <v>56.6666666666667</v>
      </c>
      <c r="AE39" s="63" t="n">
        <f aca="false">AVERAGE(B39:I39,V39:Y39)</f>
        <v>88</v>
      </c>
      <c r="AF39" s="0"/>
      <c r="AG39" s="0"/>
    </row>
    <row r="40" customFormat="false" ht="13" hidden="false" customHeight="false" outlineLevel="0" collapsed="false">
      <c r="A40" s="117" t="n">
        <v>29</v>
      </c>
      <c r="B40" s="61" t="n">
        <v>85</v>
      </c>
      <c r="C40" s="61" t="n">
        <v>84</v>
      </c>
      <c r="D40" s="61" t="n">
        <v>93</v>
      </c>
      <c r="E40" s="61" t="n">
        <v>93</v>
      </c>
      <c r="F40" s="61" t="n">
        <v>92</v>
      </c>
      <c r="G40" s="61" t="n">
        <v>91</v>
      </c>
      <c r="H40" s="61" t="n">
        <v>96</v>
      </c>
      <c r="I40" s="69" t="n">
        <v>95</v>
      </c>
      <c r="J40" s="71" t="n">
        <v>94</v>
      </c>
      <c r="K40" s="61" t="n">
        <v>94</v>
      </c>
      <c r="L40" s="61" t="n">
        <v>79</v>
      </c>
      <c r="M40" s="61" t="n">
        <v>68</v>
      </c>
      <c r="N40" s="61" t="n">
        <v>58</v>
      </c>
      <c r="O40" s="61" t="n">
        <v>74</v>
      </c>
      <c r="P40" s="69" t="n">
        <v>77</v>
      </c>
      <c r="Q40" s="67" t="n">
        <v>66</v>
      </c>
      <c r="R40" s="61" t="n">
        <v>71</v>
      </c>
      <c r="S40" s="61" t="n">
        <v>80</v>
      </c>
      <c r="T40" s="61" t="n">
        <v>87</v>
      </c>
      <c r="U40" s="69" t="n">
        <v>88</v>
      </c>
      <c r="V40" s="61" t="n">
        <v>90</v>
      </c>
      <c r="W40" s="61" t="n">
        <v>96</v>
      </c>
      <c r="X40" s="61" t="n">
        <v>95</v>
      </c>
      <c r="Y40" s="61" t="n">
        <v>95</v>
      </c>
      <c r="Z40" s="58" t="n">
        <f aca="false">AVERAGE(B40:Y40)</f>
        <v>85.0416666666667</v>
      </c>
      <c r="AA40" s="59" t="n">
        <v>97</v>
      </c>
      <c r="AB40" s="60" t="n">
        <v>57</v>
      </c>
      <c r="AC40" s="61" t="n">
        <f aca="false">AA40-AB40</f>
        <v>40</v>
      </c>
      <c r="AD40" s="62" t="n">
        <f aca="false">AVERAGE(J40:U40)</f>
        <v>78</v>
      </c>
      <c r="AE40" s="63" t="n">
        <f aca="false">AVERAGE(B40:I40,V40:Y40)</f>
        <v>92.0833333333333</v>
      </c>
      <c r="AF40" s="0"/>
      <c r="AG40" s="0"/>
    </row>
    <row r="41" customFormat="false" ht="13" hidden="false" customHeight="false" outlineLevel="0" collapsed="false">
      <c r="A41" s="117" t="n">
        <v>30</v>
      </c>
      <c r="B41" s="61" t="n">
        <v>95</v>
      </c>
      <c r="C41" s="61" t="n">
        <v>95</v>
      </c>
      <c r="D41" s="61" t="n">
        <v>95</v>
      </c>
      <c r="E41" s="61" t="n">
        <v>96</v>
      </c>
      <c r="F41" s="61" t="n">
        <v>96</v>
      </c>
      <c r="G41" s="61" t="n">
        <v>91</v>
      </c>
      <c r="H41" s="61" t="n">
        <v>80</v>
      </c>
      <c r="I41" s="69" t="n">
        <v>84</v>
      </c>
      <c r="J41" s="71" t="n">
        <v>74</v>
      </c>
      <c r="K41" s="61" t="n">
        <v>67</v>
      </c>
      <c r="L41" s="61" t="n">
        <v>57</v>
      </c>
      <c r="M41" s="61" t="n">
        <v>56</v>
      </c>
      <c r="N41" s="61" t="n">
        <v>51</v>
      </c>
      <c r="O41" s="61" t="n">
        <v>51</v>
      </c>
      <c r="P41" s="69" t="n">
        <v>50</v>
      </c>
      <c r="Q41" s="67" t="n">
        <v>60</v>
      </c>
      <c r="R41" s="61" t="n">
        <v>61</v>
      </c>
      <c r="S41" s="61" t="n">
        <v>55</v>
      </c>
      <c r="T41" s="61" t="n">
        <v>60</v>
      </c>
      <c r="U41" s="69" t="n">
        <v>67</v>
      </c>
      <c r="V41" s="61" t="n">
        <v>70</v>
      </c>
      <c r="W41" s="61" t="n">
        <v>66</v>
      </c>
      <c r="X41" s="61" t="n">
        <v>68</v>
      </c>
      <c r="Y41" s="61" t="n">
        <v>69</v>
      </c>
      <c r="Z41" s="58" t="n">
        <f aca="false">AVERAGE(B41:Y41)</f>
        <v>71.4166666666667</v>
      </c>
      <c r="AA41" s="59" t="n">
        <v>97</v>
      </c>
      <c r="AB41" s="60" t="n">
        <v>48</v>
      </c>
      <c r="AC41" s="61" t="n">
        <f aca="false">AA41-AB41</f>
        <v>49</v>
      </c>
      <c r="AD41" s="62" t="n">
        <f aca="false">AVERAGE(J41:U41)</f>
        <v>59.0833333333333</v>
      </c>
      <c r="AE41" s="63" t="n">
        <f aca="false">AVERAGE(B41:I41,V41:Y41)</f>
        <v>83.75</v>
      </c>
      <c r="AF41" s="0"/>
      <c r="AG41" s="0"/>
    </row>
    <row r="42" customFormat="false" ht="14" hidden="false" customHeight="false" outlineLevel="0" collapsed="false">
      <c r="A42" s="125" t="n">
        <v>31</v>
      </c>
      <c r="B42" s="74" t="n">
        <v>69</v>
      </c>
      <c r="C42" s="74" t="n">
        <v>74</v>
      </c>
      <c r="D42" s="74" t="n">
        <v>75</v>
      </c>
      <c r="E42" s="74" t="n">
        <v>79</v>
      </c>
      <c r="F42" s="74" t="n">
        <v>85</v>
      </c>
      <c r="G42" s="74" t="n">
        <v>84</v>
      </c>
      <c r="H42" s="74" t="n">
        <v>74</v>
      </c>
      <c r="I42" s="75" t="n">
        <v>52</v>
      </c>
      <c r="J42" s="73" t="n">
        <v>49</v>
      </c>
      <c r="K42" s="74" t="n">
        <v>44</v>
      </c>
      <c r="L42" s="74" t="n">
        <v>39</v>
      </c>
      <c r="M42" s="74" t="n">
        <v>35</v>
      </c>
      <c r="N42" s="74" t="n">
        <v>41</v>
      </c>
      <c r="O42" s="74" t="n">
        <v>41</v>
      </c>
      <c r="P42" s="75" t="n">
        <v>40</v>
      </c>
      <c r="Q42" s="77" t="n">
        <v>40</v>
      </c>
      <c r="R42" s="74" t="n">
        <v>40</v>
      </c>
      <c r="S42" s="74" t="n">
        <v>41</v>
      </c>
      <c r="T42" s="74" t="n">
        <v>43</v>
      </c>
      <c r="U42" s="75" t="n">
        <v>46</v>
      </c>
      <c r="V42" s="74" t="n">
        <v>49</v>
      </c>
      <c r="W42" s="74" t="n">
        <v>53</v>
      </c>
      <c r="X42" s="74" t="n">
        <v>72</v>
      </c>
      <c r="Y42" s="74" t="n">
        <v>81</v>
      </c>
      <c r="Z42" s="78" t="n">
        <f aca="false">AVERAGE(B42:Y42)</f>
        <v>56.0833333333333</v>
      </c>
      <c r="AA42" s="79" t="n">
        <v>88</v>
      </c>
      <c r="AB42" s="80" t="n">
        <v>33</v>
      </c>
      <c r="AC42" s="74" t="n">
        <f aca="false">AA42-AB42</f>
        <v>55</v>
      </c>
      <c r="AD42" s="81" t="n">
        <f aca="false">AVERAGE(J42:U42)</f>
        <v>41.5833333333333</v>
      </c>
      <c r="AE42" s="82" t="n">
        <f aca="false">AVERAGE(B42:I42,V42:Y42)</f>
        <v>70.5833333333333</v>
      </c>
      <c r="AF42" s="0"/>
      <c r="AG42" s="0"/>
    </row>
    <row r="43" customFormat="false" ht="14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2"/>
      <c r="AB43" s="103"/>
      <c r="AC43" s="14"/>
      <c r="AD43" s="14"/>
      <c r="AE43" s="14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5" hidden="false" customHeight="true" outlineLevel="0" collapsed="false">
      <c r="A44" s="104" t="s">
        <v>16</v>
      </c>
      <c r="B44" s="105" t="n">
        <f aca="false">AVERAGE(B12:B42)</f>
        <v>80.1290322580645</v>
      </c>
      <c r="C44" s="105" t="n">
        <f aca="false">AVERAGE(C12:C42)</f>
        <v>80.0645161290323</v>
      </c>
      <c r="D44" s="105" t="n">
        <f aca="false">AVERAGE(D12:D42)</f>
        <v>78.6129032258065</v>
      </c>
      <c r="E44" s="105" t="n">
        <f aca="false">AVERAGE(E12:E42)</f>
        <v>78.2258064516129</v>
      </c>
      <c r="F44" s="105" t="n">
        <f aca="false">AVERAGE(F12:F42)</f>
        <v>77.741935483871</v>
      </c>
      <c r="G44" s="105" t="n">
        <f aca="false">AVERAGE(G12:G42)</f>
        <v>77.4838709677419</v>
      </c>
      <c r="H44" s="105" t="n">
        <f aca="false">AVERAGE(H12:H42)</f>
        <v>72.6451612903226</v>
      </c>
      <c r="I44" s="106" t="n">
        <f aca="false">AVERAGE(I12:I42)</f>
        <v>65.5483870967742</v>
      </c>
      <c r="J44" s="105" t="n">
        <f aca="false">AVERAGE(J12:J42)</f>
        <v>62.741935483871</v>
      </c>
      <c r="K44" s="105" t="n">
        <f aca="false">AVERAGE(K12:K42)</f>
        <v>58.3225806451613</v>
      </c>
      <c r="L44" s="105" t="n">
        <f aca="false">AVERAGE(L12:L42)</f>
        <v>54.258064516129</v>
      </c>
      <c r="M44" s="105" t="n">
        <f aca="false">AVERAGE(M12:M42)</f>
        <v>51.6129032258065</v>
      </c>
      <c r="N44" s="105" t="n">
        <f aca="false">AVERAGE(N12:N42)</f>
        <v>50.4193548387097</v>
      </c>
      <c r="O44" s="105" t="n">
        <f aca="false">AVERAGE(O12:O42)</f>
        <v>50.258064516129</v>
      </c>
      <c r="P44" s="105" t="n">
        <f aca="false">AVERAGE(P12:P42)</f>
        <v>49.4193548387097</v>
      </c>
      <c r="Q44" s="105" t="n">
        <f aca="false">AVERAGE(Q12:Q42)</f>
        <v>49.9032258064516</v>
      </c>
      <c r="R44" s="105" t="n">
        <f aca="false">AVERAGE(R12:R42)</f>
        <v>51.3870967741936</v>
      </c>
      <c r="S44" s="105" t="n">
        <f aca="false">AVERAGE(S12:S42)</f>
        <v>52.4838709677419</v>
      </c>
      <c r="T44" s="105" t="n">
        <f aca="false">AVERAGE(T12:T42)</f>
        <v>54.8709677419355</v>
      </c>
      <c r="U44" s="106" t="n">
        <f aca="false">AVERAGE(U12:U42)</f>
        <v>60.0967741935484</v>
      </c>
      <c r="V44" s="105" t="n">
        <f aca="false">AVERAGE(V12:V42)</f>
        <v>63.2258064516129</v>
      </c>
      <c r="W44" s="105" t="n">
        <f aca="false">AVERAGE(W12:W42)</f>
        <v>67.3870967741936</v>
      </c>
      <c r="X44" s="105" t="n">
        <f aca="false">AVERAGE(X12:X42)</f>
        <v>72.8387096774194</v>
      </c>
      <c r="Y44" s="105" t="n">
        <f aca="false">AVERAGE(Y12:Y42)</f>
        <v>77.4193548387097</v>
      </c>
      <c r="Z44" s="107" t="n">
        <f aca="false">AVERAGE(B44:Y44)</f>
        <v>64.0456989247312</v>
      </c>
      <c r="AA44" s="108" t="n">
        <f aca="false">AVERAGE(AA12:AA42)</f>
        <v>89.6129032258065</v>
      </c>
      <c r="AB44" s="109" t="n">
        <f aca="false">AVERAGE(AB12:AB42)</f>
        <v>42.741935483871</v>
      </c>
      <c r="AC44" s="110" t="n">
        <f aca="false">AA44-AB44</f>
        <v>46.8709677419355</v>
      </c>
      <c r="AD44" s="157" t="n">
        <f aca="false">AVERAGE(J44:U44)</f>
        <v>53.8145161290323</v>
      </c>
      <c r="AE44" s="158" t="n">
        <f aca="false">AVERAGE(B44:I44,V44:Y44)</f>
        <v>74.2768817204301</v>
      </c>
    </row>
    <row r="45" customFormat="false" ht="16" hidden="false" customHeight="true" outlineLevel="0" collapsed="false">
      <c r="A45" s="112" t="s">
        <v>17</v>
      </c>
      <c r="B45" s="113" t="n">
        <f aca="false">SUM(B12:B43)</f>
        <v>2484</v>
      </c>
      <c r="C45" s="113" t="n">
        <f aca="false">SUM(C12:C43)</f>
        <v>2482</v>
      </c>
      <c r="D45" s="113" t="n">
        <f aca="false">SUM(D12:D43)</f>
        <v>2437</v>
      </c>
      <c r="E45" s="113" t="n">
        <f aca="false">SUM(E12:E43)</f>
        <v>2425</v>
      </c>
      <c r="F45" s="113" t="n">
        <f aca="false">SUM(F12:F43)</f>
        <v>2410</v>
      </c>
      <c r="G45" s="113" t="n">
        <f aca="false">SUM(G12:G43)</f>
        <v>2402</v>
      </c>
      <c r="H45" s="113" t="n">
        <f aca="false">SUM(H12:H43)</f>
        <v>2252</v>
      </c>
      <c r="I45" s="114" t="n">
        <f aca="false">SUM(I12:I43)</f>
        <v>2032</v>
      </c>
      <c r="J45" s="113" t="n">
        <f aca="false">SUM(J12:J43)</f>
        <v>1945</v>
      </c>
      <c r="K45" s="113" t="n">
        <f aca="false">SUM(K12:K43)</f>
        <v>1808</v>
      </c>
      <c r="L45" s="113" t="n">
        <f aca="false">SUM(L12:L43)</f>
        <v>1682</v>
      </c>
      <c r="M45" s="113" t="n">
        <f aca="false">SUM(M12:M43)</f>
        <v>1600</v>
      </c>
      <c r="N45" s="113" t="n">
        <f aca="false">SUM(N12:N43)</f>
        <v>1563</v>
      </c>
      <c r="O45" s="113" t="n">
        <f aca="false">SUM(O12:O43)</f>
        <v>1558</v>
      </c>
      <c r="P45" s="113" t="n">
        <f aca="false">SUM(P12:P43)</f>
        <v>1532</v>
      </c>
      <c r="Q45" s="113" t="n">
        <f aca="false">SUM(Q12:Q43)</f>
        <v>1547</v>
      </c>
      <c r="R45" s="113" t="n">
        <f aca="false">SUM(R12:R43)</f>
        <v>1593</v>
      </c>
      <c r="S45" s="113" t="n">
        <f aca="false">SUM(S12:S43)</f>
        <v>1627</v>
      </c>
      <c r="T45" s="113" t="n">
        <f aca="false">SUM(T12:T43)</f>
        <v>1701</v>
      </c>
      <c r="U45" s="113" t="n">
        <f aca="false">SUM(U12:U43)</f>
        <v>1863</v>
      </c>
      <c r="V45" s="113" t="n">
        <f aca="false">SUM(V12:V43)</f>
        <v>1960</v>
      </c>
      <c r="W45" s="113" t="n">
        <f aca="false">SUM(W12:W43)</f>
        <v>2089</v>
      </c>
      <c r="X45" s="113" t="n">
        <f aca="false">SUM(X12:X43)</f>
        <v>2258</v>
      </c>
      <c r="Y45" s="114" t="n">
        <f aca="false">SUM(Y12:Y43)</f>
        <v>2400</v>
      </c>
      <c r="Z45" s="113" t="n">
        <f aca="false">SUM(Z12:Z43)</f>
        <v>1985.41666666667</v>
      </c>
      <c r="AA45" s="113" t="n">
        <f aca="false">SUM(AA12:AA43)</f>
        <v>2778</v>
      </c>
      <c r="AB45" s="113" t="n">
        <f aca="false">SUM(AB12:AB43)</f>
        <v>1325</v>
      </c>
      <c r="AC45" s="113" t="n">
        <f aca="false">SUM(AC12:AC43)</f>
        <v>1453</v>
      </c>
      <c r="AD45" s="113" t="n">
        <f aca="false">SUM(AD12:AD43)</f>
        <v>1668.25</v>
      </c>
      <c r="AE45" s="114" t="n">
        <f aca="false">SUM(AE12:AE43)</f>
        <v>2302.58333333333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50"/>
  <sheetViews>
    <sheetView windowProtection="false" showFormulas="false" showGridLines="true" showRowColHeaders="true" showZeros="true" rightToLeft="false" tabSelected="false" showOutlineSymbols="true" defaultGridColor="true" view="normal" topLeftCell="J18" colorId="64" zoomScale="115" zoomScaleNormal="115" zoomScalePageLayoutView="100" workbookViewId="0">
      <selection pane="topLeft" activeCell="AF44" activeCellId="0" sqref="AF44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33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116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3" t="n">
        <v>15</v>
      </c>
      <c r="Q11" s="175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118" t="n">
        <v>88</v>
      </c>
      <c r="C12" s="57" t="n">
        <v>88</v>
      </c>
      <c r="D12" s="57" t="n">
        <v>90</v>
      </c>
      <c r="E12" s="57" t="n">
        <v>93</v>
      </c>
      <c r="F12" s="57" t="n">
        <v>90</v>
      </c>
      <c r="G12" s="57" t="n">
        <v>82</v>
      </c>
      <c r="H12" s="57" t="n">
        <v>86</v>
      </c>
      <c r="I12" s="68" t="n">
        <v>79</v>
      </c>
      <c r="J12" s="118" t="n">
        <v>71</v>
      </c>
      <c r="K12" s="57" t="n">
        <v>62</v>
      </c>
      <c r="L12" s="57" t="n">
        <v>53</v>
      </c>
      <c r="M12" s="57" t="n">
        <v>47</v>
      </c>
      <c r="N12" s="57" t="n">
        <v>54</v>
      </c>
      <c r="O12" s="57" t="n">
        <v>51</v>
      </c>
      <c r="P12" s="68" t="n">
        <v>54</v>
      </c>
      <c r="Q12" s="56" t="n">
        <v>60</v>
      </c>
      <c r="R12" s="57" t="n">
        <v>63</v>
      </c>
      <c r="S12" s="57" t="n">
        <v>71</v>
      </c>
      <c r="T12" s="57" t="n">
        <v>86</v>
      </c>
      <c r="U12" s="68" t="n">
        <v>92</v>
      </c>
      <c r="V12" s="57" t="n">
        <v>93</v>
      </c>
      <c r="W12" s="57" t="n">
        <v>93</v>
      </c>
      <c r="X12" s="57" t="n">
        <v>93</v>
      </c>
      <c r="Y12" s="57" t="n">
        <v>94</v>
      </c>
      <c r="Z12" s="58" t="n">
        <f aca="false">AVERAGE(B12:Y12)</f>
        <v>76.375</v>
      </c>
      <c r="AA12" s="59" t="n">
        <v>94</v>
      </c>
      <c r="AB12" s="60" t="n">
        <v>45</v>
      </c>
      <c r="AC12" s="61" t="n">
        <f aca="false">AA12-AB12</f>
        <v>49</v>
      </c>
      <c r="AD12" s="62" t="n">
        <f aca="false">AVERAGE(J12:U12)</f>
        <v>63.6666666666667</v>
      </c>
      <c r="AE12" s="63" t="n">
        <f aca="false">AVERAGE(B12:I12,V12:Y12)</f>
        <v>89.0833333333333</v>
      </c>
      <c r="AF12" s="5"/>
      <c r="AG12" s="0"/>
    </row>
    <row r="13" customFormat="false" ht="13" hidden="false" customHeight="false" outlineLevel="0" collapsed="false">
      <c r="A13" s="117" t="n">
        <v>2</v>
      </c>
      <c r="B13" s="71" t="n">
        <v>94</v>
      </c>
      <c r="C13" s="61" t="n">
        <v>94</v>
      </c>
      <c r="D13" s="61" t="n">
        <v>94</v>
      </c>
      <c r="E13" s="61" t="n">
        <v>94</v>
      </c>
      <c r="F13" s="61" t="n">
        <v>94</v>
      </c>
      <c r="G13" s="61" t="n">
        <v>94</v>
      </c>
      <c r="H13" s="61" t="n">
        <v>94</v>
      </c>
      <c r="I13" s="69" t="n">
        <v>92</v>
      </c>
      <c r="J13" s="71" t="n">
        <v>89</v>
      </c>
      <c r="K13" s="61" t="n">
        <v>84</v>
      </c>
      <c r="L13" s="61" t="n">
        <v>80</v>
      </c>
      <c r="M13" s="61" t="n">
        <v>77</v>
      </c>
      <c r="N13" s="61" t="n">
        <v>73</v>
      </c>
      <c r="O13" s="61" t="n">
        <v>68</v>
      </c>
      <c r="P13" s="69" t="n">
        <v>68</v>
      </c>
      <c r="Q13" s="67" t="n">
        <v>63</v>
      </c>
      <c r="R13" s="61" t="n">
        <v>63</v>
      </c>
      <c r="S13" s="61" t="n">
        <v>64</v>
      </c>
      <c r="T13" s="61" t="n">
        <v>67</v>
      </c>
      <c r="U13" s="69" t="n">
        <v>77</v>
      </c>
      <c r="V13" s="61" t="n">
        <v>82</v>
      </c>
      <c r="W13" s="61" t="n">
        <v>89</v>
      </c>
      <c r="X13" s="61" t="n">
        <v>92</v>
      </c>
      <c r="Y13" s="61" t="n">
        <v>92</v>
      </c>
      <c r="Z13" s="58" t="n">
        <f aca="false">AVERAGE(B13:Y13)</f>
        <v>82.4166666666667</v>
      </c>
      <c r="AA13" s="59" t="n">
        <v>94</v>
      </c>
      <c r="AB13" s="60" t="n">
        <v>63</v>
      </c>
      <c r="AC13" s="61" t="n">
        <f aca="false">AA13-AB13</f>
        <v>31</v>
      </c>
      <c r="AD13" s="62" t="n">
        <f aca="false">AVERAGE(J13:U13)</f>
        <v>72.75</v>
      </c>
      <c r="AE13" s="63" t="n">
        <f aca="false">AVERAGE(B13:I13,V13:Y13)</f>
        <v>92.0833333333333</v>
      </c>
      <c r="AF13" s="5"/>
      <c r="AG13" s="0"/>
    </row>
    <row r="14" customFormat="false" ht="13" hidden="false" customHeight="false" outlineLevel="0" collapsed="false">
      <c r="A14" s="117" t="n">
        <v>3</v>
      </c>
      <c r="B14" s="71" t="n">
        <v>93</v>
      </c>
      <c r="C14" s="61" t="n">
        <v>92</v>
      </c>
      <c r="D14" s="61" t="n">
        <v>93</v>
      </c>
      <c r="E14" s="61" t="n">
        <v>98</v>
      </c>
      <c r="F14" s="61" t="n">
        <v>98</v>
      </c>
      <c r="G14" s="61" t="n">
        <v>98</v>
      </c>
      <c r="H14" s="61" t="n">
        <v>98</v>
      </c>
      <c r="I14" s="69" t="n">
        <v>95</v>
      </c>
      <c r="J14" s="71" t="n">
        <v>83</v>
      </c>
      <c r="K14" s="61" t="n">
        <v>75</v>
      </c>
      <c r="L14" s="61" t="n">
        <v>68</v>
      </c>
      <c r="M14" s="61" t="n">
        <v>68</v>
      </c>
      <c r="N14" s="61" t="n">
        <v>56</v>
      </c>
      <c r="O14" s="61" t="n">
        <v>54</v>
      </c>
      <c r="P14" s="69" t="n">
        <v>54</v>
      </c>
      <c r="Q14" s="67" t="n">
        <v>54</v>
      </c>
      <c r="R14" s="61" t="n">
        <v>54</v>
      </c>
      <c r="S14" s="61" t="n">
        <v>62</v>
      </c>
      <c r="T14" s="61" t="n">
        <v>64</v>
      </c>
      <c r="U14" s="69" t="n">
        <v>74</v>
      </c>
      <c r="V14" s="61" t="n">
        <v>81</v>
      </c>
      <c r="W14" s="61" t="n">
        <v>85</v>
      </c>
      <c r="X14" s="61" t="n">
        <v>89</v>
      </c>
      <c r="Y14" s="61" t="n">
        <v>95</v>
      </c>
      <c r="Z14" s="58" t="n">
        <f aca="false">AVERAGE(B14:Y14)</f>
        <v>78.375</v>
      </c>
      <c r="AA14" s="59" t="n">
        <v>98</v>
      </c>
      <c r="AB14" s="60" t="n">
        <v>52</v>
      </c>
      <c r="AC14" s="61" t="n">
        <f aca="false">AA14-AB14</f>
        <v>46</v>
      </c>
      <c r="AD14" s="62" t="n">
        <f aca="false">AVERAGE(J14:U14)</f>
        <v>63.8333333333333</v>
      </c>
      <c r="AE14" s="63" t="n">
        <f aca="false">AVERAGE(B14:I14,V14:Y14)</f>
        <v>92.9166666666667</v>
      </c>
      <c r="AF14" s="5"/>
      <c r="AG14" s="0"/>
    </row>
    <row r="15" customFormat="false" ht="13" hidden="false" customHeight="false" outlineLevel="0" collapsed="false">
      <c r="A15" s="117" t="n">
        <v>4</v>
      </c>
      <c r="B15" s="71" t="n">
        <v>97</v>
      </c>
      <c r="C15" s="61" t="n">
        <v>97</v>
      </c>
      <c r="D15" s="61" t="n">
        <v>97</v>
      </c>
      <c r="E15" s="61" t="n">
        <v>97</v>
      </c>
      <c r="F15" s="61" t="n">
        <v>97</v>
      </c>
      <c r="G15" s="61" t="n">
        <v>98</v>
      </c>
      <c r="H15" s="61" t="n">
        <v>95</v>
      </c>
      <c r="I15" s="69" t="n">
        <v>77</v>
      </c>
      <c r="J15" s="71" t="n">
        <v>72</v>
      </c>
      <c r="K15" s="61" t="n">
        <v>56</v>
      </c>
      <c r="L15" s="61" t="n">
        <v>56</v>
      </c>
      <c r="M15" s="61" t="n">
        <v>53</v>
      </c>
      <c r="N15" s="61" t="n">
        <v>44</v>
      </c>
      <c r="O15" s="61" t="n">
        <v>42</v>
      </c>
      <c r="P15" s="69" t="n">
        <v>41</v>
      </c>
      <c r="Q15" s="67" t="n">
        <v>40</v>
      </c>
      <c r="R15" s="61" t="n">
        <v>44</v>
      </c>
      <c r="S15" s="61" t="n">
        <v>45</v>
      </c>
      <c r="T15" s="61" t="n">
        <v>51</v>
      </c>
      <c r="U15" s="69" t="n">
        <v>58</v>
      </c>
      <c r="V15" s="61" t="n">
        <v>67</v>
      </c>
      <c r="W15" s="61" t="n">
        <v>72</v>
      </c>
      <c r="X15" s="61" t="n">
        <v>77</v>
      </c>
      <c r="Y15" s="61" t="n">
        <v>88</v>
      </c>
      <c r="Z15" s="58" t="n">
        <f aca="false">AVERAGE(B15:Y15)</f>
        <v>69.2083333333333</v>
      </c>
      <c r="AA15" s="59" t="n">
        <v>98</v>
      </c>
      <c r="AB15" s="60" t="n">
        <v>40</v>
      </c>
      <c r="AC15" s="61" t="n">
        <f aca="false">AA15-AB15</f>
        <v>58</v>
      </c>
      <c r="AD15" s="62" t="n">
        <f aca="false">AVERAGE(J15:U15)</f>
        <v>50.1666666666667</v>
      </c>
      <c r="AE15" s="63" t="n">
        <f aca="false">AVERAGE(B15:I15,V15:Y15)</f>
        <v>88.25</v>
      </c>
      <c r="AF15" s="0"/>
      <c r="AG15" s="0"/>
    </row>
    <row r="16" customFormat="false" ht="13" hidden="false" customHeight="false" outlineLevel="0" collapsed="false">
      <c r="A16" s="117" t="n">
        <v>5</v>
      </c>
      <c r="B16" s="71" t="n">
        <v>90</v>
      </c>
      <c r="C16" s="61" t="n">
        <v>91</v>
      </c>
      <c r="D16" s="61" t="n">
        <v>92</v>
      </c>
      <c r="E16" s="61" t="n">
        <v>93</v>
      </c>
      <c r="F16" s="61" t="n">
        <v>94</v>
      </c>
      <c r="G16" s="61" t="n">
        <v>94</v>
      </c>
      <c r="H16" s="61" t="n">
        <v>85</v>
      </c>
      <c r="I16" s="69" t="n">
        <v>69</v>
      </c>
      <c r="J16" s="71" t="n">
        <v>64</v>
      </c>
      <c r="K16" s="61" t="n">
        <v>62</v>
      </c>
      <c r="L16" s="61" t="n">
        <v>56</v>
      </c>
      <c r="M16" s="61" t="n">
        <v>54</v>
      </c>
      <c r="N16" s="61" t="n">
        <v>59</v>
      </c>
      <c r="O16" s="61" t="n">
        <v>57</v>
      </c>
      <c r="P16" s="69" t="n">
        <v>60</v>
      </c>
      <c r="Q16" s="67" t="n">
        <v>70</v>
      </c>
      <c r="R16" s="61" t="n">
        <v>60</v>
      </c>
      <c r="S16" s="61" t="n">
        <v>54</v>
      </c>
      <c r="T16" s="61" t="n">
        <v>56</v>
      </c>
      <c r="U16" s="69" t="n">
        <v>65</v>
      </c>
      <c r="V16" s="61" t="n">
        <v>73</v>
      </c>
      <c r="W16" s="61" t="n">
        <v>83</v>
      </c>
      <c r="X16" s="61" t="n">
        <v>89</v>
      </c>
      <c r="Y16" s="61" t="n">
        <v>93</v>
      </c>
      <c r="Z16" s="58" t="n">
        <f aca="false">AVERAGE(B16:Y16)</f>
        <v>73.4583333333333</v>
      </c>
      <c r="AA16" s="59" t="n">
        <v>94</v>
      </c>
      <c r="AB16" s="60" t="n">
        <v>50</v>
      </c>
      <c r="AC16" s="61" t="n">
        <f aca="false">AA16-AB16</f>
        <v>44</v>
      </c>
      <c r="AD16" s="62" t="n">
        <f aca="false">AVERAGE(J16:U16)</f>
        <v>59.75</v>
      </c>
      <c r="AE16" s="63" t="n">
        <f aca="false">AVERAGE(B16:I16,V16:Y16)</f>
        <v>87.1666666666667</v>
      </c>
      <c r="AF16" s="0"/>
      <c r="AG16" s="0"/>
    </row>
    <row r="17" customFormat="false" ht="13" hidden="false" customHeight="false" outlineLevel="0" collapsed="false">
      <c r="A17" s="117" t="n">
        <v>6</v>
      </c>
      <c r="B17" s="71" t="n">
        <v>93</v>
      </c>
      <c r="C17" s="61" t="n">
        <v>92</v>
      </c>
      <c r="D17" s="61" t="n">
        <v>89</v>
      </c>
      <c r="E17" s="61" t="n">
        <v>93</v>
      </c>
      <c r="F17" s="61" t="n">
        <v>96</v>
      </c>
      <c r="G17" s="61" t="n">
        <v>95</v>
      </c>
      <c r="H17" s="61" t="n">
        <v>88</v>
      </c>
      <c r="I17" s="69" t="n">
        <v>74</v>
      </c>
      <c r="J17" s="71" t="n">
        <v>70</v>
      </c>
      <c r="K17" s="61" t="n">
        <v>67</v>
      </c>
      <c r="L17" s="61" t="n">
        <v>68</v>
      </c>
      <c r="M17" s="61" t="n">
        <v>66</v>
      </c>
      <c r="N17" s="61" t="n">
        <v>53</v>
      </c>
      <c r="O17" s="61" t="n">
        <v>60</v>
      </c>
      <c r="P17" s="69" t="n">
        <v>64</v>
      </c>
      <c r="Q17" s="67" t="n">
        <v>75</v>
      </c>
      <c r="R17" s="61" t="n">
        <v>71</v>
      </c>
      <c r="S17" s="61" t="n">
        <v>75</v>
      </c>
      <c r="T17" s="61" t="n">
        <v>94</v>
      </c>
      <c r="U17" s="69" t="n">
        <v>96</v>
      </c>
      <c r="V17" s="61" t="n">
        <v>96</v>
      </c>
      <c r="W17" s="61" t="n">
        <v>96</v>
      </c>
      <c r="X17" s="61" t="n">
        <v>96</v>
      </c>
      <c r="Y17" s="61" t="n">
        <v>96</v>
      </c>
      <c r="Z17" s="58" t="n">
        <f aca="false">AVERAGE(B17:Y17)</f>
        <v>81.7916666666667</v>
      </c>
      <c r="AA17" s="59" t="n">
        <v>97</v>
      </c>
      <c r="AB17" s="60" t="n">
        <v>53</v>
      </c>
      <c r="AC17" s="61" t="n">
        <f aca="false">AA17-AB17</f>
        <v>44</v>
      </c>
      <c r="AD17" s="62" t="n">
        <f aca="false">AVERAGE(J17:U17)</f>
        <v>71.5833333333333</v>
      </c>
      <c r="AE17" s="63" t="n">
        <f aca="false">AVERAGE(B17:I17,V17:Y17)</f>
        <v>92</v>
      </c>
      <c r="AF17" s="0"/>
      <c r="AG17" s="0"/>
    </row>
    <row r="18" customFormat="false" ht="13" hidden="false" customHeight="false" outlineLevel="0" collapsed="false">
      <c r="A18" s="117" t="n">
        <v>7</v>
      </c>
      <c r="B18" s="71" t="n">
        <v>96</v>
      </c>
      <c r="C18" s="61" t="n">
        <v>96</v>
      </c>
      <c r="D18" s="61" t="n">
        <v>96</v>
      </c>
      <c r="E18" s="61" t="n">
        <v>96</v>
      </c>
      <c r="F18" s="61" t="n">
        <v>96</v>
      </c>
      <c r="G18" s="61" t="n">
        <v>96</v>
      </c>
      <c r="H18" s="61" t="n">
        <v>96</v>
      </c>
      <c r="I18" s="69" t="n">
        <v>96</v>
      </c>
      <c r="J18" s="71" t="n">
        <v>96</v>
      </c>
      <c r="K18" s="61" t="n">
        <v>92</v>
      </c>
      <c r="L18" s="61" t="n">
        <v>88</v>
      </c>
      <c r="M18" s="61" t="n">
        <v>83</v>
      </c>
      <c r="N18" s="61" t="n">
        <v>82</v>
      </c>
      <c r="O18" s="61" t="n">
        <v>69</v>
      </c>
      <c r="P18" s="69" t="n">
        <v>66</v>
      </c>
      <c r="Q18" s="67" t="n">
        <v>66</v>
      </c>
      <c r="R18" s="61" t="n">
        <v>72</v>
      </c>
      <c r="S18" s="61" t="n">
        <v>74</v>
      </c>
      <c r="T18" s="61" t="n">
        <v>78</v>
      </c>
      <c r="U18" s="69" t="n">
        <v>84</v>
      </c>
      <c r="V18" s="61" t="n">
        <v>85</v>
      </c>
      <c r="W18" s="61" t="n">
        <v>87</v>
      </c>
      <c r="X18" s="61" t="n">
        <v>92</v>
      </c>
      <c r="Y18" s="61" t="n">
        <v>96</v>
      </c>
      <c r="Z18" s="58" t="n">
        <f aca="false">AVERAGE(B18:Y18)</f>
        <v>86.5833333333333</v>
      </c>
      <c r="AA18" s="59" t="n">
        <v>97</v>
      </c>
      <c r="AB18" s="60" t="n">
        <v>64</v>
      </c>
      <c r="AC18" s="61" t="n">
        <f aca="false">AA18-AB18</f>
        <v>33</v>
      </c>
      <c r="AD18" s="62" t="n">
        <f aca="false">AVERAGE(J18:U18)</f>
        <v>79.1666666666667</v>
      </c>
      <c r="AE18" s="63" t="n">
        <f aca="false">AVERAGE(B18:I18,V18:Y18)</f>
        <v>94</v>
      </c>
      <c r="AF18" s="0"/>
      <c r="AG18" s="0"/>
    </row>
    <row r="19" customFormat="false" ht="13" hidden="false" customHeight="false" outlineLevel="0" collapsed="false">
      <c r="A19" s="117" t="n">
        <v>8</v>
      </c>
      <c r="B19" s="71" t="n">
        <v>97</v>
      </c>
      <c r="C19" s="61" t="n">
        <v>97</v>
      </c>
      <c r="D19" s="61" t="n">
        <v>98</v>
      </c>
      <c r="E19" s="61" t="n">
        <v>99</v>
      </c>
      <c r="F19" s="61" t="n">
        <v>99</v>
      </c>
      <c r="G19" s="61" t="n">
        <v>99</v>
      </c>
      <c r="H19" s="61" t="n">
        <v>99</v>
      </c>
      <c r="I19" s="69" t="n">
        <v>99</v>
      </c>
      <c r="J19" s="71" t="n">
        <v>81</v>
      </c>
      <c r="K19" s="61" t="n">
        <v>55</v>
      </c>
      <c r="L19" s="61" t="n">
        <v>51</v>
      </c>
      <c r="M19" s="61" t="n">
        <v>48</v>
      </c>
      <c r="N19" s="61" t="n">
        <v>49</v>
      </c>
      <c r="O19" s="61" t="n">
        <v>45</v>
      </c>
      <c r="P19" s="69" t="n">
        <v>46</v>
      </c>
      <c r="Q19" s="67" t="n">
        <v>45</v>
      </c>
      <c r="R19" s="61" t="n">
        <v>47</v>
      </c>
      <c r="S19" s="61" t="n">
        <v>47</v>
      </c>
      <c r="T19" s="61" t="n">
        <v>50</v>
      </c>
      <c r="U19" s="69" t="n">
        <v>54</v>
      </c>
      <c r="V19" s="61" t="n">
        <v>54</v>
      </c>
      <c r="W19" s="61" t="n">
        <v>54</v>
      </c>
      <c r="X19" s="61" t="n">
        <v>56</v>
      </c>
      <c r="Y19" s="61" t="n">
        <v>61</v>
      </c>
      <c r="Z19" s="58" t="n">
        <f aca="false">AVERAGE(B19:Y19)</f>
        <v>67.9166666666667</v>
      </c>
      <c r="AA19" s="59" t="n">
        <v>99</v>
      </c>
      <c r="AB19" s="60" t="n">
        <v>44</v>
      </c>
      <c r="AC19" s="61" t="n">
        <f aca="false">AA19-AB19</f>
        <v>55</v>
      </c>
      <c r="AD19" s="62" t="n">
        <f aca="false">AVERAGE(J19:U19)</f>
        <v>51.5</v>
      </c>
      <c r="AE19" s="63" t="n">
        <f aca="false">AVERAGE(B19:I19,V19:Y19)</f>
        <v>84.3333333333333</v>
      </c>
      <c r="AF19" s="0"/>
      <c r="AG19" s="0"/>
    </row>
    <row r="20" customFormat="false" ht="13" hidden="false" customHeight="false" outlineLevel="0" collapsed="false">
      <c r="A20" s="117" t="n">
        <v>9</v>
      </c>
      <c r="B20" s="71" t="n">
        <v>74</v>
      </c>
      <c r="C20" s="61" t="n">
        <v>81</v>
      </c>
      <c r="D20" s="61" t="n">
        <v>66</v>
      </c>
      <c r="E20" s="61" t="n">
        <v>54</v>
      </c>
      <c r="F20" s="61" t="n">
        <v>52</v>
      </c>
      <c r="G20" s="61" t="n">
        <v>52</v>
      </c>
      <c r="H20" s="61" t="n">
        <v>49</v>
      </c>
      <c r="I20" s="69" t="n">
        <v>45</v>
      </c>
      <c r="J20" s="71" t="n">
        <v>42</v>
      </c>
      <c r="K20" s="61" t="n">
        <v>38</v>
      </c>
      <c r="L20" s="61" t="n">
        <v>35</v>
      </c>
      <c r="M20" s="61" t="n">
        <v>33</v>
      </c>
      <c r="N20" s="61" t="n">
        <v>36</v>
      </c>
      <c r="O20" s="61" t="n">
        <v>29</v>
      </c>
      <c r="P20" s="69" t="n">
        <v>39</v>
      </c>
      <c r="Q20" s="67" t="n">
        <v>39</v>
      </c>
      <c r="R20" s="61" t="n">
        <v>38</v>
      </c>
      <c r="S20" s="61" t="n">
        <v>38</v>
      </c>
      <c r="T20" s="61" t="n">
        <v>41</v>
      </c>
      <c r="U20" s="69" t="n">
        <v>46</v>
      </c>
      <c r="V20" s="61" t="n">
        <v>53</v>
      </c>
      <c r="W20" s="61" t="n">
        <v>64</v>
      </c>
      <c r="X20" s="61" t="n">
        <v>76</v>
      </c>
      <c r="Y20" s="61" t="n">
        <v>83</v>
      </c>
      <c r="Z20" s="58" t="n">
        <f aca="false">AVERAGE(B20:Y20)</f>
        <v>50.125</v>
      </c>
      <c r="AA20" s="59" t="n">
        <v>86</v>
      </c>
      <c r="AB20" s="60" t="n">
        <v>29</v>
      </c>
      <c r="AC20" s="61" t="n">
        <f aca="false">AA20-AB20</f>
        <v>57</v>
      </c>
      <c r="AD20" s="62" t="n">
        <f aca="false">AVERAGE(J20:U20)</f>
        <v>37.8333333333333</v>
      </c>
      <c r="AE20" s="63" t="n">
        <f aca="false">AVERAGE(B20:I20,V20:Y20)</f>
        <v>62.4166666666667</v>
      </c>
      <c r="AF20" s="0"/>
      <c r="AG20" s="0"/>
    </row>
    <row r="21" customFormat="false" ht="14" hidden="false" customHeight="false" outlineLevel="0" collapsed="false">
      <c r="A21" s="125" t="n">
        <v>10</v>
      </c>
      <c r="B21" s="73" t="n">
        <v>85</v>
      </c>
      <c r="C21" s="74" t="n">
        <v>88</v>
      </c>
      <c r="D21" s="74" t="n">
        <v>89</v>
      </c>
      <c r="E21" s="74" t="n">
        <v>84</v>
      </c>
      <c r="F21" s="74" t="n">
        <v>69</v>
      </c>
      <c r="G21" s="74" t="n">
        <v>47</v>
      </c>
      <c r="H21" s="74" t="n">
        <v>45</v>
      </c>
      <c r="I21" s="75" t="n">
        <v>39</v>
      </c>
      <c r="J21" s="73" t="n">
        <v>38</v>
      </c>
      <c r="K21" s="74" t="n">
        <v>35</v>
      </c>
      <c r="L21" s="74" t="n">
        <v>32</v>
      </c>
      <c r="M21" s="74" t="n">
        <v>30</v>
      </c>
      <c r="N21" s="74" t="n">
        <v>35</v>
      </c>
      <c r="O21" s="74" t="n">
        <v>35</v>
      </c>
      <c r="P21" s="75" t="n">
        <v>34</v>
      </c>
      <c r="Q21" s="77" t="n">
        <v>34</v>
      </c>
      <c r="R21" s="74" t="n">
        <v>34</v>
      </c>
      <c r="S21" s="74" t="n">
        <v>34</v>
      </c>
      <c r="T21" s="74" t="n">
        <v>38</v>
      </c>
      <c r="U21" s="75" t="n">
        <v>38</v>
      </c>
      <c r="V21" s="73" t="n">
        <v>38</v>
      </c>
      <c r="W21" s="74" t="n">
        <v>42</v>
      </c>
      <c r="X21" s="74" t="n">
        <v>59</v>
      </c>
      <c r="Y21" s="74" t="n">
        <v>70</v>
      </c>
      <c r="Z21" s="78" t="n">
        <f aca="false">AVERAGE(B21:Y21)</f>
        <v>48.8333333333333</v>
      </c>
      <c r="AA21" s="79" t="n">
        <v>91</v>
      </c>
      <c r="AB21" s="80" t="n">
        <v>30</v>
      </c>
      <c r="AC21" s="74" t="n">
        <f aca="false">AA21-AB21</f>
        <v>61</v>
      </c>
      <c r="AD21" s="81" t="n">
        <f aca="false">AVERAGE(J21:U21)</f>
        <v>34.75</v>
      </c>
      <c r="AE21" s="82" t="n">
        <f aca="false">AVERAGE(B21:I21,V21:Y21)</f>
        <v>62.9166666666667</v>
      </c>
      <c r="AF21" s="0"/>
      <c r="AG21" s="0"/>
    </row>
    <row r="22" customFormat="false" ht="13" hidden="false" customHeight="false" outlineLevel="0" collapsed="false">
      <c r="A22" s="127" t="n">
        <v>11</v>
      </c>
      <c r="B22" s="84" t="n">
        <v>75</v>
      </c>
      <c r="C22" s="85" t="n">
        <v>71</v>
      </c>
      <c r="D22" s="85" t="n">
        <v>68</v>
      </c>
      <c r="E22" s="85" t="n">
        <v>75</v>
      </c>
      <c r="F22" s="85" t="n">
        <v>77</v>
      </c>
      <c r="G22" s="85" t="n">
        <v>77</v>
      </c>
      <c r="H22" s="85" t="n">
        <v>70</v>
      </c>
      <c r="I22" s="91" t="n">
        <v>71</v>
      </c>
      <c r="J22" s="84" t="n">
        <v>68</v>
      </c>
      <c r="K22" s="85" t="n">
        <v>56</v>
      </c>
      <c r="L22" s="85" t="n">
        <v>60</v>
      </c>
      <c r="M22" s="85" t="n">
        <v>62</v>
      </c>
      <c r="N22" s="85" t="n">
        <v>55</v>
      </c>
      <c r="O22" s="85" t="n">
        <v>56</v>
      </c>
      <c r="P22" s="91" t="n">
        <v>52</v>
      </c>
      <c r="Q22" s="90" t="n">
        <v>42</v>
      </c>
      <c r="R22" s="85" t="n">
        <v>43</v>
      </c>
      <c r="S22" s="85" t="n">
        <v>52</v>
      </c>
      <c r="T22" s="85" t="n">
        <v>85</v>
      </c>
      <c r="U22" s="91" t="n">
        <v>95</v>
      </c>
      <c r="V22" s="85" t="n">
        <v>95</v>
      </c>
      <c r="W22" s="85" t="n">
        <v>95</v>
      </c>
      <c r="X22" s="85" t="n">
        <v>95</v>
      </c>
      <c r="Y22" s="85" t="n">
        <v>96</v>
      </c>
      <c r="Z22" s="137" t="n">
        <f aca="false">AVERAGE(B22:Y22)</f>
        <v>70.4583333333333</v>
      </c>
      <c r="AA22" s="120" t="n">
        <v>96</v>
      </c>
      <c r="AB22" s="121" t="n">
        <v>40</v>
      </c>
      <c r="AC22" s="88" t="n">
        <f aca="false">AA22-AB22</f>
        <v>56</v>
      </c>
      <c r="AD22" s="122" t="n">
        <f aca="false">AVERAGE(J22:U22)</f>
        <v>60.5</v>
      </c>
      <c r="AE22" s="123" t="n">
        <f aca="false">AVERAGE(B22:I22,V22:Y22)</f>
        <v>80.4166666666667</v>
      </c>
      <c r="AF22" s="0"/>
      <c r="AG22" s="0"/>
    </row>
    <row r="23" customFormat="false" ht="13" hidden="false" customHeight="false" outlineLevel="0" collapsed="false">
      <c r="A23" s="117" t="n">
        <v>12</v>
      </c>
      <c r="B23" s="71" t="n">
        <v>96</v>
      </c>
      <c r="C23" s="61" t="n">
        <v>95</v>
      </c>
      <c r="D23" s="61" t="n">
        <v>94</v>
      </c>
      <c r="E23" s="61" t="n">
        <v>92</v>
      </c>
      <c r="F23" s="61" t="n">
        <v>92</v>
      </c>
      <c r="G23" s="61" t="n">
        <v>92</v>
      </c>
      <c r="H23" s="61" t="n">
        <v>92</v>
      </c>
      <c r="I23" s="69" t="n">
        <v>90</v>
      </c>
      <c r="J23" s="71" t="n">
        <v>88</v>
      </c>
      <c r="K23" s="61" t="n">
        <v>80</v>
      </c>
      <c r="L23" s="61" t="n">
        <v>77</v>
      </c>
      <c r="M23" s="61" t="n">
        <v>73</v>
      </c>
      <c r="N23" s="61" t="n">
        <v>66</v>
      </c>
      <c r="O23" s="61" t="n">
        <v>57</v>
      </c>
      <c r="P23" s="69" t="n">
        <v>61</v>
      </c>
      <c r="Q23" s="67" t="n">
        <v>67</v>
      </c>
      <c r="R23" s="61" t="n">
        <v>71</v>
      </c>
      <c r="S23" s="61" t="n">
        <v>75</v>
      </c>
      <c r="T23" s="61" t="n">
        <v>88</v>
      </c>
      <c r="U23" s="69" t="n">
        <v>92</v>
      </c>
      <c r="V23" s="61" t="n">
        <v>90</v>
      </c>
      <c r="W23" s="61" t="n">
        <v>92</v>
      </c>
      <c r="X23" s="61" t="n">
        <v>96</v>
      </c>
      <c r="Y23" s="61" t="n">
        <v>96</v>
      </c>
      <c r="Z23" s="58" t="n">
        <f aca="false">AVERAGE(B23:Y23)</f>
        <v>83.8333333333333</v>
      </c>
      <c r="AA23" s="59" t="n">
        <v>97</v>
      </c>
      <c r="AB23" s="60" t="n">
        <v>57</v>
      </c>
      <c r="AC23" s="85" t="n">
        <f aca="false">AA23-AB23</f>
        <v>40</v>
      </c>
      <c r="AD23" s="62" t="n">
        <f aca="false">AVERAGE(J23:U23)</f>
        <v>74.5833333333333</v>
      </c>
      <c r="AE23" s="63" t="n">
        <f aca="false">AVERAGE(B23:I23,V23:Y23)</f>
        <v>93.0833333333333</v>
      </c>
      <c r="AF23" s="0"/>
      <c r="AG23" s="0"/>
    </row>
    <row r="24" customFormat="false" ht="13" hidden="false" customHeight="false" outlineLevel="0" collapsed="false">
      <c r="A24" s="117" t="n">
        <v>13</v>
      </c>
      <c r="B24" s="61" t="n">
        <v>97</v>
      </c>
      <c r="C24" s="61" t="n">
        <v>97</v>
      </c>
      <c r="D24" s="61" t="n">
        <v>97</v>
      </c>
      <c r="E24" s="61" t="n">
        <v>96</v>
      </c>
      <c r="F24" s="61" t="n">
        <v>96</v>
      </c>
      <c r="G24" s="61" t="n">
        <v>96</v>
      </c>
      <c r="H24" s="61" t="n">
        <v>96</v>
      </c>
      <c r="I24" s="69" t="n">
        <v>95</v>
      </c>
      <c r="J24" s="71" t="n">
        <v>92</v>
      </c>
      <c r="K24" s="61" t="n">
        <v>88</v>
      </c>
      <c r="L24" s="61" t="n">
        <v>90</v>
      </c>
      <c r="M24" s="61" t="n">
        <v>90</v>
      </c>
      <c r="N24" s="61" t="n">
        <v>86</v>
      </c>
      <c r="O24" s="61" t="n">
        <v>84</v>
      </c>
      <c r="P24" s="69" t="n">
        <v>79</v>
      </c>
      <c r="Q24" s="67" t="n">
        <v>89</v>
      </c>
      <c r="R24" s="61" t="n">
        <v>85</v>
      </c>
      <c r="S24" s="61" t="n">
        <v>84</v>
      </c>
      <c r="T24" s="61" t="n">
        <v>90</v>
      </c>
      <c r="U24" s="69" t="n">
        <v>92</v>
      </c>
      <c r="V24" s="61" t="n">
        <v>91</v>
      </c>
      <c r="W24" s="61" t="n">
        <v>93</v>
      </c>
      <c r="X24" s="61" t="n">
        <v>93</v>
      </c>
      <c r="Y24" s="61" t="n">
        <v>93</v>
      </c>
      <c r="Z24" s="58" t="n">
        <f aca="false">AVERAGE(B24:Y24)</f>
        <v>91.2083333333333</v>
      </c>
      <c r="AA24" s="59" t="n">
        <v>97</v>
      </c>
      <c r="AB24" s="60" t="n">
        <v>78</v>
      </c>
      <c r="AC24" s="85" t="n">
        <f aca="false">AA24-AB24</f>
        <v>19</v>
      </c>
      <c r="AD24" s="62" t="n">
        <f aca="false">AVERAGE(J24:U24)</f>
        <v>87.4166666666667</v>
      </c>
      <c r="AE24" s="63" t="n">
        <f aca="false">AVERAGE(B24:I24,V24:Y24)</f>
        <v>95</v>
      </c>
      <c r="AF24" s="0"/>
      <c r="AG24" s="0"/>
    </row>
    <row r="25" customFormat="false" ht="13" hidden="false" customHeight="false" outlineLevel="0" collapsed="false">
      <c r="A25" s="117" t="n">
        <v>14</v>
      </c>
      <c r="B25" s="61" t="n">
        <v>93</v>
      </c>
      <c r="C25" s="61" t="n">
        <v>94</v>
      </c>
      <c r="D25" s="61" t="n">
        <v>94</v>
      </c>
      <c r="E25" s="61" t="n">
        <v>94</v>
      </c>
      <c r="F25" s="61" t="n">
        <v>94</v>
      </c>
      <c r="G25" s="61" t="n">
        <v>93</v>
      </c>
      <c r="H25" s="61" t="n">
        <v>90</v>
      </c>
      <c r="I25" s="69" t="n">
        <v>82</v>
      </c>
      <c r="J25" s="71" t="n">
        <v>75</v>
      </c>
      <c r="K25" s="61" t="n">
        <v>75</v>
      </c>
      <c r="L25" s="61" t="n">
        <v>79</v>
      </c>
      <c r="M25" s="61" t="n">
        <v>74</v>
      </c>
      <c r="N25" s="61" t="n">
        <v>90</v>
      </c>
      <c r="O25" s="61" t="n">
        <v>80</v>
      </c>
      <c r="P25" s="69" t="n">
        <v>64</v>
      </c>
      <c r="Q25" s="67" t="n">
        <v>65</v>
      </c>
      <c r="R25" s="61" t="n">
        <v>61</v>
      </c>
      <c r="S25" s="61" t="n">
        <v>64</v>
      </c>
      <c r="T25" s="61" t="n">
        <v>67</v>
      </c>
      <c r="U25" s="69" t="n">
        <v>79</v>
      </c>
      <c r="V25" s="61" t="n">
        <v>82</v>
      </c>
      <c r="W25" s="61" t="n">
        <v>84</v>
      </c>
      <c r="X25" s="61" t="n">
        <v>81</v>
      </c>
      <c r="Y25" s="61" t="n">
        <v>86</v>
      </c>
      <c r="Z25" s="58" t="n">
        <f aca="false">AVERAGE(B25:Y25)</f>
        <v>80.8333333333333</v>
      </c>
      <c r="AA25" s="59" t="n">
        <v>94</v>
      </c>
      <c r="AB25" s="60" t="n">
        <v>58</v>
      </c>
      <c r="AC25" s="85" t="n">
        <f aca="false">AA25-AB25</f>
        <v>36</v>
      </c>
      <c r="AD25" s="62" t="n">
        <f aca="false">AVERAGE(J25:U25)</f>
        <v>72.75</v>
      </c>
      <c r="AE25" s="63" t="n">
        <f aca="false">AVERAGE(B25:I25,V25:Y25)</f>
        <v>88.9166666666667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61" t="n">
        <v>82</v>
      </c>
      <c r="C26" s="61" t="n">
        <v>90</v>
      </c>
      <c r="D26" s="61" t="n">
        <v>90</v>
      </c>
      <c r="E26" s="61" t="n">
        <v>90</v>
      </c>
      <c r="F26" s="61" t="n">
        <v>90</v>
      </c>
      <c r="G26" s="61" t="n">
        <v>90</v>
      </c>
      <c r="H26" s="61" t="n">
        <v>90</v>
      </c>
      <c r="I26" s="69" t="n">
        <v>89</v>
      </c>
      <c r="J26" s="71" t="n">
        <v>85</v>
      </c>
      <c r="K26" s="61" t="n">
        <v>66</v>
      </c>
      <c r="L26" s="61" t="n">
        <v>65</v>
      </c>
      <c r="M26" s="61" t="n">
        <v>60</v>
      </c>
      <c r="N26" s="61" t="n">
        <v>53</v>
      </c>
      <c r="O26" s="61" t="n">
        <v>47</v>
      </c>
      <c r="P26" s="69" t="n">
        <v>45</v>
      </c>
      <c r="Q26" s="67" t="n">
        <v>45</v>
      </c>
      <c r="R26" s="61" t="n">
        <v>53</v>
      </c>
      <c r="S26" s="61" t="n">
        <v>58</v>
      </c>
      <c r="T26" s="61" t="n">
        <v>71</v>
      </c>
      <c r="U26" s="69" t="n">
        <v>76</v>
      </c>
      <c r="V26" s="61" t="n">
        <v>82</v>
      </c>
      <c r="W26" s="61" t="n">
        <v>87</v>
      </c>
      <c r="X26" s="61" t="n">
        <v>93</v>
      </c>
      <c r="Y26" s="61" t="n">
        <v>97</v>
      </c>
      <c r="Z26" s="58" t="n">
        <f aca="false">AVERAGE(B26:Y26)</f>
        <v>74.75</v>
      </c>
      <c r="AA26" s="59" t="n">
        <v>97</v>
      </c>
      <c r="AB26" s="60" t="n">
        <v>44</v>
      </c>
      <c r="AC26" s="85" t="n">
        <f aca="false">AA26-AB26</f>
        <v>53</v>
      </c>
      <c r="AD26" s="62" t="n">
        <f aca="false">AVERAGE(J26:U26)</f>
        <v>60.3333333333333</v>
      </c>
      <c r="AE26" s="63" t="n">
        <f aca="false">AVERAGE(B26:I26,V26:Y26)</f>
        <v>89.1666666666667</v>
      </c>
      <c r="AF26" s="0"/>
      <c r="AG26" s="0"/>
    </row>
    <row r="27" customFormat="false" ht="13" hidden="false" customHeight="false" outlineLevel="0" collapsed="false">
      <c r="A27" s="117" t="n">
        <v>16</v>
      </c>
      <c r="B27" s="61" t="n">
        <v>97</v>
      </c>
      <c r="C27" s="61" t="n">
        <v>98</v>
      </c>
      <c r="D27" s="61" t="n">
        <v>94</v>
      </c>
      <c r="E27" s="61" t="n">
        <v>98</v>
      </c>
      <c r="F27" s="61" t="n">
        <v>98</v>
      </c>
      <c r="G27" s="61" t="n">
        <v>98</v>
      </c>
      <c r="H27" s="61" t="n">
        <v>98</v>
      </c>
      <c r="I27" s="69" t="n">
        <v>90</v>
      </c>
      <c r="J27" s="71" t="n">
        <v>79</v>
      </c>
      <c r="K27" s="61" t="n">
        <v>64</v>
      </c>
      <c r="L27" s="61" t="n">
        <v>64</v>
      </c>
      <c r="M27" s="61" t="n">
        <v>59</v>
      </c>
      <c r="N27" s="61" t="n">
        <v>57</v>
      </c>
      <c r="O27" s="61" t="n">
        <v>54</v>
      </c>
      <c r="P27" s="69" t="n">
        <v>52</v>
      </c>
      <c r="Q27" s="67" t="n">
        <v>57</v>
      </c>
      <c r="R27" s="61" t="n">
        <v>61</v>
      </c>
      <c r="S27" s="61" t="n">
        <v>66</v>
      </c>
      <c r="T27" s="61" t="n">
        <v>85</v>
      </c>
      <c r="U27" s="69" t="n">
        <v>91</v>
      </c>
      <c r="V27" s="61" t="n">
        <v>93</v>
      </c>
      <c r="W27" s="61" t="n">
        <v>92</v>
      </c>
      <c r="X27" s="61" t="n">
        <v>98</v>
      </c>
      <c r="Y27" s="61" t="n">
        <v>98</v>
      </c>
      <c r="Z27" s="58" t="n">
        <f aca="false">AVERAGE(B27:Y27)</f>
        <v>80.875</v>
      </c>
      <c r="AA27" s="59" t="n">
        <v>99</v>
      </c>
      <c r="AB27" s="60" t="n">
        <v>50</v>
      </c>
      <c r="AC27" s="85" t="n">
        <f aca="false">AA27-AB27</f>
        <v>49</v>
      </c>
      <c r="AD27" s="62" t="n">
        <f aca="false">AVERAGE(J27:U27)</f>
        <v>65.75</v>
      </c>
      <c r="AE27" s="63" t="n">
        <f aca="false">AVERAGE(B27:I27,V27:Y27)</f>
        <v>96</v>
      </c>
      <c r="AF27" s="0"/>
      <c r="AG27" s="0"/>
    </row>
    <row r="28" customFormat="false" ht="13" hidden="false" customHeight="false" outlineLevel="0" collapsed="false">
      <c r="A28" s="117" t="n">
        <v>17</v>
      </c>
      <c r="B28" s="61" t="n">
        <v>98</v>
      </c>
      <c r="C28" s="61" t="n">
        <v>98</v>
      </c>
      <c r="D28" s="61" t="n">
        <v>98</v>
      </c>
      <c r="E28" s="61" t="n">
        <v>98</v>
      </c>
      <c r="F28" s="61" t="n">
        <v>98</v>
      </c>
      <c r="G28" s="61" t="n">
        <v>98</v>
      </c>
      <c r="H28" s="61" t="n">
        <v>98</v>
      </c>
      <c r="I28" s="69" t="n">
        <v>98</v>
      </c>
      <c r="J28" s="71" t="n">
        <v>86</v>
      </c>
      <c r="K28" s="61" t="n">
        <v>77</v>
      </c>
      <c r="L28" s="61" t="n">
        <v>74</v>
      </c>
      <c r="M28" s="61" t="n">
        <v>60</v>
      </c>
      <c r="N28" s="61" t="n">
        <v>63</v>
      </c>
      <c r="O28" s="61" t="n">
        <v>67</v>
      </c>
      <c r="P28" s="69" t="n">
        <v>60</v>
      </c>
      <c r="Q28" s="67" t="n">
        <v>60</v>
      </c>
      <c r="R28" s="61" t="n">
        <v>60</v>
      </c>
      <c r="S28" s="61" t="n">
        <v>59</v>
      </c>
      <c r="T28" s="61" t="n">
        <v>71</v>
      </c>
      <c r="U28" s="69" t="n">
        <v>77</v>
      </c>
      <c r="V28" s="61" t="n">
        <v>88</v>
      </c>
      <c r="W28" s="61" t="n">
        <v>93</v>
      </c>
      <c r="X28" s="61" t="n">
        <v>97</v>
      </c>
      <c r="Y28" s="61" t="n">
        <v>97</v>
      </c>
      <c r="Z28" s="58" t="n">
        <f aca="false">AVERAGE(B28:Y28)</f>
        <v>82.2083333333333</v>
      </c>
      <c r="AA28" s="59" t="n">
        <v>99</v>
      </c>
      <c r="AB28" s="60" t="n">
        <v>58</v>
      </c>
      <c r="AC28" s="85" t="n">
        <f aca="false">AA28-AB28</f>
        <v>41</v>
      </c>
      <c r="AD28" s="62" t="n">
        <f aca="false">AVERAGE(J28:U28)</f>
        <v>67.8333333333333</v>
      </c>
      <c r="AE28" s="63" t="n">
        <f aca="false">AVERAGE(B28:I28,V28:Y28)</f>
        <v>96.5833333333333</v>
      </c>
      <c r="AF28" s="0"/>
      <c r="AG28" s="0"/>
    </row>
    <row r="29" customFormat="false" ht="13" hidden="false" customHeight="false" outlineLevel="0" collapsed="false">
      <c r="A29" s="117" t="n">
        <v>18</v>
      </c>
      <c r="B29" s="61" t="n">
        <v>97</v>
      </c>
      <c r="C29" s="61" t="n">
        <v>97</v>
      </c>
      <c r="D29" s="61" t="n">
        <v>96</v>
      </c>
      <c r="E29" s="61" t="n">
        <v>97</v>
      </c>
      <c r="F29" s="61" t="n">
        <v>98</v>
      </c>
      <c r="G29" s="61" t="n">
        <v>97</v>
      </c>
      <c r="H29" s="61" t="n">
        <v>93</v>
      </c>
      <c r="I29" s="69" t="n">
        <v>79</v>
      </c>
      <c r="J29" s="71" t="n">
        <v>73</v>
      </c>
      <c r="K29" s="61" t="n">
        <v>66</v>
      </c>
      <c r="L29" s="61" t="n">
        <v>53</v>
      </c>
      <c r="M29" s="61" t="n">
        <v>52</v>
      </c>
      <c r="N29" s="61" t="n">
        <v>47</v>
      </c>
      <c r="O29" s="61" t="n">
        <v>48</v>
      </c>
      <c r="P29" s="69" t="n">
        <v>48</v>
      </c>
      <c r="Q29" s="67" t="n">
        <v>49</v>
      </c>
      <c r="R29" s="61" t="n">
        <v>50</v>
      </c>
      <c r="S29" s="61" t="n">
        <v>52</v>
      </c>
      <c r="T29" s="61" t="n">
        <v>53</v>
      </c>
      <c r="U29" s="69" t="n">
        <v>53</v>
      </c>
      <c r="V29" s="61" t="n">
        <v>54</v>
      </c>
      <c r="W29" s="61" t="n">
        <v>57</v>
      </c>
      <c r="X29" s="61" t="n">
        <v>74</v>
      </c>
      <c r="Y29" s="61" t="n">
        <v>75</v>
      </c>
      <c r="Z29" s="58" t="n">
        <f aca="false">AVERAGE(B29:Y29)</f>
        <v>69.0833333333333</v>
      </c>
      <c r="AA29" s="59" t="n">
        <v>99</v>
      </c>
      <c r="AB29" s="60" t="n">
        <v>47</v>
      </c>
      <c r="AC29" s="85" t="n">
        <f aca="false">AA29-AB29</f>
        <v>52</v>
      </c>
      <c r="AD29" s="62" t="n">
        <f aca="false">AVERAGE(J29:U29)</f>
        <v>53.6666666666667</v>
      </c>
      <c r="AE29" s="63" t="n">
        <f aca="false">AVERAGE(B29:I29,V29:Y29)</f>
        <v>84.5</v>
      </c>
      <c r="AF29" s="0"/>
      <c r="AG29" s="0"/>
    </row>
    <row r="30" customFormat="false" ht="13" hidden="false" customHeight="false" outlineLevel="0" collapsed="false">
      <c r="A30" s="117" t="n">
        <v>19</v>
      </c>
      <c r="B30" s="61" t="n">
        <v>80</v>
      </c>
      <c r="C30" s="61" t="n">
        <v>85</v>
      </c>
      <c r="D30" s="61" t="n">
        <v>85</v>
      </c>
      <c r="E30" s="61" t="n">
        <v>88</v>
      </c>
      <c r="F30" s="61" t="n">
        <v>92</v>
      </c>
      <c r="G30" s="61" t="n">
        <v>91</v>
      </c>
      <c r="H30" s="61" t="n">
        <v>78</v>
      </c>
      <c r="I30" s="69" t="n">
        <v>69</v>
      </c>
      <c r="J30" s="71" t="n">
        <v>58</v>
      </c>
      <c r="K30" s="61" t="n">
        <v>53</v>
      </c>
      <c r="L30" s="61" t="n">
        <v>55</v>
      </c>
      <c r="M30" s="61" t="n">
        <v>56</v>
      </c>
      <c r="N30" s="61" t="n">
        <v>56</v>
      </c>
      <c r="O30" s="61" t="n">
        <v>54</v>
      </c>
      <c r="P30" s="69" t="n">
        <v>60</v>
      </c>
      <c r="Q30" s="67" t="n">
        <v>60</v>
      </c>
      <c r="R30" s="61" t="n">
        <v>64</v>
      </c>
      <c r="S30" s="61" t="n">
        <v>65</v>
      </c>
      <c r="T30" s="61" t="n">
        <v>69</v>
      </c>
      <c r="U30" s="69" t="n">
        <v>79</v>
      </c>
      <c r="V30" s="61" t="n">
        <v>74</v>
      </c>
      <c r="W30" s="61" t="n">
        <v>91</v>
      </c>
      <c r="X30" s="61" t="n">
        <v>87</v>
      </c>
      <c r="Y30" s="61" t="n">
        <v>83</v>
      </c>
      <c r="Z30" s="58" t="n">
        <f aca="false">AVERAGE(B30:Y30)</f>
        <v>72.1666666666667</v>
      </c>
      <c r="AA30" s="59" t="n">
        <v>92</v>
      </c>
      <c r="AB30" s="60" t="n">
        <v>52</v>
      </c>
      <c r="AC30" s="85" t="n">
        <f aca="false">AA30-AB30</f>
        <v>40</v>
      </c>
      <c r="AD30" s="62" t="n">
        <f aca="false">AVERAGE(J30:U30)</f>
        <v>60.75</v>
      </c>
      <c r="AE30" s="63" t="n">
        <f aca="false">AVERAGE(B30:I30,V30:Y30)</f>
        <v>83.5833333333333</v>
      </c>
      <c r="AF30" s="0"/>
      <c r="AG30" s="0"/>
    </row>
    <row r="31" customFormat="false" ht="14" hidden="false" customHeight="false" outlineLevel="0" collapsed="false">
      <c r="A31" s="125" t="n">
        <v>20</v>
      </c>
      <c r="B31" s="74" t="n">
        <v>83</v>
      </c>
      <c r="C31" s="74" t="n">
        <v>85</v>
      </c>
      <c r="D31" s="74" t="n">
        <v>76</v>
      </c>
      <c r="E31" s="74" t="n">
        <v>80</v>
      </c>
      <c r="F31" s="74" t="n">
        <v>81</v>
      </c>
      <c r="G31" s="74" t="n">
        <v>67</v>
      </c>
      <c r="H31" s="74" t="n">
        <v>88</v>
      </c>
      <c r="I31" s="75" t="n">
        <v>85</v>
      </c>
      <c r="J31" s="73" t="n">
        <v>80</v>
      </c>
      <c r="K31" s="74" t="n">
        <v>71</v>
      </c>
      <c r="L31" s="74" t="n">
        <v>75</v>
      </c>
      <c r="M31" s="74" t="n">
        <v>77</v>
      </c>
      <c r="N31" s="74" t="n">
        <v>78</v>
      </c>
      <c r="O31" s="74" t="n">
        <v>67</v>
      </c>
      <c r="P31" s="75" t="n">
        <v>69</v>
      </c>
      <c r="Q31" s="77" t="n">
        <v>77</v>
      </c>
      <c r="R31" s="74" t="n">
        <v>73</v>
      </c>
      <c r="S31" s="74" t="n">
        <v>76</v>
      </c>
      <c r="T31" s="74" t="n">
        <v>89</v>
      </c>
      <c r="U31" s="75" t="n">
        <v>91</v>
      </c>
      <c r="V31" s="73" t="n">
        <v>77</v>
      </c>
      <c r="W31" s="74" t="n">
        <v>77</v>
      </c>
      <c r="X31" s="74" t="n">
        <v>77</v>
      </c>
      <c r="Y31" s="74" t="n">
        <v>82</v>
      </c>
      <c r="Z31" s="176" t="n">
        <f aca="false">AVERAGE(B31:Y31)</f>
        <v>78.375</v>
      </c>
      <c r="AA31" s="177" t="n">
        <v>92</v>
      </c>
      <c r="AB31" s="178" t="n">
        <v>67</v>
      </c>
      <c r="AC31" s="179" t="n">
        <f aca="false">AA31-AB31</f>
        <v>25</v>
      </c>
      <c r="AD31" s="180" t="n">
        <f aca="false">AVERAGE(J31:U31)</f>
        <v>76.9166666666667</v>
      </c>
      <c r="AE31" s="181" t="n">
        <f aca="false">AVERAGE(B31:I31,V31:Y31)</f>
        <v>79.8333333333333</v>
      </c>
      <c r="AF31" s="0"/>
      <c r="AG31" s="0"/>
    </row>
    <row r="32" customFormat="false" ht="13" hidden="false" customHeight="false" outlineLevel="0" collapsed="false">
      <c r="A32" s="127" t="n">
        <v>21</v>
      </c>
      <c r="B32" s="85" t="n">
        <v>87</v>
      </c>
      <c r="C32" s="85" t="n">
        <v>90</v>
      </c>
      <c r="D32" s="85" t="n">
        <v>93</v>
      </c>
      <c r="E32" s="85" t="n">
        <v>91</v>
      </c>
      <c r="F32" s="85" t="n">
        <v>76</v>
      </c>
      <c r="G32" s="85" t="n">
        <v>73</v>
      </c>
      <c r="H32" s="85" t="n">
        <v>87</v>
      </c>
      <c r="I32" s="91" t="n">
        <v>94</v>
      </c>
      <c r="J32" s="84" t="n">
        <v>92</v>
      </c>
      <c r="K32" s="85" t="n">
        <v>90</v>
      </c>
      <c r="L32" s="85" t="n">
        <v>87</v>
      </c>
      <c r="M32" s="85" t="n">
        <v>91</v>
      </c>
      <c r="N32" s="85" t="n">
        <v>79</v>
      </c>
      <c r="O32" s="85" t="n">
        <v>75</v>
      </c>
      <c r="P32" s="91" t="n">
        <v>73</v>
      </c>
      <c r="Q32" s="90" t="n">
        <v>71</v>
      </c>
      <c r="R32" s="85" t="n">
        <v>81</v>
      </c>
      <c r="S32" s="85" t="n">
        <v>83</v>
      </c>
      <c r="T32" s="85" t="n">
        <v>82</v>
      </c>
      <c r="U32" s="91" t="n">
        <v>89</v>
      </c>
      <c r="V32" s="85" t="n">
        <v>90</v>
      </c>
      <c r="W32" s="85" t="n">
        <v>93</v>
      </c>
      <c r="X32" s="85" t="n">
        <v>93</v>
      </c>
      <c r="Y32" s="86" t="n">
        <v>94</v>
      </c>
      <c r="Z32" s="137" t="n">
        <f aca="false">AVERAGE(B32:Y32)</f>
        <v>85.5833333333333</v>
      </c>
      <c r="AA32" s="120" t="n">
        <v>95</v>
      </c>
      <c r="AB32" s="121" t="n">
        <v>69</v>
      </c>
      <c r="AC32" s="88" t="n">
        <f aca="false">AA32-AB32</f>
        <v>26</v>
      </c>
      <c r="AD32" s="122" t="n">
        <f aca="false">AVERAGE(J32:U32)</f>
        <v>82.75</v>
      </c>
      <c r="AE32" s="123" t="n">
        <f aca="false">AVERAGE(B32:I32,V32:Y32)</f>
        <v>88.4166666666667</v>
      </c>
      <c r="AF32" s="0"/>
      <c r="AG32" s="0"/>
    </row>
    <row r="33" customFormat="false" ht="13" hidden="false" customHeight="false" outlineLevel="0" collapsed="false">
      <c r="A33" s="117" t="n">
        <v>22</v>
      </c>
      <c r="B33" s="61" t="n">
        <v>94</v>
      </c>
      <c r="C33" s="61" t="n">
        <v>95</v>
      </c>
      <c r="D33" s="61" t="n">
        <v>95</v>
      </c>
      <c r="E33" s="61" t="n">
        <v>94</v>
      </c>
      <c r="F33" s="61" t="n">
        <v>93</v>
      </c>
      <c r="G33" s="61" t="n">
        <v>93</v>
      </c>
      <c r="H33" s="61" t="n">
        <v>92</v>
      </c>
      <c r="I33" s="69" t="n">
        <v>92</v>
      </c>
      <c r="J33" s="71" t="n">
        <v>89</v>
      </c>
      <c r="K33" s="61" t="n">
        <v>76</v>
      </c>
      <c r="L33" s="61" t="n">
        <v>77</v>
      </c>
      <c r="M33" s="61" t="n">
        <v>73</v>
      </c>
      <c r="N33" s="61" t="n">
        <v>75</v>
      </c>
      <c r="O33" s="61" t="n">
        <v>74</v>
      </c>
      <c r="P33" s="69" t="n">
        <v>76</v>
      </c>
      <c r="Q33" s="67" t="n">
        <v>78</v>
      </c>
      <c r="R33" s="61" t="n">
        <v>77</v>
      </c>
      <c r="S33" s="61" t="n">
        <v>76</v>
      </c>
      <c r="T33" s="61" t="n">
        <v>85</v>
      </c>
      <c r="U33" s="69" t="n">
        <v>89</v>
      </c>
      <c r="V33" s="61" t="n">
        <v>89</v>
      </c>
      <c r="W33" s="61" t="n">
        <v>93</v>
      </c>
      <c r="X33" s="61" t="n">
        <v>96</v>
      </c>
      <c r="Y33" s="97" t="n">
        <v>95</v>
      </c>
      <c r="Z33" s="58" t="n">
        <f aca="false">AVERAGE(B33:Y33)</f>
        <v>86.0833333333333</v>
      </c>
      <c r="AA33" s="59" t="n">
        <v>96</v>
      </c>
      <c r="AB33" s="60" t="n">
        <v>69</v>
      </c>
      <c r="AC33" s="85" t="n">
        <f aca="false">AA33-AB33</f>
        <v>27</v>
      </c>
      <c r="AD33" s="62" t="n">
        <f aca="false">AVERAGE(J33:U33)</f>
        <v>78.75</v>
      </c>
      <c r="AE33" s="63" t="n">
        <f aca="false">AVERAGE(B33:I33,V33:Y33)</f>
        <v>93.4166666666667</v>
      </c>
      <c r="AF33" s="0"/>
      <c r="AG33" s="0"/>
    </row>
    <row r="34" customFormat="false" ht="13" hidden="false" customHeight="false" outlineLevel="0" collapsed="false">
      <c r="A34" s="117" t="n">
        <v>23</v>
      </c>
      <c r="B34" s="61" t="n">
        <v>96</v>
      </c>
      <c r="C34" s="61" t="n">
        <v>97</v>
      </c>
      <c r="D34" s="61" t="n">
        <v>97</v>
      </c>
      <c r="E34" s="61" t="n">
        <v>97</v>
      </c>
      <c r="F34" s="61" t="n">
        <v>97</v>
      </c>
      <c r="G34" s="61" t="n">
        <v>97</v>
      </c>
      <c r="H34" s="61" t="n">
        <v>97</v>
      </c>
      <c r="I34" s="69" t="n">
        <v>97</v>
      </c>
      <c r="J34" s="71" t="n">
        <v>96</v>
      </c>
      <c r="K34" s="61" t="n">
        <v>95</v>
      </c>
      <c r="L34" s="61" t="n">
        <v>78</v>
      </c>
      <c r="M34" s="61" t="n">
        <v>82</v>
      </c>
      <c r="N34" s="61" t="n">
        <v>89</v>
      </c>
      <c r="O34" s="61" t="n">
        <v>79</v>
      </c>
      <c r="P34" s="69" t="n">
        <v>75</v>
      </c>
      <c r="Q34" s="67" t="n">
        <v>77</v>
      </c>
      <c r="R34" s="61" t="n">
        <v>82</v>
      </c>
      <c r="S34" s="61" t="n">
        <v>83</v>
      </c>
      <c r="T34" s="61" t="n">
        <v>90</v>
      </c>
      <c r="U34" s="69" t="n">
        <v>92</v>
      </c>
      <c r="V34" s="61" t="n">
        <v>93</v>
      </c>
      <c r="W34" s="61" t="n">
        <v>92</v>
      </c>
      <c r="X34" s="61" t="n">
        <v>92</v>
      </c>
      <c r="Y34" s="97" t="n">
        <v>92</v>
      </c>
      <c r="Z34" s="58" t="n">
        <f aca="false">AVERAGE(B34:Y34)</f>
        <v>90.0833333333333</v>
      </c>
      <c r="AA34" s="59" t="n">
        <v>97</v>
      </c>
      <c r="AB34" s="60" t="n">
        <v>74</v>
      </c>
      <c r="AC34" s="85" t="n">
        <f aca="false">AA34-AB34</f>
        <v>23</v>
      </c>
      <c r="AD34" s="62" t="n">
        <f aca="false">AVERAGE(J34:U34)</f>
        <v>84.8333333333333</v>
      </c>
      <c r="AE34" s="63" t="n">
        <f aca="false">AVERAGE(B34:I34,V34:Y34)</f>
        <v>95.3333333333333</v>
      </c>
      <c r="AF34" s="0"/>
      <c r="AG34" s="0"/>
    </row>
    <row r="35" customFormat="false" ht="13" hidden="false" customHeight="false" outlineLevel="0" collapsed="false">
      <c r="A35" s="117" t="n">
        <v>24</v>
      </c>
      <c r="B35" s="61" t="n">
        <v>92</v>
      </c>
      <c r="C35" s="61" t="n">
        <v>91</v>
      </c>
      <c r="D35" s="61" t="n">
        <v>93</v>
      </c>
      <c r="E35" s="61" t="n">
        <v>92</v>
      </c>
      <c r="F35" s="61" t="n">
        <v>93</v>
      </c>
      <c r="G35" s="61" t="n">
        <v>80</v>
      </c>
      <c r="H35" s="61" t="n">
        <v>79</v>
      </c>
      <c r="I35" s="69" t="n">
        <v>76</v>
      </c>
      <c r="J35" s="71" t="n">
        <v>72</v>
      </c>
      <c r="K35" s="61" t="n">
        <v>61</v>
      </c>
      <c r="L35" s="61" t="n">
        <v>57</v>
      </c>
      <c r="M35" s="61" t="n">
        <v>61</v>
      </c>
      <c r="N35" s="61" t="n">
        <v>66</v>
      </c>
      <c r="O35" s="61" t="n">
        <v>68</v>
      </c>
      <c r="P35" s="69" t="n">
        <v>65</v>
      </c>
      <c r="Q35" s="67" t="n">
        <v>46</v>
      </c>
      <c r="R35" s="61" t="n">
        <v>51</v>
      </c>
      <c r="S35" s="61" t="n">
        <v>51</v>
      </c>
      <c r="T35" s="61" t="n">
        <v>65</v>
      </c>
      <c r="U35" s="69" t="n">
        <v>70</v>
      </c>
      <c r="V35" s="61" t="n">
        <v>68</v>
      </c>
      <c r="W35" s="61" t="n">
        <v>68</v>
      </c>
      <c r="X35" s="61" t="n">
        <v>70</v>
      </c>
      <c r="Y35" s="97" t="n">
        <v>70</v>
      </c>
      <c r="Z35" s="58" t="n">
        <f aca="false">AVERAGE(B35:Y35)</f>
        <v>71.0416666666667</v>
      </c>
      <c r="AA35" s="59" t="n">
        <v>94</v>
      </c>
      <c r="AB35" s="60" t="n">
        <v>42</v>
      </c>
      <c r="AC35" s="85" t="n">
        <f aca="false">AA35-AB35</f>
        <v>52</v>
      </c>
      <c r="AD35" s="62" t="n">
        <f aca="false">AVERAGE(J35:U35)</f>
        <v>61.0833333333333</v>
      </c>
      <c r="AE35" s="63" t="n">
        <f aca="false">AVERAGE(B35:I35,V35:Y35)</f>
        <v>81</v>
      </c>
      <c r="AF35" s="0"/>
      <c r="AG35" s="0"/>
    </row>
    <row r="36" customFormat="false" ht="13" hidden="false" customHeight="false" outlineLevel="0" collapsed="false">
      <c r="A36" s="117" t="n">
        <v>25</v>
      </c>
      <c r="B36" s="61" t="n">
        <v>71</v>
      </c>
      <c r="C36" s="61" t="n">
        <v>73</v>
      </c>
      <c r="D36" s="61" t="n">
        <v>82</v>
      </c>
      <c r="E36" s="61" t="n">
        <v>90</v>
      </c>
      <c r="F36" s="61" t="n">
        <v>94</v>
      </c>
      <c r="G36" s="61" t="n">
        <v>91</v>
      </c>
      <c r="H36" s="61" t="n">
        <v>86</v>
      </c>
      <c r="I36" s="69" t="n">
        <v>77</v>
      </c>
      <c r="J36" s="71" t="n">
        <v>75</v>
      </c>
      <c r="K36" s="61" t="n">
        <v>62</v>
      </c>
      <c r="L36" s="61" t="n">
        <v>54</v>
      </c>
      <c r="M36" s="61" t="n">
        <v>50</v>
      </c>
      <c r="N36" s="61" t="n">
        <v>55</v>
      </c>
      <c r="O36" s="61" t="n">
        <v>52</v>
      </c>
      <c r="P36" s="69" t="n">
        <v>49</v>
      </c>
      <c r="Q36" s="67" t="n">
        <v>50</v>
      </c>
      <c r="R36" s="61" t="n">
        <v>56</v>
      </c>
      <c r="S36" s="61" t="n">
        <v>58</v>
      </c>
      <c r="T36" s="61" t="n">
        <v>57</v>
      </c>
      <c r="U36" s="69" t="n">
        <v>73</v>
      </c>
      <c r="V36" s="61" t="n">
        <v>82</v>
      </c>
      <c r="W36" s="61" t="n">
        <v>83</v>
      </c>
      <c r="X36" s="61" t="n">
        <v>96</v>
      </c>
      <c r="Y36" s="97" t="n">
        <v>97</v>
      </c>
      <c r="Z36" s="58" t="n">
        <f aca="false">AVERAGE(B36:Y36)</f>
        <v>71.375</v>
      </c>
      <c r="AA36" s="59" t="n">
        <v>97</v>
      </c>
      <c r="AB36" s="60" t="n">
        <v>50</v>
      </c>
      <c r="AC36" s="85" t="n">
        <f aca="false">AA36-AB36</f>
        <v>47</v>
      </c>
      <c r="AD36" s="62" t="n">
        <f aca="false">AVERAGE(J36:U36)</f>
        <v>57.5833333333333</v>
      </c>
      <c r="AE36" s="63" t="n">
        <f aca="false">AVERAGE(B36:I36,V36:Y36)</f>
        <v>85.1666666666667</v>
      </c>
      <c r="AF36" s="0"/>
      <c r="AG36" s="0"/>
    </row>
    <row r="37" customFormat="false" ht="13" hidden="false" customHeight="false" outlineLevel="0" collapsed="false">
      <c r="A37" s="117" t="n">
        <v>26</v>
      </c>
      <c r="B37" s="61" t="n">
        <v>98</v>
      </c>
      <c r="C37" s="61" t="n">
        <v>98</v>
      </c>
      <c r="D37" s="61" t="n">
        <v>98</v>
      </c>
      <c r="E37" s="61" t="n">
        <v>99</v>
      </c>
      <c r="F37" s="61" t="n">
        <v>98</v>
      </c>
      <c r="G37" s="61" t="n">
        <v>97</v>
      </c>
      <c r="H37" s="61" t="n">
        <v>96</v>
      </c>
      <c r="I37" s="69" t="n">
        <v>89</v>
      </c>
      <c r="J37" s="71" t="n">
        <v>81</v>
      </c>
      <c r="K37" s="61" t="n">
        <v>77</v>
      </c>
      <c r="L37" s="61" t="n">
        <v>73</v>
      </c>
      <c r="M37" s="61" t="n">
        <v>71</v>
      </c>
      <c r="N37" s="61" t="n">
        <v>66</v>
      </c>
      <c r="O37" s="61" t="n">
        <v>62</v>
      </c>
      <c r="P37" s="69" t="n">
        <v>64</v>
      </c>
      <c r="Q37" s="67" t="n">
        <v>62</v>
      </c>
      <c r="R37" s="61" t="n">
        <v>61</v>
      </c>
      <c r="S37" s="61" t="n">
        <v>63</v>
      </c>
      <c r="T37" s="61" t="n">
        <v>94</v>
      </c>
      <c r="U37" s="69" t="n">
        <v>95</v>
      </c>
      <c r="V37" s="61" t="n">
        <v>96</v>
      </c>
      <c r="W37" s="61" t="n">
        <v>97</v>
      </c>
      <c r="X37" s="61" t="n">
        <v>98</v>
      </c>
      <c r="Y37" s="97" t="n">
        <v>98</v>
      </c>
      <c r="Z37" s="58" t="n">
        <f aca="false">AVERAGE(B37:Y37)</f>
        <v>84.625</v>
      </c>
      <c r="AA37" s="59" t="n">
        <v>99</v>
      </c>
      <c r="AB37" s="60" t="n">
        <v>60</v>
      </c>
      <c r="AC37" s="85" t="n">
        <f aca="false">AA37-AB37</f>
        <v>39</v>
      </c>
      <c r="AD37" s="62" t="n">
        <f aca="false">AVERAGE(J37:U37)</f>
        <v>72.4166666666667</v>
      </c>
      <c r="AE37" s="63" t="n">
        <f aca="false">AVERAGE(B37:I37,V37:Y37)</f>
        <v>96.8333333333333</v>
      </c>
      <c r="AF37" s="0"/>
      <c r="AG37" s="0"/>
    </row>
    <row r="38" customFormat="false" ht="13" hidden="false" customHeight="false" outlineLevel="0" collapsed="false">
      <c r="A38" s="117" t="n">
        <v>27</v>
      </c>
      <c r="B38" s="61" t="n">
        <v>98</v>
      </c>
      <c r="C38" s="61" t="n">
        <v>98</v>
      </c>
      <c r="D38" s="61" t="n">
        <v>98</v>
      </c>
      <c r="E38" s="61" t="n">
        <v>98</v>
      </c>
      <c r="F38" s="61" t="n">
        <v>98</v>
      </c>
      <c r="G38" s="61" t="n">
        <v>98</v>
      </c>
      <c r="H38" s="61" t="n">
        <v>98</v>
      </c>
      <c r="I38" s="69" t="n">
        <v>80</v>
      </c>
      <c r="J38" s="71" t="n">
        <v>75</v>
      </c>
      <c r="K38" s="61" t="n">
        <v>53</v>
      </c>
      <c r="L38" s="61" t="n">
        <v>45</v>
      </c>
      <c r="M38" s="61" t="n">
        <v>43</v>
      </c>
      <c r="N38" s="61" t="n">
        <v>51</v>
      </c>
      <c r="O38" s="61" t="n">
        <v>50</v>
      </c>
      <c r="P38" s="69" t="n">
        <v>52</v>
      </c>
      <c r="Q38" s="67" t="n">
        <v>55</v>
      </c>
      <c r="R38" s="61" t="n">
        <v>55</v>
      </c>
      <c r="S38" s="61" t="n">
        <v>57</v>
      </c>
      <c r="T38" s="61" t="n">
        <v>63</v>
      </c>
      <c r="U38" s="69" t="n">
        <v>65</v>
      </c>
      <c r="V38" s="61" t="n">
        <v>62</v>
      </c>
      <c r="W38" s="61" t="n">
        <v>63</v>
      </c>
      <c r="X38" s="61" t="n">
        <v>63</v>
      </c>
      <c r="Y38" s="97" t="n">
        <v>78</v>
      </c>
      <c r="Z38" s="58" t="n">
        <f aca="false">AVERAGE(B38:Y38)</f>
        <v>70.6666666666667</v>
      </c>
      <c r="AA38" s="59" t="n">
        <v>99</v>
      </c>
      <c r="AB38" s="60" t="n">
        <v>42</v>
      </c>
      <c r="AC38" s="85" t="n">
        <f aca="false">AA38-AB38</f>
        <v>57</v>
      </c>
      <c r="AD38" s="62" t="n">
        <f aca="false">AVERAGE(J38:U38)</f>
        <v>55.3333333333333</v>
      </c>
      <c r="AE38" s="63" t="n">
        <f aca="false">AVERAGE(B38:I38,V38:Y38)</f>
        <v>86</v>
      </c>
      <c r="AF38" s="0"/>
      <c r="AG38" s="0"/>
    </row>
    <row r="39" customFormat="false" ht="13" hidden="false" customHeight="false" outlineLevel="0" collapsed="false">
      <c r="A39" s="117" t="n">
        <v>28</v>
      </c>
      <c r="B39" s="61" t="n">
        <v>93</v>
      </c>
      <c r="C39" s="61" t="n">
        <v>96</v>
      </c>
      <c r="D39" s="61" t="n">
        <v>86</v>
      </c>
      <c r="E39" s="61" t="n">
        <v>58</v>
      </c>
      <c r="F39" s="61" t="n">
        <v>55</v>
      </c>
      <c r="G39" s="61" t="n">
        <v>53</v>
      </c>
      <c r="H39" s="61" t="n">
        <v>52</v>
      </c>
      <c r="I39" s="69" t="n">
        <v>47</v>
      </c>
      <c r="J39" s="71" t="n">
        <v>43</v>
      </c>
      <c r="K39" s="61" t="n">
        <v>42</v>
      </c>
      <c r="L39" s="61" t="n">
        <v>34</v>
      </c>
      <c r="M39" s="61" t="n">
        <v>33</v>
      </c>
      <c r="N39" s="61" t="n">
        <v>29</v>
      </c>
      <c r="O39" s="61" t="n">
        <v>27</v>
      </c>
      <c r="P39" s="69" t="n">
        <v>26</v>
      </c>
      <c r="Q39" s="67" t="n">
        <v>32</v>
      </c>
      <c r="R39" s="61" t="n">
        <v>36</v>
      </c>
      <c r="S39" s="61" t="n">
        <v>40</v>
      </c>
      <c r="T39" s="61" t="n">
        <v>47</v>
      </c>
      <c r="U39" s="69" t="n">
        <v>50</v>
      </c>
      <c r="V39" s="61" t="n">
        <v>56</v>
      </c>
      <c r="W39" s="61" t="n">
        <v>74</v>
      </c>
      <c r="X39" s="61" t="n">
        <v>79</v>
      </c>
      <c r="Y39" s="97" t="n">
        <v>87</v>
      </c>
      <c r="Z39" s="58" t="n">
        <f aca="false">AVERAGE(B39:Y39)</f>
        <v>53.125</v>
      </c>
      <c r="AA39" s="59" t="n">
        <v>96</v>
      </c>
      <c r="AB39" s="60" t="n">
        <v>25</v>
      </c>
      <c r="AC39" s="85" t="n">
        <f aca="false">AA39-AB39</f>
        <v>71</v>
      </c>
      <c r="AD39" s="62" t="n">
        <f aca="false">AVERAGE(J39:U39)</f>
        <v>36.5833333333333</v>
      </c>
      <c r="AE39" s="63" t="n">
        <f aca="false">AVERAGE(B39:I39,V39:Y39)</f>
        <v>69.6666666666667</v>
      </c>
      <c r="AF39" s="0"/>
      <c r="AG39" s="0"/>
    </row>
    <row r="40" customFormat="false" ht="13" hidden="false" customHeight="false" outlineLevel="0" collapsed="false">
      <c r="A40" s="117" t="n">
        <v>29</v>
      </c>
      <c r="B40" s="61" t="n">
        <v>75</v>
      </c>
      <c r="C40" s="61" t="n">
        <v>65</v>
      </c>
      <c r="D40" s="61" t="n">
        <v>61</v>
      </c>
      <c r="E40" s="61" t="n">
        <v>49</v>
      </c>
      <c r="F40" s="61" t="n">
        <v>50</v>
      </c>
      <c r="G40" s="61" t="n">
        <v>53</v>
      </c>
      <c r="H40" s="61" t="n">
        <v>50</v>
      </c>
      <c r="I40" s="69" t="n">
        <v>46</v>
      </c>
      <c r="J40" s="71" t="n">
        <v>43</v>
      </c>
      <c r="K40" s="61" t="n">
        <v>36</v>
      </c>
      <c r="L40" s="61" t="n">
        <v>32</v>
      </c>
      <c r="M40" s="61" t="n">
        <v>31</v>
      </c>
      <c r="N40" s="61" t="n">
        <v>28</v>
      </c>
      <c r="O40" s="61" t="n">
        <v>26</v>
      </c>
      <c r="P40" s="69" t="n">
        <v>23</v>
      </c>
      <c r="Q40" s="67" t="n">
        <v>35</v>
      </c>
      <c r="R40" s="61" t="n">
        <v>40</v>
      </c>
      <c r="S40" s="61" t="n">
        <v>43</v>
      </c>
      <c r="T40" s="61" t="n">
        <v>53</v>
      </c>
      <c r="U40" s="69" t="n">
        <v>57</v>
      </c>
      <c r="V40" s="61" t="n">
        <v>65</v>
      </c>
      <c r="W40" s="61" t="n">
        <v>81</v>
      </c>
      <c r="X40" s="61" t="n">
        <v>84</v>
      </c>
      <c r="Y40" s="97" t="n">
        <v>75</v>
      </c>
      <c r="Z40" s="58" t="n">
        <f aca="false">AVERAGE(B40:Y40)</f>
        <v>50.0416666666667</v>
      </c>
      <c r="AA40" s="59" t="n">
        <v>87</v>
      </c>
      <c r="AB40" s="60" t="n">
        <v>22</v>
      </c>
      <c r="AC40" s="85" t="n">
        <f aca="false">AA40-AB40</f>
        <v>65</v>
      </c>
      <c r="AD40" s="62" t="n">
        <f aca="false">AVERAGE(J40:U40)</f>
        <v>37.25</v>
      </c>
      <c r="AE40" s="63" t="n">
        <f aca="false">AVERAGE(B40:I40,V40:Y40)</f>
        <v>62.8333333333333</v>
      </c>
      <c r="AF40" s="0"/>
      <c r="AG40" s="0"/>
    </row>
    <row r="41" customFormat="false" ht="13" hidden="false" customHeight="false" outlineLevel="0" collapsed="false">
      <c r="A41" s="117" t="n">
        <v>30</v>
      </c>
      <c r="B41" s="61" t="n">
        <v>64</v>
      </c>
      <c r="C41" s="61" t="n">
        <v>67</v>
      </c>
      <c r="D41" s="61" t="n">
        <v>58</v>
      </c>
      <c r="E41" s="61" t="n">
        <v>56</v>
      </c>
      <c r="F41" s="61" t="n">
        <v>55</v>
      </c>
      <c r="G41" s="61" t="n">
        <v>53</v>
      </c>
      <c r="H41" s="61" t="n">
        <v>47</v>
      </c>
      <c r="I41" s="69" t="n">
        <v>43</v>
      </c>
      <c r="J41" s="71" t="n">
        <v>41</v>
      </c>
      <c r="K41" s="61" t="n">
        <v>37</v>
      </c>
      <c r="L41" s="61" t="n">
        <v>32</v>
      </c>
      <c r="M41" s="61" t="n">
        <v>29</v>
      </c>
      <c r="N41" s="61" t="n">
        <v>27</v>
      </c>
      <c r="O41" s="61" t="n">
        <v>28</v>
      </c>
      <c r="P41" s="69" t="n">
        <v>27</v>
      </c>
      <c r="Q41" s="67" t="n">
        <v>28</v>
      </c>
      <c r="R41" s="61" t="n">
        <v>29</v>
      </c>
      <c r="S41" s="61" t="n">
        <v>31</v>
      </c>
      <c r="T41" s="61" t="n">
        <v>32</v>
      </c>
      <c r="U41" s="69" t="n">
        <v>34</v>
      </c>
      <c r="V41" s="61" t="n">
        <v>48</v>
      </c>
      <c r="W41" s="61" t="n">
        <v>59</v>
      </c>
      <c r="X41" s="61" t="n">
        <v>73</v>
      </c>
      <c r="Y41" s="97" t="n">
        <v>77</v>
      </c>
      <c r="Z41" s="58" t="n">
        <f aca="false">AVERAGE(B41:Y41)</f>
        <v>44.7916666666667</v>
      </c>
      <c r="AA41" s="59" t="n">
        <v>77</v>
      </c>
      <c r="AB41" s="60" t="n">
        <v>26</v>
      </c>
      <c r="AC41" s="85" t="n">
        <f aca="false">AA41-AB41</f>
        <v>51</v>
      </c>
      <c r="AD41" s="62" t="n">
        <f aca="false">AVERAGE(J41:U41)</f>
        <v>31.25</v>
      </c>
      <c r="AE41" s="63" t="n">
        <f aca="false">AVERAGE(B41:I41,V41:Y41)</f>
        <v>58.3333333333333</v>
      </c>
      <c r="AF41" s="0"/>
      <c r="AG41" s="0"/>
    </row>
    <row r="42" customFormat="false" ht="14" hidden="false" customHeight="false" outlineLevel="0" collapsed="false">
      <c r="A42" s="125" t="n">
        <v>31</v>
      </c>
      <c r="B42" s="74" t="n">
        <v>79</v>
      </c>
      <c r="C42" s="74" t="n">
        <v>83</v>
      </c>
      <c r="D42" s="74" t="n">
        <v>85</v>
      </c>
      <c r="E42" s="74" t="n">
        <v>88</v>
      </c>
      <c r="F42" s="74" t="n">
        <v>90</v>
      </c>
      <c r="G42" s="74" t="n">
        <v>89</v>
      </c>
      <c r="H42" s="74" t="n">
        <v>83</v>
      </c>
      <c r="I42" s="75" t="n">
        <v>70</v>
      </c>
      <c r="J42" s="73" t="n">
        <v>56</v>
      </c>
      <c r="K42" s="74" t="n">
        <v>40</v>
      </c>
      <c r="L42" s="74" t="n">
        <v>32</v>
      </c>
      <c r="M42" s="74" t="n">
        <v>28</v>
      </c>
      <c r="N42" s="74" t="n">
        <v>32</v>
      </c>
      <c r="O42" s="74" t="n">
        <v>31</v>
      </c>
      <c r="P42" s="75" t="n">
        <v>31</v>
      </c>
      <c r="Q42" s="77" t="n">
        <v>31</v>
      </c>
      <c r="R42" s="74" t="n">
        <v>31</v>
      </c>
      <c r="S42" s="74" t="n">
        <v>31</v>
      </c>
      <c r="T42" s="74" t="n">
        <v>33</v>
      </c>
      <c r="U42" s="75" t="n">
        <v>34</v>
      </c>
      <c r="V42" s="74" t="n">
        <v>34</v>
      </c>
      <c r="W42" s="74" t="n">
        <v>44</v>
      </c>
      <c r="X42" s="74" t="n">
        <v>69</v>
      </c>
      <c r="Y42" s="100" t="n">
        <v>71</v>
      </c>
      <c r="Z42" s="182" t="n">
        <f aca="false">AVERAGE(B42:Y42)</f>
        <v>53.9583333333333</v>
      </c>
      <c r="AA42" s="183" t="n">
        <v>90</v>
      </c>
      <c r="AB42" s="184" t="n">
        <v>27</v>
      </c>
      <c r="AC42" s="185" t="n">
        <f aca="false">AA42-AB42</f>
        <v>63</v>
      </c>
      <c r="AD42" s="186" t="n">
        <f aca="false">AVERAGE(J42:U42)</f>
        <v>34.1666666666667</v>
      </c>
      <c r="AE42" s="187" t="n">
        <f aca="false">AVERAGE(B42:I42,V42:Y42)</f>
        <v>73.75</v>
      </c>
      <c r="AF42" s="0"/>
      <c r="AG42" s="0"/>
    </row>
    <row r="43" customFormat="false" ht="14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2"/>
      <c r="AB43" s="103"/>
      <c r="AC43" s="14"/>
      <c r="AD43" s="14"/>
      <c r="AE43" s="14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5" hidden="false" customHeight="true" outlineLevel="0" collapsed="false">
      <c r="A44" s="104" t="s">
        <v>16</v>
      </c>
      <c r="B44" s="105" t="n">
        <f aca="false">AVERAGE(B12:B42)</f>
        <v>88.7741935483871</v>
      </c>
      <c r="C44" s="105" t="n">
        <f aca="false">AVERAGE(C12:C42)</f>
        <v>89.6451612903226</v>
      </c>
      <c r="D44" s="105" t="n">
        <f aca="false">AVERAGE(D12:D42)</f>
        <v>88.4516129032258</v>
      </c>
      <c r="E44" s="105" t="n">
        <f aca="false">AVERAGE(E12:E42)</f>
        <v>87.7741935483871</v>
      </c>
      <c r="F44" s="105" t="n">
        <f aca="false">AVERAGE(F12:F42)</f>
        <v>87.0967741935484</v>
      </c>
      <c r="G44" s="105" t="n">
        <f aca="false">AVERAGE(G12:G42)</f>
        <v>84.8709677419355</v>
      </c>
      <c r="H44" s="105" t="n">
        <f aca="false">AVERAGE(H12:H42)</f>
        <v>83.7096774193548</v>
      </c>
      <c r="I44" s="106" t="n">
        <f aca="false">AVERAGE(I12:I42)</f>
        <v>78.1935483870968</v>
      </c>
      <c r="J44" s="105" t="n">
        <f aca="false">AVERAGE(J12:J42)</f>
        <v>72.6774193548387</v>
      </c>
      <c r="K44" s="105" t="n">
        <f aca="false">AVERAGE(K12:K42)</f>
        <v>64.2258064516129</v>
      </c>
      <c r="L44" s="105" t="n">
        <f aca="false">AVERAGE(L12:L42)</f>
        <v>60.6451612903226</v>
      </c>
      <c r="M44" s="105" t="n">
        <f aca="false">AVERAGE(M12:M42)</f>
        <v>58.5161290322581</v>
      </c>
      <c r="N44" s="105" t="n">
        <f aca="false">AVERAGE(N12:N42)</f>
        <v>57.7096774193548</v>
      </c>
      <c r="O44" s="105" t="n">
        <f aca="false">AVERAGE(O12:O42)</f>
        <v>54.7096774193548</v>
      </c>
      <c r="P44" s="105" t="n">
        <f aca="false">AVERAGE(P12:P42)</f>
        <v>54.0967741935484</v>
      </c>
      <c r="Q44" s="105" t="n">
        <f aca="false">AVERAGE(Q12:Q42)</f>
        <v>55.5483870967742</v>
      </c>
      <c r="R44" s="105" t="n">
        <f aca="false">AVERAGE(R12:R42)</f>
        <v>56.9677419354839</v>
      </c>
      <c r="S44" s="105" t="n">
        <f aca="false">AVERAGE(S12:S42)</f>
        <v>59.0645161290323</v>
      </c>
      <c r="T44" s="105" t="n">
        <f aca="false">AVERAGE(T12:T42)</f>
        <v>67.5483870967742</v>
      </c>
      <c r="U44" s="106" t="n">
        <f aca="false">AVERAGE(U12:U42)</f>
        <v>72.8064516129032</v>
      </c>
      <c r="V44" s="105" t="n">
        <f aca="false">AVERAGE(V12:V42)</f>
        <v>75.1935483870968</v>
      </c>
      <c r="W44" s="105" t="n">
        <f aca="false">AVERAGE(W12:W42)</f>
        <v>79.7741935483871</v>
      </c>
      <c r="X44" s="105" t="n">
        <f aca="false">AVERAGE(X12:X42)</f>
        <v>84.6129032258065</v>
      </c>
      <c r="Y44" s="105" t="n">
        <f aca="false">AVERAGE(Y12:Y42)</f>
        <v>87.258064516129</v>
      </c>
      <c r="Z44" s="107" t="n">
        <f aca="false">AVERAGE(B44:Y44)</f>
        <v>72.9112903225806</v>
      </c>
      <c r="AA44" s="108" t="n">
        <f aca="false">AVERAGE(AA12:AA42)</f>
        <v>94.741935483871</v>
      </c>
      <c r="AB44" s="109" t="n">
        <f aca="false">AVERAGE(AB12:AB42)</f>
        <v>49.258064516129</v>
      </c>
      <c r="AC44" s="110" t="n">
        <f aca="false">AA44-AB44</f>
        <v>45.4838709677419</v>
      </c>
      <c r="AD44" s="157" t="n">
        <f aca="false">AVERAGE(J44:U44)</f>
        <v>61.2096774193548</v>
      </c>
      <c r="AE44" s="188" t="n">
        <f aca="false">AVERAGE(B44:I44,V44:Y44)</f>
        <v>84.6129032258065</v>
      </c>
    </row>
    <row r="45" customFormat="false" ht="16" hidden="false" customHeight="true" outlineLevel="0" collapsed="false">
      <c r="A45" s="112" t="s">
        <v>17</v>
      </c>
      <c r="B45" s="113" t="n">
        <f aca="false">SUM(B12:B43)</f>
        <v>2752</v>
      </c>
      <c r="C45" s="113" t="n">
        <f aca="false">SUM(C12:C43)</f>
        <v>2779</v>
      </c>
      <c r="D45" s="113" t="n">
        <f aca="false">SUM(D12:D43)</f>
        <v>2742</v>
      </c>
      <c r="E45" s="113" t="n">
        <f aca="false">SUM(E12:E43)</f>
        <v>2721</v>
      </c>
      <c r="F45" s="113" t="n">
        <f aca="false">SUM(F12:F43)</f>
        <v>2700</v>
      </c>
      <c r="G45" s="113" t="n">
        <f aca="false">SUM(G12:G43)</f>
        <v>2631</v>
      </c>
      <c r="H45" s="113" t="n">
        <f aca="false">SUM(H12:H43)</f>
        <v>2595</v>
      </c>
      <c r="I45" s="114" t="n">
        <f aca="false">SUM(I12:I43)</f>
        <v>2424</v>
      </c>
      <c r="J45" s="113" t="n">
        <f aca="false">SUM(J12:J43)</f>
        <v>2253</v>
      </c>
      <c r="K45" s="113" t="n">
        <f aca="false">SUM(K12:K43)</f>
        <v>1991</v>
      </c>
      <c r="L45" s="113" t="n">
        <f aca="false">SUM(L12:L43)</f>
        <v>1880</v>
      </c>
      <c r="M45" s="113" t="n">
        <f aca="false">SUM(M12:M43)</f>
        <v>1814</v>
      </c>
      <c r="N45" s="113" t="n">
        <f aca="false">SUM(N12:N43)</f>
        <v>1789</v>
      </c>
      <c r="O45" s="113" t="n">
        <f aca="false">SUM(O12:O43)</f>
        <v>1696</v>
      </c>
      <c r="P45" s="113" t="n">
        <f aca="false">SUM(P12:P43)</f>
        <v>1677</v>
      </c>
      <c r="Q45" s="113" t="n">
        <f aca="false">SUM(Q12:Q43)</f>
        <v>1722</v>
      </c>
      <c r="R45" s="113" t="n">
        <f aca="false">SUM(R12:R43)</f>
        <v>1766</v>
      </c>
      <c r="S45" s="113" t="n">
        <f aca="false">SUM(S12:S43)</f>
        <v>1831</v>
      </c>
      <c r="T45" s="113" t="n">
        <f aca="false">SUM(T12:T43)</f>
        <v>2094</v>
      </c>
      <c r="U45" s="114" t="n">
        <f aca="false">SUM(U12:U43)</f>
        <v>2257</v>
      </c>
      <c r="V45" s="113" t="n">
        <f aca="false">SUM(V12:V43)</f>
        <v>2331</v>
      </c>
      <c r="W45" s="113" t="n">
        <f aca="false">SUM(W12:W43)</f>
        <v>2473</v>
      </c>
      <c r="X45" s="113" t="n">
        <f aca="false">SUM(X12:X43)</f>
        <v>2623</v>
      </c>
      <c r="Y45" s="114" t="n">
        <f aca="false">SUM(Y12:Y43)</f>
        <v>2705</v>
      </c>
      <c r="Z45" s="113" t="n">
        <f aca="false">SUM(Z12:Z43)</f>
        <v>2260.25</v>
      </c>
      <c r="AA45" s="113" t="n">
        <f aca="false">SUM(AA12:AA43)</f>
        <v>2937</v>
      </c>
      <c r="AB45" s="113" t="n">
        <f aca="false">SUM(AB12:AB43)</f>
        <v>1527</v>
      </c>
      <c r="AC45" s="113" t="n">
        <f aca="false">SUM(AC12:AC43)</f>
        <v>1410</v>
      </c>
      <c r="AD45" s="113" t="n">
        <f aca="false">SUM(AD12:AD43)</f>
        <v>1897.5</v>
      </c>
      <c r="AE45" s="114" t="n">
        <f aca="false">SUM(AE12:AE43)</f>
        <v>2623</v>
      </c>
    </row>
    <row r="49" customFormat="false" ht="12" hidden="false" customHeight="false" outlineLevel="0" collapsed="false">
      <c r="AE49" s="189"/>
    </row>
    <row r="50" customFormat="false" ht="12" hidden="false" customHeight="false" outlineLevel="0" collapsed="false">
      <c r="AE50" s="189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H10" colorId="64" zoomScale="115" zoomScaleNormal="115" zoomScalePageLayoutView="100" workbookViewId="0">
      <selection pane="topLeft" activeCell="AC41" activeCellId="0" sqref="AC41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42410714285714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34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52" t="n">
        <v>91</v>
      </c>
      <c r="C12" s="53" t="n">
        <v>91</v>
      </c>
      <c r="D12" s="53" t="n">
        <v>91</v>
      </c>
      <c r="E12" s="53" t="n">
        <v>91</v>
      </c>
      <c r="F12" s="53" t="n">
        <v>74</v>
      </c>
      <c r="G12" s="53" t="n">
        <v>69</v>
      </c>
      <c r="H12" s="53" t="n">
        <v>49</v>
      </c>
      <c r="I12" s="54" t="n">
        <v>41</v>
      </c>
      <c r="J12" s="52" t="n">
        <v>36</v>
      </c>
      <c r="K12" s="53" t="n">
        <v>34</v>
      </c>
      <c r="L12" s="53" t="n">
        <v>30</v>
      </c>
      <c r="M12" s="53" t="n">
        <v>29</v>
      </c>
      <c r="N12" s="53" t="n">
        <v>33</v>
      </c>
      <c r="O12" s="53" t="n">
        <v>34</v>
      </c>
      <c r="P12" s="54" t="n">
        <v>33</v>
      </c>
      <c r="Q12" s="52" t="n">
        <v>31</v>
      </c>
      <c r="R12" s="53" t="n">
        <v>29</v>
      </c>
      <c r="S12" s="53" t="n">
        <v>28</v>
      </c>
      <c r="T12" s="53" t="n">
        <v>29</v>
      </c>
      <c r="U12" s="190" t="n">
        <v>31</v>
      </c>
      <c r="V12" s="52" t="n">
        <v>40</v>
      </c>
      <c r="W12" s="53" t="n">
        <v>58</v>
      </c>
      <c r="X12" s="53" t="n">
        <v>65</v>
      </c>
      <c r="Y12" s="54" t="n">
        <v>73</v>
      </c>
      <c r="Z12" s="58" t="n">
        <f aca="false">AVERAGE(B12:Y12)</f>
        <v>50.4166666666667</v>
      </c>
      <c r="AA12" s="59" t="n">
        <v>92</v>
      </c>
      <c r="AB12" s="60" t="n">
        <v>27</v>
      </c>
      <c r="AC12" s="57" t="n">
        <f aca="false">AA12-AB12</f>
        <v>65</v>
      </c>
      <c r="AD12" s="62" t="n">
        <f aca="false">AVERAGE(J12:U12)</f>
        <v>31.4166666666667</v>
      </c>
      <c r="AE12" s="63" t="n">
        <f aca="false">AVERAGE(B12:I12,V12:Y12)</f>
        <v>69.4166666666667</v>
      </c>
      <c r="AF12" s="5"/>
      <c r="AG12" s="0"/>
    </row>
    <row r="13" customFormat="false" ht="13" hidden="false" customHeight="false" outlineLevel="0" collapsed="false">
      <c r="A13" s="117" t="n">
        <v>2</v>
      </c>
      <c r="B13" s="118" t="n">
        <v>77</v>
      </c>
      <c r="C13" s="57" t="n">
        <v>77</v>
      </c>
      <c r="D13" s="57" t="n">
        <v>75</v>
      </c>
      <c r="E13" s="57" t="n">
        <v>78</v>
      </c>
      <c r="F13" s="57" t="n">
        <v>78</v>
      </c>
      <c r="G13" s="57" t="n">
        <v>77</v>
      </c>
      <c r="H13" s="57" t="n">
        <v>79</v>
      </c>
      <c r="I13" s="68" t="n">
        <v>70</v>
      </c>
      <c r="J13" s="118" t="n">
        <v>55</v>
      </c>
      <c r="K13" s="57" t="n">
        <v>43</v>
      </c>
      <c r="L13" s="57" t="n">
        <v>38</v>
      </c>
      <c r="M13" s="57" t="n">
        <v>44</v>
      </c>
      <c r="N13" s="57" t="n">
        <v>47</v>
      </c>
      <c r="O13" s="57" t="n">
        <v>46</v>
      </c>
      <c r="P13" s="68" t="n">
        <v>46</v>
      </c>
      <c r="Q13" s="118" t="n">
        <v>40</v>
      </c>
      <c r="R13" s="57" t="n">
        <v>40</v>
      </c>
      <c r="S13" s="57" t="n">
        <v>41</v>
      </c>
      <c r="T13" s="57" t="n">
        <v>47</v>
      </c>
      <c r="U13" s="149" t="n">
        <v>55</v>
      </c>
      <c r="V13" s="118" t="n">
        <v>51</v>
      </c>
      <c r="W13" s="57" t="n">
        <v>52</v>
      </c>
      <c r="X13" s="57" t="n">
        <v>80</v>
      </c>
      <c r="Y13" s="68" t="n">
        <v>91</v>
      </c>
      <c r="Z13" s="58" t="n">
        <f aca="false">AVERAGE(B13:Y13)</f>
        <v>59.4583333333333</v>
      </c>
      <c r="AA13" s="59" t="n">
        <v>91</v>
      </c>
      <c r="AB13" s="60" t="n">
        <v>37</v>
      </c>
      <c r="AC13" s="57" t="n">
        <f aca="false">AA13-AB13</f>
        <v>54</v>
      </c>
      <c r="AD13" s="62" t="n">
        <f aca="false">AVERAGE(J13:U13)</f>
        <v>45.1666666666667</v>
      </c>
      <c r="AE13" s="63" t="n">
        <f aca="false">AVERAGE(B13:I13,V13:Y13)</f>
        <v>73.75</v>
      </c>
      <c r="AF13" s="5"/>
      <c r="AG13" s="0"/>
    </row>
    <row r="14" customFormat="false" ht="13" hidden="false" customHeight="false" outlineLevel="0" collapsed="false">
      <c r="A14" s="117" t="n">
        <v>3</v>
      </c>
      <c r="B14" s="118" t="n">
        <v>93</v>
      </c>
      <c r="C14" s="57" t="n">
        <v>94</v>
      </c>
      <c r="D14" s="57" t="n">
        <v>94</v>
      </c>
      <c r="E14" s="57" t="n">
        <v>94</v>
      </c>
      <c r="F14" s="57" t="n">
        <v>95</v>
      </c>
      <c r="G14" s="57" t="n">
        <v>95</v>
      </c>
      <c r="H14" s="57" t="n">
        <v>95</v>
      </c>
      <c r="I14" s="68" t="n">
        <v>95</v>
      </c>
      <c r="J14" s="118" t="n">
        <v>94</v>
      </c>
      <c r="K14" s="57" t="n">
        <v>88</v>
      </c>
      <c r="L14" s="57" t="n">
        <v>83</v>
      </c>
      <c r="M14" s="57" t="n">
        <v>79</v>
      </c>
      <c r="N14" s="57" t="n">
        <v>73</v>
      </c>
      <c r="O14" s="57" t="n">
        <v>73</v>
      </c>
      <c r="P14" s="68" t="n">
        <v>73</v>
      </c>
      <c r="Q14" s="118" t="n">
        <v>72</v>
      </c>
      <c r="R14" s="57" t="n">
        <v>76</v>
      </c>
      <c r="S14" s="57" t="n">
        <v>82</v>
      </c>
      <c r="T14" s="57" t="n">
        <v>89</v>
      </c>
      <c r="U14" s="149" t="n">
        <v>89</v>
      </c>
      <c r="V14" s="118" t="n">
        <v>88</v>
      </c>
      <c r="W14" s="57" t="n">
        <v>88</v>
      </c>
      <c r="X14" s="57" t="n">
        <v>87</v>
      </c>
      <c r="Y14" s="68" t="n">
        <v>86</v>
      </c>
      <c r="Z14" s="58" t="n">
        <f aca="false">AVERAGE(B14:Y14)</f>
        <v>86.4583333333333</v>
      </c>
      <c r="AA14" s="59" t="n">
        <v>95</v>
      </c>
      <c r="AB14" s="60" t="n">
        <v>72</v>
      </c>
      <c r="AC14" s="57" t="n">
        <f aca="false">AA14-AB14</f>
        <v>23</v>
      </c>
      <c r="AD14" s="62" t="n">
        <f aca="false">AVERAGE(J14:U14)</f>
        <v>80.9166666666667</v>
      </c>
      <c r="AE14" s="63" t="n">
        <f aca="false">AVERAGE(B14:I14,V14:Y14)</f>
        <v>92</v>
      </c>
      <c r="AF14" s="5"/>
      <c r="AG14" s="0"/>
    </row>
    <row r="15" customFormat="false" ht="13" hidden="false" customHeight="false" outlineLevel="0" collapsed="false">
      <c r="A15" s="117" t="n">
        <v>4</v>
      </c>
      <c r="B15" s="118" t="n">
        <v>84</v>
      </c>
      <c r="C15" s="57" t="n">
        <v>83</v>
      </c>
      <c r="D15" s="57" t="n">
        <v>82</v>
      </c>
      <c r="E15" s="57" t="n">
        <v>82</v>
      </c>
      <c r="F15" s="57" t="n">
        <v>82</v>
      </c>
      <c r="G15" s="57" t="n">
        <v>81</v>
      </c>
      <c r="H15" s="57" t="n">
        <v>78</v>
      </c>
      <c r="I15" s="68" t="n">
        <v>76</v>
      </c>
      <c r="J15" s="118" t="n">
        <v>76</v>
      </c>
      <c r="K15" s="57" t="n">
        <v>77</v>
      </c>
      <c r="L15" s="57" t="n">
        <v>74</v>
      </c>
      <c r="M15" s="57" t="n">
        <v>72</v>
      </c>
      <c r="N15" s="57" t="n">
        <v>60</v>
      </c>
      <c r="O15" s="57" t="n">
        <v>62</v>
      </c>
      <c r="P15" s="68" t="n">
        <v>64</v>
      </c>
      <c r="Q15" s="118" t="n">
        <v>65</v>
      </c>
      <c r="R15" s="57" t="n">
        <v>70</v>
      </c>
      <c r="S15" s="57" t="n">
        <v>74</v>
      </c>
      <c r="T15" s="57" t="n">
        <v>78</v>
      </c>
      <c r="U15" s="149" t="n">
        <v>83</v>
      </c>
      <c r="V15" s="118" t="n">
        <v>86</v>
      </c>
      <c r="W15" s="57" t="n">
        <v>88</v>
      </c>
      <c r="X15" s="57" t="n">
        <v>88</v>
      </c>
      <c r="Y15" s="68" t="n">
        <v>88</v>
      </c>
      <c r="Z15" s="58" t="n">
        <f aca="false">AVERAGE(B15:Y15)</f>
        <v>77.2083333333333</v>
      </c>
      <c r="AA15" s="59" t="n">
        <v>89</v>
      </c>
      <c r="AB15" s="60" t="n">
        <v>59</v>
      </c>
      <c r="AC15" s="57" t="n">
        <f aca="false">AA15-AB15</f>
        <v>30</v>
      </c>
      <c r="AD15" s="62" t="n">
        <f aca="false">AVERAGE(J15:U15)</f>
        <v>71.25</v>
      </c>
      <c r="AE15" s="63" t="n">
        <f aca="false">AVERAGE(B15:I15,V15:Y15)</f>
        <v>83.1666666666667</v>
      </c>
      <c r="AF15" s="0"/>
      <c r="AG15" s="0"/>
    </row>
    <row r="16" customFormat="false" ht="13" hidden="false" customHeight="false" outlineLevel="0" collapsed="false">
      <c r="A16" s="117" t="n">
        <v>5</v>
      </c>
      <c r="B16" s="118" t="n">
        <v>88</v>
      </c>
      <c r="C16" s="57" t="n">
        <v>87</v>
      </c>
      <c r="D16" s="57" t="n">
        <v>90</v>
      </c>
      <c r="E16" s="57" t="n">
        <v>92</v>
      </c>
      <c r="F16" s="57" t="n">
        <v>88</v>
      </c>
      <c r="G16" s="57" t="n">
        <v>87</v>
      </c>
      <c r="H16" s="57" t="n">
        <v>87</v>
      </c>
      <c r="I16" s="68" t="n">
        <v>86</v>
      </c>
      <c r="J16" s="118" t="n">
        <v>84</v>
      </c>
      <c r="K16" s="57" t="n">
        <v>82</v>
      </c>
      <c r="L16" s="57" t="n">
        <v>75</v>
      </c>
      <c r="M16" s="57" t="n">
        <v>80</v>
      </c>
      <c r="N16" s="57" t="n">
        <v>87</v>
      </c>
      <c r="O16" s="57" t="n">
        <v>77</v>
      </c>
      <c r="P16" s="68" t="n">
        <v>72</v>
      </c>
      <c r="Q16" s="118" t="n">
        <v>73</v>
      </c>
      <c r="R16" s="57" t="n">
        <v>75</v>
      </c>
      <c r="S16" s="57" t="n">
        <v>82</v>
      </c>
      <c r="T16" s="57" t="n">
        <v>84</v>
      </c>
      <c r="U16" s="149" t="n">
        <v>84</v>
      </c>
      <c r="V16" s="118" t="n">
        <v>86</v>
      </c>
      <c r="W16" s="57" t="n">
        <v>90</v>
      </c>
      <c r="X16" s="57" t="n">
        <v>90</v>
      </c>
      <c r="Y16" s="68" t="n">
        <v>91</v>
      </c>
      <c r="Z16" s="58" t="n">
        <f aca="false">AVERAGE(B16:Y16)</f>
        <v>84.0416666666667</v>
      </c>
      <c r="AA16" s="59" t="n">
        <v>92</v>
      </c>
      <c r="AB16" s="60" t="n">
        <v>71</v>
      </c>
      <c r="AC16" s="57" t="n">
        <f aca="false">AA16-AB16</f>
        <v>21</v>
      </c>
      <c r="AD16" s="62" t="n">
        <f aca="false">AVERAGE(J16:U16)</f>
        <v>79.5833333333333</v>
      </c>
      <c r="AE16" s="63" t="n">
        <f aca="false">AVERAGE(B16:I16,V16:Y16)</f>
        <v>88.5</v>
      </c>
      <c r="AF16" s="0"/>
      <c r="AG16" s="0"/>
    </row>
    <row r="17" customFormat="false" ht="13" hidden="false" customHeight="false" outlineLevel="0" collapsed="false">
      <c r="A17" s="117" t="n">
        <v>6</v>
      </c>
      <c r="B17" s="118" t="n">
        <v>94</v>
      </c>
      <c r="C17" s="57" t="n">
        <v>94</v>
      </c>
      <c r="D17" s="57" t="n">
        <v>94</v>
      </c>
      <c r="E17" s="57" t="n">
        <v>94</v>
      </c>
      <c r="F17" s="57" t="n">
        <v>92</v>
      </c>
      <c r="G17" s="57" t="n">
        <v>97</v>
      </c>
      <c r="H17" s="57" t="n">
        <v>96</v>
      </c>
      <c r="I17" s="68" t="n">
        <v>94</v>
      </c>
      <c r="J17" s="118" t="n">
        <v>94</v>
      </c>
      <c r="K17" s="57" t="n">
        <v>94</v>
      </c>
      <c r="L17" s="57" t="n">
        <v>93</v>
      </c>
      <c r="M17" s="57" t="n">
        <v>80</v>
      </c>
      <c r="N17" s="57" t="n">
        <v>77</v>
      </c>
      <c r="O17" s="57" t="n">
        <v>77</v>
      </c>
      <c r="P17" s="68" t="n">
        <v>81</v>
      </c>
      <c r="Q17" s="118" t="n">
        <v>91</v>
      </c>
      <c r="R17" s="57" t="n">
        <v>91</v>
      </c>
      <c r="S17" s="57" t="n">
        <v>88</v>
      </c>
      <c r="T17" s="57" t="n">
        <v>90</v>
      </c>
      <c r="U17" s="149" t="n">
        <v>86</v>
      </c>
      <c r="V17" s="118" t="n">
        <v>85</v>
      </c>
      <c r="W17" s="57" t="n">
        <v>93</v>
      </c>
      <c r="X17" s="57" t="n">
        <v>93</v>
      </c>
      <c r="Y17" s="68" t="n">
        <v>96</v>
      </c>
      <c r="Z17" s="58" t="n">
        <f aca="false">AVERAGE(B17:Y17)</f>
        <v>90.1666666666667</v>
      </c>
      <c r="AA17" s="59" t="n">
        <v>97</v>
      </c>
      <c r="AB17" s="60" t="n">
        <v>72</v>
      </c>
      <c r="AC17" s="57" t="n">
        <f aca="false">AA17-AB17</f>
        <v>25</v>
      </c>
      <c r="AD17" s="62" t="n">
        <f aca="false">AVERAGE(J17:U17)</f>
        <v>86.8333333333333</v>
      </c>
      <c r="AE17" s="63" t="n">
        <f aca="false">AVERAGE(B17:I17,V17:Y17)</f>
        <v>93.5</v>
      </c>
      <c r="AF17" s="0"/>
      <c r="AG17" s="0"/>
    </row>
    <row r="18" customFormat="false" ht="13" hidden="false" customHeight="false" outlineLevel="0" collapsed="false">
      <c r="A18" s="117" t="n">
        <v>7</v>
      </c>
      <c r="B18" s="118" t="n">
        <v>97</v>
      </c>
      <c r="C18" s="57" t="n">
        <v>97</v>
      </c>
      <c r="D18" s="57" t="n">
        <v>96</v>
      </c>
      <c r="E18" s="57" t="n">
        <v>94</v>
      </c>
      <c r="F18" s="57" t="n">
        <v>94</v>
      </c>
      <c r="G18" s="57" t="n">
        <v>96</v>
      </c>
      <c r="H18" s="57" t="n">
        <v>98</v>
      </c>
      <c r="I18" s="68" t="n">
        <v>98</v>
      </c>
      <c r="J18" s="118" t="n">
        <v>98</v>
      </c>
      <c r="K18" s="57" t="n">
        <v>98</v>
      </c>
      <c r="L18" s="57" t="n">
        <v>91</v>
      </c>
      <c r="M18" s="57" t="n">
        <v>89</v>
      </c>
      <c r="N18" s="57" t="n">
        <v>86</v>
      </c>
      <c r="O18" s="57" t="n">
        <v>82</v>
      </c>
      <c r="P18" s="68" t="n">
        <v>83</v>
      </c>
      <c r="Q18" s="118" t="n">
        <v>80</v>
      </c>
      <c r="R18" s="57" t="n">
        <v>82</v>
      </c>
      <c r="S18" s="57" t="n">
        <v>81</v>
      </c>
      <c r="T18" s="57" t="n">
        <v>87</v>
      </c>
      <c r="U18" s="149" t="n">
        <v>91</v>
      </c>
      <c r="V18" s="118" t="n">
        <v>92</v>
      </c>
      <c r="W18" s="57" t="n">
        <v>91</v>
      </c>
      <c r="X18" s="57" t="n">
        <v>93</v>
      </c>
      <c r="Y18" s="68" t="n">
        <v>93</v>
      </c>
      <c r="Z18" s="58" t="n">
        <f aca="false">AVERAGE(B18:Y18)</f>
        <v>91.125</v>
      </c>
      <c r="AA18" s="59" t="n">
        <v>99</v>
      </c>
      <c r="AB18" s="60" t="n">
        <v>77</v>
      </c>
      <c r="AC18" s="57" t="n">
        <f aca="false">AA18-AB18</f>
        <v>22</v>
      </c>
      <c r="AD18" s="62" t="n">
        <f aca="false">AVERAGE(J18:U18)</f>
        <v>87.3333333333333</v>
      </c>
      <c r="AE18" s="63" t="n">
        <f aca="false">AVERAGE(B18:I18,V18:Y18)</f>
        <v>94.9166666666667</v>
      </c>
      <c r="AF18" s="0"/>
      <c r="AG18" s="0"/>
    </row>
    <row r="19" customFormat="false" ht="13" hidden="false" customHeight="false" outlineLevel="0" collapsed="false">
      <c r="A19" s="117" t="n">
        <v>8</v>
      </c>
      <c r="B19" s="118" t="n">
        <v>92</v>
      </c>
      <c r="C19" s="57" t="n">
        <v>93</v>
      </c>
      <c r="D19" s="57" t="n">
        <v>96</v>
      </c>
      <c r="E19" s="57" t="n">
        <v>96</v>
      </c>
      <c r="F19" s="57" t="n">
        <v>92</v>
      </c>
      <c r="G19" s="57" t="n">
        <v>96</v>
      </c>
      <c r="H19" s="57" t="n">
        <v>95</v>
      </c>
      <c r="I19" s="68" t="n">
        <v>92</v>
      </c>
      <c r="J19" s="118" t="n">
        <v>88</v>
      </c>
      <c r="K19" s="57" t="n">
        <v>96</v>
      </c>
      <c r="L19" s="57" t="n">
        <v>96</v>
      </c>
      <c r="M19" s="57" t="n">
        <v>94</v>
      </c>
      <c r="N19" s="57" t="n">
        <v>90</v>
      </c>
      <c r="O19" s="57" t="n">
        <v>81</v>
      </c>
      <c r="P19" s="68" t="n">
        <v>80</v>
      </c>
      <c r="Q19" s="118" t="n">
        <v>87</v>
      </c>
      <c r="R19" s="57" t="n">
        <v>88</v>
      </c>
      <c r="S19" s="57" t="n">
        <v>88</v>
      </c>
      <c r="T19" s="57" t="n">
        <v>91</v>
      </c>
      <c r="U19" s="149" t="n">
        <v>89</v>
      </c>
      <c r="V19" s="118" t="n">
        <v>90</v>
      </c>
      <c r="W19" s="57" t="n">
        <v>92</v>
      </c>
      <c r="X19" s="57" t="n">
        <v>90</v>
      </c>
      <c r="Y19" s="68" t="n">
        <v>91</v>
      </c>
      <c r="Z19" s="58" t="n">
        <f aca="false">AVERAGE(B19:Y19)</f>
        <v>90.9583333333333</v>
      </c>
      <c r="AA19" s="59" t="n">
        <v>97</v>
      </c>
      <c r="AB19" s="60" t="n">
        <v>80</v>
      </c>
      <c r="AC19" s="57" t="n">
        <f aca="false">AA19-AB19</f>
        <v>17</v>
      </c>
      <c r="AD19" s="62" t="n">
        <f aca="false">AVERAGE(J19:U19)</f>
        <v>89</v>
      </c>
      <c r="AE19" s="63" t="n">
        <f aca="false">AVERAGE(B19:I19,V19:Y19)</f>
        <v>92.9166666666667</v>
      </c>
      <c r="AF19" s="0"/>
      <c r="AG19" s="0"/>
    </row>
    <row r="20" customFormat="false" ht="13" hidden="false" customHeight="false" outlineLevel="0" collapsed="false">
      <c r="A20" s="117" t="n">
        <v>9</v>
      </c>
      <c r="B20" s="118" t="n">
        <v>91</v>
      </c>
      <c r="C20" s="57" t="n">
        <v>92</v>
      </c>
      <c r="D20" s="57" t="n">
        <v>92</v>
      </c>
      <c r="E20" s="57" t="n">
        <v>92</v>
      </c>
      <c r="F20" s="57" t="n">
        <v>94</v>
      </c>
      <c r="G20" s="57" t="n">
        <v>96</v>
      </c>
      <c r="H20" s="57" t="n">
        <v>95</v>
      </c>
      <c r="I20" s="68" t="n">
        <v>88</v>
      </c>
      <c r="J20" s="118" t="n">
        <v>88</v>
      </c>
      <c r="K20" s="57" t="n">
        <v>87</v>
      </c>
      <c r="L20" s="57" t="n">
        <v>83</v>
      </c>
      <c r="M20" s="57" t="n">
        <v>78</v>
      </c>
      <c r="N20" s="57" t="n">
        <v>76</v>
      </c>
      <c r="O20" s="57" t="n">
        <v>82</v>
      </c>
      <c r="P20" s="68" t="n">
        <v>68</v>
      </c>
      <c r="Q20" s="118" t="n">
        <v>73</v>
      </c>
      <c r="R20" s="57" t="n">
        <v>77</v>
      </c>
      <c r="S20" s="57" t="n">
        <v>75</v>
      </c>
      <c r="T20" s="57" t="n">
        <v>87</v>
      </c>
      <c r="U20" s="149" t="n">
        <v>92</v>
      </c>
      <c r="V20" s="118" t="n">
        <v>93</v>
      </c>
      <c r="W20" s="57" t="n">
        <v>93</v>
      </c>
      <c r="X20" s="57" t="n">
        <v>93</v>
      </c>
      <c r="Y20" s="68" t="n">
        <v>94</v>
      </c>
      <c r="Z20" s="58" t="n">
        <f aca="false">AVERAGE(B20:Y20)</f>
        <v>86.625</v>
      </c>
      <c r="AA20" s="59" t="n">
        <v>96</v>
      </c>
      <c r="AB20" s="60" t="n">
        <v>63</v>
      </c>
      <c r="AC20" s="57" t="n">
        <f aca="false">AA20-AB20</f>
        <v>33</v>
      </c>
      <c r="AD20" s="62" t="n">
        <f aca="false">AVERAGE(J20:U20)</f>
        <v>80.5</v>
      </c>
      <c r="AE20" s="63" t="n">
        <f aca="false">AVERAGE(B20:I20,V20:Y20)</f>
        <v>92.75</v>
      </c>
      <c r="AF20" s="0"/>
      <c r="AG20" s="0"/>
    </row>
    <row r="21" customFormat="false" ht="14" hidden="false" customHeight="false" outlineLevel="0" collapsed="false">
      <c r="A21" s="125" t="n">
        <v>10</v>
      </c>
      <c r="B21" s="138" t="n">
        <v>96</v>
      </c>
      <c r="C21" s="139" t="n">
        <v>97</v>
      </c>
      <c r="D21" s="139" t="n">
        <v>97</v>
      </c>
      <c r="E21" s="139" t="n">
        <v>97</v>
      </c>
      <c r="F21" s="139" t="n">
        <v>97</v>
      </c>
      <c r="G21" s="139" t="n">
        <v>96</v>
      </c>
      <c r="H21" s="139" t="n">
        <v>96</v>
      </c>
      <c r="I21" s="101" t="n">
        <v>96</v>
      </c>
      <c r="J21" s="138" t="n">
        <v>96</v>
      </c>
      <c r="K21" s="139" t="n">
        <v>87</v>
      </c>
      <c r="L21" s="139" t="n">
        <v>69</v>
      </c>
      <c r="M21" s="139" t="n">
        <v>64</v>
      </c>
      <c r="N21" s="139" t="n">
        <v>62</v>
      </c>
      <c r="O21" s="139" t="n">
        <v>70</v>
      </c>
      <c r="P21" s="101" t="n">
        <v>72</v>
      </c>
      <c r="Q21" s="138" t="n">
        <v>75</v>
      </c>
      <c r="R21" s="139" t="n">
        <v>76</v>
      </c>
      <c r="S21" s="139" t="n">
        <v>77</v>
      </c>
      <c r="T21" s="139" t="n">
        <v>84</v>
      </c>
      <c r="U21" s="191" t="n">
        <v>90</v>
      </c>
      <c r="V21" s="138" t="n">
        <v>93</v>
      </c>
      <c r="W21" s="140" t="n">
        <v>94</v>
      </c>
      <c r="X21" s="139" t="n">
        <v>91</v>
      </c>
      <c r="Y21" s="101" t="n">
        <v>93</v>
      </c>
      <c r="Z21" s="78" t="n">
        <f aca="false">AVERAGE(B21:Y21)</f>
        <v>86.0416666666667</v>
      </c>
      <c r="AA21" s="79" t="n">
        <v>98</v>
      </c>
      <c r="AB21" s="80" t="n">
        <v>55</v>
      </c>
      <c r="AC21" s="139" t="n">
        <f aca="false">AA21-AB21</f>
        <v>43</v>
      </c>
      <c r="AD21" s="81" t="n">
        <f aca="false">AVERAGE(J21:U21)</f>
        <v>76.8333333333333</v>
      </c>
      <c r="AE21" s="82" t="n">
        <f aca="false">AVERAGE(B21:I21,V21:Y21)</f>
        <v>95.25</v>
      </c>
      <c r="AF21" s="0"/>
      <c r="AG21" s="0"/>
    </row>
    <row r="22" customFormat="false" ht="13" hidden="false" customHeight="false" outlineLevel="0" collapsed="false">
      <c r="A22" s="127" t="n">
        <v>11</v>
      </c>
      <c r="B22" s="141" t="n">
        <v>92</v>
      </c>
      <c r="C22" s="142" t="n">
        <v>92</v>
      </c>
      <c r="D22" s="142" t="n">
        <v>93</v>
      </c>
      <c r="E22" s="142" t="n">
        <v>89</v>
      </c>
      <c r="F22" s="142" t="n">
        <v>96</v>
      </c>
      <c r="G22" s="142" t="n">
        <v>94</v>
      </c>
      <c r="H22" s="142" t="n">
        <v>96</v>
      </c>
      <c r="I22" s="143" t="n">
        <v>93</v>
      </c>
      <c r="J22" s="141" t="n">
        <v>84</v>
      </c>
      <c r="K22" s="142" t="n">
        <v>85</v>
      </c>
      <c r="L22" s="142" t="n">
        <v>78</v>
      </c>
      <c r="M22" s="142" t="n">
        <v>76</v>
      </c>
      <c r="N22" s="142" t="n">
        <v>77</v>
      </c>
      <c r="O22" s="142" t="n">
        <v>80</v>
      </c>
      <c r="P22" s="143" t="n">
        <v>76</v>
      </c>
      <c r="Q22" s="144" t="n">
        <v>88</v>
      </c>
      <c r="R22" s="142" t="n">
        <v>87</v>
      </c>
      <c r="S22" s="142" t="n">
        <v>88</v>
      </c>
      <c r="T22" s="142" t="n">
        <v>89</v>
      </c>
      <c r="U22" s="143" t="n">
        <v>89</v>
      </c>
      <c r="V22" s="142" t="n">
        <v>89</v>
      </c>
      <c r="W22" s="142" t="n">
        <v>88</v>
      </c>
      <c r="X22" s="142" t="n">
        <v>90</v>
      </c>
      <c r="Y22" s="142" t="n">
        <v>93</v>
      </c>
      <c r="Z22" s="92" t="n">
        <f aca="false">AVERAGE(B22:Y22)</f>
        <v>87.5833333333333</v>
      </c>
      <c r="AA22" s="93" t="n">
        <v>97</v>
      </c>
      <c r="AB22" s="94" t="n">
        <v>75</v>
      </c>
      <c r="AC22" s="142" t="n">
        <f aca="false">AA22-AB22</f>
        <v>22</v>
      </c>
      <c r="AD22" s="95" t="n">
        <f aca="false">AVERAGE(J22:U22)</f>
        <v>83.0833333333333</v>
      </c>
      <c r="AE22" s="96" t="n">
        <f aca="false">AVERAGE(B22:I22,V22:Y22)</f>
        <v>92.0833333333333</v>
      </c>
      <c r="AF22" s="0"/>
      <c r="AG22" s="0"/>
    </row>
    <row r="23" customFormat="false" ht="13" hidden="false" customHeight="false" outlineLevel="0" collapsed="false">
      <c r="A23" s="117" t="n">
        <v>12</v>
      </c>
      <c r="B23" s="118" t="n">
        <v>92</v>
      </c>
      <c r="C23" s="57" t="n">
        <v>88</v>
      </c>
      <c r="D23" s="57" t="n">
        <v>89</v>
      </c>
      <c r="E23" s="57" t="n">
        <v>95</v>
      </c>
      <c r="F23" s="57" t="n">
        <v>96</v>
      </c>
      <c r="G23" s="57" t="n">
        <v>95</v>
      </c>
      <c r="H23" s="57" t="n">
        <v>97</v>
      </c>
      <c r="I23" s="68" t="n">
        <v>91</v>
      </c>
      <c r="J23" s="118" t="n">
        <v>80</v>
      </c>
      <c r="K23" s="57" t="n">
        <v>70</v>
      </c>
      <c r="L23" s="57" t="n">
        <v>67</v>
      </c>
      <c r="M23" s="57" t="n">
        <v>74</v>
      </c>
      <c r="N23" s="57" t="n">
        <v>66</v>
      </c>
      <c r="O23" s="57" t="n">
        <v>68</v>
      </c>
      <c r="P23" s="68" t="n">
        <v>64</v>
      </c>
      <c r="Q23" s="56" t="n">
        <v>63</v>
      </c>
      <c r="R23" s="57" t="n">
        <v>62</v>
      </c>
      <c r="S23" s="57" t="n">
        <v>67</v>
      </c>
      <c r="T23" s="57" t="n">
        <v>82</v>
      </c>
      <c r="U23" s="68" t="n">
        <v>87</v>
      </c>
      <c r="V23" s="57" t="n">
        <v>73</v>
      </c>
      <c r="W23" s="57" t="n">
        <v>72</v>
      </c>
      <c r="X23" s="57" t="n">
        <v>77</v>
      </c>
      <c r="Y23" s="57" t="n">
        <v>82</v>
      </c>
      <c r="Z23" s="58" t="n">
        <f aca="false">AVERAGE(B23:Y23)</f>
        <v>79.0416666666667</v>
      </c>
      <c r="AA23" s="59" t="n">
        <v>97</v>
      </c>
      <c r="AB23" s="60" t="n">
        <v>60</v>
      </c>
      <c r="AC23" s="57" t="n">
        <f aca="false">AA23-AB23</f>
        <v>37</v>
      </c>
      <c r="AD23" s="62" t="n">
        <f aca="false">AVERAGE(J23:U23)</f>
        <v>70.8333333333333</v>
      </c>
      <c r="AE23" s="63" t="n">
        <f aca="false">AVERAGE(B23:I23,V23:Y23)</f>
        <v>87.25</v>
      </c>
      <c r="AF23" s="0"/>
      <c r="AG23" s="0"/>
    </row>
    <row r="24" customFormat="false" ht="13" hidden="false" customHeight="false" outlineLevel="0" collapsed="false">
      <c r="A24" s="117" t="n">
        <v>13</v>
      </c>
      <c r="B24" s="57" t="n">
        <v>89</v>
      </c>
      <c r="C24" s="57" t="n">
        <v>73</v>
      </c>
      <c r="D24" s="57" t="n">
        <v>89</v>
      </c>
      <c r="E24" s="57" t="n">
        <v>96</v>
      </c>
      <c r="F24" s="57" t="n">
        <v>96</v>
      </c>
      <c r="G24" s="57" t="n">
        <v>84</v>
      </c>
      <c r="H24" s="57" t="n">
        <v>72</v>
      </c>
      <c r="I24" s="68" t="n">
        <v>67</v>
      </c>
      <c r="J24" s="118" t="n">
        <v>73</v>
      </c>
      <c r="K24" s="57" t="n">
        <v>71</v>
      </c>
      <c r="L24" s="57" t="n">
        <v>61</v>
      </c>
      <c r="M24" s="57" t="n">
        <v>60</v>
      </c>
      <c r="N24" s="57" t="n">
        <v>55</v>
      </c>
      <c r="O24" s="57" t="n">
        <v>57</v>
      </c>
      <c r="P24" s="68" t="n">
        <v>60</v>
      </c>
      <c r="Q24" s="56" t="n">
        <v>62</v>
      </c>
      <c r="R24" s="57" t="n">
        <v>70</v>
      </c>
      <c r="S24" s="57" t="n">
        <v>80</v>
      </c>
      <c r="T24" s="57" t="n">
        <v>80</v>
      </c>
      <c r="U24" s="68" t="n">
        <v>74</v>
      </c>
      <c r="V24" s="57" t="n">
        <v>81</v>
      </c>
      <c r="W24" s="57" t="n">
        <v>77</v>
      </c>
      <c r="X24" s="57" t="n">
        <v>75</v>
      </c>
      <c r="Y24" s="57" t="n">
        <v>79</v>
      </c>
      <c r="Z24" s="58" t="n">
        <f aca="false">AVERAGE(B24:Y24)</f>
        <v>74.2083333333333</v>
      </c>
      <c r="AA24" s="59" t="n">
        <v>97</v>
      </c>
      <c r="AB24" s="60" t="n">
        <v>52</v>
      </c>
      <c r="AC24" s="57" t="n">
        <f aca="false">AA24-AB24</f>
        <v>45</v>
      </c>
      <c r="AD24" s="62" t="n">
        <f aca="false">AVERAGE(J24:U24)</f>
        <v>66.9166666666667</v>
      </c>
      <c r="AE24" s="63" t="n">
        <f aca="false">AVERAGE(B24:I24,V24:Y24)</f>
        <v>81.5</v>
      </c>
      <c r="AF24" s="0"/>
      <c r="AG24" s="0"/>
    </row>
    <row r="25" customFormat="false" ht="13" hidden="false" customHeight="false" outlineLevel="0" collapsed="false">
      <c r="A25" s="117" t="n">
        <v>14</v>
      </c>
      <c r="B25" s="57" t="n">
        <v>82</v>
      </c>
      <c r="C25" s="57" t="n">
        <v>79</v>
      </c>
      <c r="D25" s="57" t="n">
        <v>77</v>
      </c>
      <c r="E25" s="57" t="n">
        <v>75</v>
      </c>
      <c r="F25" s="57" t="n">
        <v>85</v>
      </c>
      <c r="G25" s="57" t="n">
        <v>83</v>
      </c>
      <c r="H25" s="57" t="n">
        <v>83</v>
      </c>
      <c r="I25" s="68" t="n">
        <v>81</v>
      </c>
      <c r="J25" s="118" t="n">
        <v>77</v>
      </c>
      <c r="K25" s="57" t="n">
        <v>79</v>
      </c>
      <c r="L25" s="57" t="n">
        <v>77</v>
      </c>
      <c r="M25" s="57" t="n">
        <v>89</v>
      </c>
      <c r="N25" s="57" t="n">
        <v>79</v>
      </c>
      <c r="O25" s="57" t="n">
        <v>88</v>
      </c>
      <c r="P25" s="68" t="n">
        <v>93</v>
      </c>
      <c r="Q25" s="56" t="n">
        <v>94</v>
      </c>
      <c r="R25" s="57" t="n">
        <v>95</v>
      </c>
      <c r="S25" s="57" t="n">
        <v>96</v>
      </c>
      <c r="T25" s="57" t="n">
        <v>97</v>
      </c>
      <c r="U25" s="68" t="n">
        <v>97</v>
      </c>
      <c r="V25" s="57" t="n">
        <v>87</v>
      </c>
      <c r="W25" s="57" t="n">
        <v>77</v>
      </c>
      <c r="X25" s="57" t="n">
        <v>76</v>
      </c>
      <c r="Y25" s="57" t="n">
        <v>66</v>
      </c>
      <c r="Z25" s="58" t="n">
        <f aca="false">AVERAGE(B25:Y25)</f>
        <v>83.8333333333333</v>
      </c>
      <c r="AA25" s="59" t="n">
        <v>98</v>
      </c>
      <c r="AB25" s="60" t="n">
        <v>66</v>
      </c>
      <c r="AC25" s="57" t="n">
        <f aca="false">AA25-AB25</f>
        <v>32</v>
      </c>
      <c r="AD25" s="62" t="n">
        <f aca="false">AVERAGE(J25:U25)</f>
        <v>88.4166666666667</v>
      </c>
      <c r="AE25" s="63" t="n">
        <f aca="false">AVERAGE(B25:I25,V25:Y25)</f>
        <v>79.25</v>
      </c>
      <c r="AF25" s="0"/>
      <c r="AG25" s="0"/>
    </row>
    <row r="26" customFormat="false" ht="13" hidden="false" customHeight="false" outlineLevel="0" collapsed="false">
      <c r="A26" s="117" t="n">
        <v>15</v>
      </c>
      <c r="B26" s="57" t="n">
        <v>71</v>
      </c>
      <c r="C26" s="57" t="n">
        <v>77</v>
      </c>
      <c r="D26" s="57" t="n">
        <v>78</v>
      </c>
      <c r="E26" s="57" t="n">
        <v>78</v>
      </c>
      <c r="F26" s="57" t="n">
        <v>79</v>
      </c>
      <c r="G26" s="57" t="n">
        <v>79</v>
      </c>
      <c r="H26" s="57" t="n">
        <v>80</v>
      </c>
      <c r="I26" s="68" t="n">
        <v>85</v>
      </c>
      <c r="J26" s="118" t="n">
        <v>83</v>
      </c>
      <c r="K26" s="57" t="n">
        <v>80</v>
      </c>
      <c r="L26" s="57" t="n">
        <v>74</v>
      </c>
      <c r="M26" s="57" t="n">
        <v>67</v>
      </c>
      <c r="N26" s="57" t="n">
        <v>65</v>
      </c>
      <c r="O26" s="57" t="n">
        <v>68</v>
      </c>
      <c r="P26" s="68" t="n">
        <v>65</v>
      </c>
      <c r="Q26" s="56" t="n">
        <v>67</v>
      </c>
      <c r="R26" s="57" t="n">
        <v>69</v>
      </c>
      <c r="S26" s="57" t="n">
        <v>71</v>
      </c>
      <c r="T26" s="57" t="n">
        <v>80</v>
      </c>
      <c r="U26" s="68" t="n">
        <v>86</v>
      </c>
      <c r="V26" s="57" t="n">
        <v>88</v>
      </c>
      <c r="W26" s="57" t="n">
        <v>87</v>
      </c>
      <c r="X26" s="57" t="n">
        <v>85</v>
      </c>
      <c r="Y26" s="57" t="n">
        <v>93</v>
      </c>
      <c r="Z26" s="58" t="n">
        <f aca="false">AVERAGE(B26:Y26)</f>
        <v>77.2916666666667</v>
      </c>
      <c r="AA26" s="59" t="n">
        <v>93</v>
      </c>
      <c r="AB26" s="60" t="n">
        <v>62</v>
      </c>
      <c r="AC26" s="57" t="n">
        <f aca="false">AA26-AB26</f>
        <v>31</v>
      </c>
      <c r="AD26" s="62" t="n">
        <f aca="false">AVERAGE(J26:U26)</f>
        <v>72.9166666666667</v>
      </c>
      <c r="AE26" s="63" t="n">
        <f aca="false">AVERAGE(B26:I26,V26:Y26)</f>
        <v>81.6666666666667</v>
      </c>
      <c r="AF26" s="0"/>
      <c r="AG26" s="0"/>
    </row>
    <row r="27" customFormat="false" ht="13" hidden="false" customHeight="false" outlineLevel="0" collapsed="false">
      <c r="A27" s="117" t="n">
        <v>16</v>
      </c>
      <c r="B27" s="57" t="n">
        <v>94</v>
      </c>
      <c r="C27" s="57" t="n">
        <v>93</v>
      </c>
      <c r="D27" s="57" t="n">
        <v>93</v>
      </c>
      <c r="E27" s="57" t="n">
        <v>93</v>
      </c>
      <c r="F27" s="57" t="n">
        <v>90</v>
      </c>
      <c r="G27" s="57" t="n">
        <v>90</v>
      </c>
      <c r="H27" s="57" t="n">
        <v>90</v>
      </c>
      <c r="I27" s="68" t="n">
        <v>90</v>
      </c>
      <c r="J27" s="118" t="n">
        <v>89</v>
      </c>
      <c r="K27" s="57" t="n">
        <v>72</v>
      </c>
      <c r="L27" s="57" t="n">
        <v>71</v>
      </c>
      <c r="M27" s="57" t="n">
        <v>72</v>
      </c>
      <c r="N27" s="57" t="n">
        <v>74</v>
      </c>
      <c r="O27" s="57" t="n">
        <v>77</v>
      </c>
      <c r="P27" s="68" t="n">
        <v>70</v>
      </c>
      <c r="Q27" s="56" t="n">
        <v>78</v>
      </c>
      <c r="R27" s="57" t="n">
        <v>93</v>
      </c>
      <c r="S27" s="57" t="n">
        <v>96</v>
      </c>
      <c r="T27" s="57" t="n">
        <v>95</v>
      </c>
      <c r="U27" s="68" t="n">
        <v>95</v>
      </c>
      <c r="V27" s="57" t="n">
        <v>94</v>
      </c>
      <c r="W27" s="57" t="n">
        <v>93</v>
      </c>
      <c r="X27" s="57" t="n">
        <v>91</v>
      </c>
      <c r="Y27" s="57" t="n">
        <v>93</v>
      </c>
      <c r="Z27" s="58" t="n">
        <f aca="false">AVERAGE(B27:Y27)</f>
        <v>86.9166666666667</v>
      </c>
      <c r="AA27" s="59" t="n">
        <v>96</v>
      </c>
      <c r="AB27" s="60" t="n">
        <v>67</v>
      </c>
      <c r="AC27" s="57" t="n">
        <f aca="false">AA27-AB27</f>
        <v>29</v>
      </c>
      <c r="AD27" s="62" t="n">
        <f aca="false">AVERAGE(J27:U27)</f>
        <v>81.8333333333333</v>
      </c>
      <c r="AE27" s="63" t="n">
        <f aca="false">AVERAGE(B27:I27,V27:Y27)</f>
        <v>92</v>
      </c>
      <c r="AF27" s="0"/>
      <c r="AG27" s="0"/>
    </row>
    <row r="28" customFormat="false" ht="13" hidden="false" customHeight="false" outlineLevel="0" collapsed="false">
      <c r="A28" s="117" t="n">
        <v>17</v>
      </c>
      <c r="B28" s="57" t="n">
        <v>95</v>
      </c>
      <c r="C28" s="57" t="n">
        <v>95</v>
      </c>
      <c r="D28" s="57" t="n">
        <v>95</v>
      </c>
      <c r="E28" s="57" t="n">
        <v>95</v>
      </c>
      <c r="F28" s="57" t="n">
        <v>95</v>
      </c>
      <c r="G28" s="57" t="n">
        <v>94</v>
      </c>
      <c r="H28" s="57" t="n">
        <v>94</v>
      </c>
      <c r="I28" s="68" t="n">
        <v>94</v>
      </c>
      <c r="J28" s="118" t="n">
        <v>94</v>
      </c>
      <c r="K28" s="57" t="n">
        <v>86</v>
      </c>
      <c r="L28" s="57" t="n">
        <v>86</v>
      </c>
      <c r="M28" s="57" t="n">
        <v>81</v>
      </c>
      <c r="N28" s="57" t="n">
        <v>83</v>
      </c>
      <c r="O28" s="57" t="n">
        <v>79</v>
      </c>
      <c r="P28" s="68" t="n">
        <v>79</v>
      </c>
      <c r="Q28" s="56" t="n">
        <v>83</v>
      </c>
      <c r="R28" s="57" t="n">
        <v>84</v>
      </c>
      <c r="S28" s="57" t="n">
        <v>86</v>
      </c>
      <c r="T28" s="57" t="n">
        <v>91</v>
      </c>
      <c r="U28" s="68" t="n">
        <v>89</v>
      </c>
      <c r="V28" s="57" t="n">
        <v>90</v>
      </c>
      <c r="W28" s="57" t="n">
        <v>91</v>
      </c>
      <c r="X28" s="57" t="n">
        <v>91</v>
      </c>
      <c r="Y28" s="57" t="n">
        <v>92</v>
      </c>
      <c r="Z28" s="58" t="n">
        <f aca="false">AVERAGE(B28:Y28)</f>
        <v>89.25</v>
      </c>
      <c r="AA28" s="59" t="n">
        <v>96</v>
      </c>
      <c r="AB28" s="60" t="n">
        <v>77</v>
      </c>
      <c r="AC28" s="57" t="n">
        <f aca="false">AA28-AB28</f>
        <v>19</v>
      </c>
      <c r="AD28" s="62" t="n">
        <f aca="false">AVERAGE(J28:U28)</f>
        <v>85.0833333333333</v>
      </c>
      <c r="AE28" s="63" t="n">
        <f aca="false">AVERAGE(B28:I28,V28:Y28)</f>
        <v>93.4166666666667</v>
      </c>
      <c r="AF28" s="0"/>
      <c r="AG28" s="0"/>
    </row>
    <row r="29" customFormat="false" ht="13" hidden="false" customHeight="false" outlineLevel="0" collapsed="false">
      <c r="A29" s="117" t="n">
        <v>18</v>
      </c>
      <c r="B29" s="57" t="n">
        <v>92</v>
      </c>
      <c r="C29" s="57" t="n">
        <v>92</v>
      </c>
      <c r="D29" s="57" t="n">
        <v>91</v>
      </c>
      <c r="E29" s="57" t="n">
        <v>92</v>
      </c>
      <c r="F29" s="57" t="n">
        <v>91</v>
      </c>
      <c r="G29" s="57" t="n">
        <v>91</v>
      </c>
      <c r="H29" s="57" t="n">
        <v>91</v>
      </c>
      <c r="I29" s="68" t="n">
        <v>90</v>
      </c>
      <c r="J29" s="118" t="n">
        <v>77</v>
      </c>
      <c r="K29" s="57" t="n">
        <v>77</v>
      </c>
      <c r="L29" s="57" t="n">
        <v>93</v>
      </c>
      <c r="M29" s="57" t="n">
        <v>76</v>
      </c>
      <c r="N29" s="57" t="n">
        <v>73</v>
      </c>
      <c r="O29" s="57" t="n">
        <v>74</v>
      </c>
      <c r="P29" s="68" t="n">
        <v>72</v>
      </c>
      <c r="Q29" s="56" t="n">
        <v>75</v>
      </c>
      <c r="R29" s="57" t="n">
        <v>76</v>
      </c>
      <c r="S29" s="57" t="n">
        <v>78</v>
      </c>
      <c r="T29" s="57" t="n">
        <v>87</v>
      </c>
      <c r="U29" s="68" t="n">
        <v>89</v>
      </c>
      <c r="V29" s="57" t="n">
        <v>87</v>
      </c>
      <c r="W29" s="57" t="n">
        <v>87</v>
      </c>
      <c r="X29" s="57" t="n">
        <v>87</v>
      </c>
      <c r="Y29" s="57" t="n">
        <v>95</v>
      </c>
      <c r="Z29" s="58" t="n">
        <f aca="false">AVERAGE(B29:Y29)</f>
        <v>84.7083333333333</v>
      </c>
      <c r="AA29" s="59" t="n">
        <v>95</v>
      </c>
      <c r="AB29" s="60" t="n">
        <v>67</v>
      </c>
      <c r="AC29" s="57" t="n">
        <f aca="false">AA29-AB29</f>
        <v>28</v>
      </c>
      <c r="AD29" s="62" t="n">
        <f aca="false">AVERAGE(J29:U29)</f>
        <v>78.9166666666667</v>
      </c>
      <c r="AE29" s="63" t="n">
        <f aca="false">AVERAGE(B29:I29,V29:Y29)</f>
        <v>90.5</v>
      </c>
      <c r="AF29" s="0"/>
      <c r="AG29" s="0"/>
    </row>
    <row r="30" customFormat="false" ht="13" hidden="false" customHeight="false" outlineLevel="0" collapsed="false">
      <c r="A30" s="117" t="n">
        <v>19</v>
      </c>
      <c r="B30" s="57" t="n">
        <v>96</v>
      </c>
      <c r="C30" s="57" t="n">
        <v>97</v>
      </c>
      <c r="D30" s="57" t="n">
        <v>97</v>
      </c>
      <c r="E30" s="57" t="n">
        <v>97</v>
      </c>
      <c r="F30" s="57" t="n">
        <v>97</v>
      </c>
      <c r="G30" s="57" t="n">
        <v>97</v>
      </c>
      <c r="H30" s="57" t="n">
        <v>97</v>
      </c>
      <c r="I30" s="68" t="n">
        <v>98</v>
      </c>
      <c r="J30" s="118" t="n">
        <v>98</v>
      </c>
      <c r="K30" s="57" t="n">
        <v>98</v>
      </c>
      <c r="L30" s="57" t="n">
        <v>75</v>
      </c>
      <c r="M30" s="57" t="n">
        <v>69</v>
      </c>
      <c r="N30" s="57" t="n">
        <v>63</v>
      </c>
      <c r="O30" s="57" t="n">
        <v>56</v>
      </c>
      <c r="P30" s="68" t="n">
        <v>62</v>
      </c>
      <c r="Q30" s="56" t="n">
        <v>68</v>
      </c>
      <c r="R30" s="57" t="n">
        <v>71</v>
      </c>
      <c r="S30" s="57" t="n">
        <v>77</v>
      </c>
      <c r="T30" s="57" t="n">
        <v>80</v>
      </c>
      <c r="U30" s="68" t="n">
        <v>83</v>
      </c>
      <c r="V30" s="57" t="n">
        <v>85</v>
      </c>
      <c r="W30" s="57" t="n">
        <v>86</v>
      </c>
      <c r="X30" s="57" t="n">
        <v>91</v>
      </c>
      <c r="Y30" s="57" t="n">
        <v>90</v>
      </c>
      <c r="Z30" s="58" t="n">
        <f aca="false">AVERAGE(B30:Y30)</f>
        <v>84.5</v>
      </c>
      <c r="AA30" s="59" t="n">
        <v>99</v>
      </c>
      <c r="AB30" s="60" t="n">
        <v>52</v>
      </c>
      <c r="AC30" s="57" t="n">
        <f aca="false">AA30-AB30</f>
        <v>47</v>
      </c>
      <c r="AD30" s="62" t="n">
        <f aca="false">AVERAGE(J30:U30)</f>
        <v>75</v>
      </c>
      <c r="AE30" s="63" t="n">
        <f aca="false">AVERAGE(B30:I30,V30:Y30)</f>
        <v>94</v>
      </c>
      <c r="AF30" s="0"/>
      <c r="AG30" s="0"/>
    </row>
    <row r="31" customFormat="false" ht="14" hidden="false" customHeight="false" outlineLevel="0" collapsed="false">
      <c r="A31" s="125" t="n">
        <v>20</v>
      </c>
      <c r="B31" s="139" t="n">
        <v>90</v>
      </c>
      <c r="C31" s="139" t="n">
        <v>90</v>
      </c>
      <c r="D31" s="139" t="n">
        <v>95</v>
      </c>
      <c r="E31" s="139" t="n">
        <v>97</v>
      </c>
      <c r="F31" s="139" t="n">
        <v>97</v>
      </c>
      <c r="G31" s="139" t="n">
        <v>97</v>
      </c>
      <c r="H31" s="139" t="n">
        <v>97</v>
      </c>
      <c r="I31" s="101" t="n">
        <v>96</v>
      </c>
      <c r="J31" s="138" t="n">
        <v>94</v>
      </c>
      <c r="K31" s="139" t="n">
        <v>92</v>
      </c>
      <c r="L31" s="139" t="n">
        <v>90</v>
      </c>
      <c r="M31" s="139" t="n">
        <v>85</v>
      </c>
      <c r="N31" s="139" t="n">
        <v>77</v>
      </c>
      <c r="O31" s="139" t="n">
        <v>82</v>
      </c>
      <c r="P31" s="101" t="n">
        <v>72</v>
      </c>
      <c r="Q31" s="140" t="n">
        <v>69</v>
      </c>
      <c r="R31" s="139" t="n">
        <v>72</v>
      </c>
      <c r="S31" s="139" t="n">
        <v>73</v>
      </c>
      <c r="T31" s="139" t="n">
        <v>84</v>
      </c>
      <c r="U31" s="101" t="n">
        <v>90</v>
      </c>
      <c r="V31" s="139" t="n">
        <v>93</v>
      </c>
      <c r="W31" s="139" t="n">
        <v>96</v>
      </c>
      <c r="X31" s="139" t="n">
        <v>97</v>
      </c>
      <c r="Y31" s="139" t="n">
        <v>98</v>
      </c>
      <c r="Z31" s="78" t="n">
        <f aca="false">AVERAGE(B31:Y31)</f>
        <v>88.4583333333333</v>
      </c>
      <c r="AA31" s="79" t="n">
        <v>98</v>
      </c>
      <c r="AB31" s="80" t="n">
        <v>65</v>
      </c>
      <c r="AC31" s="139" t="n">
        <f aca="false">AA31-AB31</f>
        <v>33</v>
      </c>
      <c r="AD31" s="81" t="n">
        <f aca="false">AVERAGE(J31:U31)</f>
        <v>81.6666666666667</v>
      </c>
      <c r="AE31" s="82" t="n">
        <f aca="false">AVERAGE(B31:I31,V31:Y31)</f>
        <v>95.25</v>
      </c>
      <c r="AF31" s="0"/>
      <c r="AG31" s="0"/>
    </row>
    <row r="32" customFormat="false" ht="14" hidden="false" customHeight="false" outlineLevel="0" collapsed="false">
      <c r="A32" s="127" t="n">
        <v>21</v>
      </c>
      <c r="B32" s="52" t="n">
        <v>99</v>
      </c>
      <c r="C32" s="53" t="n">
        <v>99</v>
      </c>
      <c r="D32" s="53" t="n">
        <v>100</v>
      </c>
      <c r="E32" s="53" t="n">
        <v>100</v>
      </c>
      <c r="F32" s="53" t="n">
        <v>100</v>
      </c>
      <c r="G32" s="53" t="n">
        <v>100</v>
      </c>
      <c r="H32" s="53" t="n">
        <v>100</v>
      </c>
      <c r="I32" s="54" t="n">
        <v>100</v>
      </c>
      <c r="J32" s="52" t="n">
        <v>100</v>
      </c>
      <c r="K32" s="53" t="n">
        <v>100</v>
      </c>
      <c r="L32" s="53" t="n">
        <v>84</v>
      </c>
      <c r="M32" s="53" t="n">
        <v>69</v>
      </c>
      <c r="N32" s="53" t="n">
        <v>72</v>
      </c>
      <c r="O32" s="53" t="n">
        <v>66</v>
      </c>
      <c r="P32" s="54" t="n">
        <v>68</v>
      </c>
      <c r="Q32" s="144" t="n">
        <v>67</v>
      </c>
      <c r="R32" s="142" t="n">
        <v>65</v>
      </c>
      <c r="S32" s="142" t="n">
        <v>72</v>
      </c>
      <c r="T32" s="142" t="n">
        <v>83</v>
      </c>
      <c r="U32" s="143" t="n">
        <v>85</v>
      </c>
      <c r="V32" s="142" t="n">
        <v>86</v>
      </c>
      <c r="W32" s="142" t="n">
        <v>87</v>
      </c>
      <c r="X32" s="142" t="n">
        <v>87</v>
      </c>
      <c r="Y32" s="142" t="n">
        <v>87</v>
      </c>
      <c r="Z32" s="92" t="n">
        <f aca="false">AVERAGE(B32:Y32)</f>
        <v>86.5</v>
      </c>
      <c r="AA32" s="93" t="n">
        <v>100</v>
      </c>
      <c r="AB32" s="94" t="n">
        <v>59</v>
      </c>
      <c r="AC32" s="142" t="n">
        <f aca="false">AA32-AB32</f>
        <v>41</v>
      </c>
      <c r="AD32" s="95" t="n">
        <f aca="false">AVERAGE(J32:U32)</f>
        <v>77.5833333333333</v>
      </c>
      <c r="AE32" s="82" t="n">
        <f aca="false">AVERAGE(B32:I32,V32:Y32)</f>
        <v>95.4166666666667</v>
      </c>
      <c r="AF32" s="0"/>
      <c r="AG32" s="0"/>
    </row>
    <row r="33" customFormat="false" ht="13" hidden="false" customHeight="false" outlineLevel="0" collapsed="false">
      <c r="A33" s="117" t="n">
        <v>22</v>
      </c>
      <c r="B33" s="118" t="n">
        <v>96</v>
      </c>
      <c r="C33" s="57" t="n">
        <v>97</v>
      </c>
      <c r="D33" s="57" t="n">
        <v>98</v>
      </c>
      <c r="E33" s="57" t="n">
        <v>98</v>
      </c>
      <c r="F33" s="57" t="n">
        <v>98</v>
      </c>
      <c r="G33" s="57" t="n">
        <v>98</v>
      </c>
      <c r="H33" s="57" t="n">
        <v>98</v>
      </c>
      <c r="I33" s="68" t="n">
        <v>98</v>
      </c>
      <c r="J33" s="118" t="n">
        <v>98</v>
      </c>
      <c r="K33" s="57" t="n">
        <v>97</v>
      </c>
      <c r="L33" s="57" t="n">
        <v>83</v>
      </c>
      <c r="M33" s="57" t="n">
        <v>68</v>
      </c>
      <c r="N33" s="57" t="n">
        <v>85</v>
      </c>
      <c r="O33" s="57" t="n">
        <v>69</v>
      </c>
      <c r="P33" s="143" t="n">
        <v>60</v>
      </c>
      <c r="Q33" s="56" t="n">
        <v>63</v>
      </c>
      <c r="R33" s="57" t="n">
        <v>67</v>
      </c>
      <c r="S33" s="57" t="n">
        <v>63</v>
      </c>
      <c r="T33" s="57" t="n">
        <v>76</v>
      </c>
      <c r="U33" s="68" t="n">
        <v>77</v>
      </c>
      <c r="V33" s="57" t="n">
        <v>78</v>
      </c>
      <c r="W33" s="57" t="n">
        <v>82</v>
      </c>
      <c r="X33" s="57" t="n">
        <v>86</v>
      </c>
      <c r="Y33" s="57" t="n">
        <v>88</v>
      </c>
      <c r="Z33" s="58" t="n">
        <f aca="false">AVERAGE(B33:Y33)</f>
        <v>84.2083333333333</v>
      </c>
      <c r="AA33" s="59" t="n">
        <v>99</v>
      </c>
      <c r="AB33" s="60" t="n">
        <v>58</v>
      </c>
      <c r="AC33" s="57" t="n">
        <f aca="false">AA33-AB33</f>
        <v>41</v>
      </c>
      <c r="AD33" s="62" t="n">
        <f aca="false">AVERAGE(J33:U33)</f>
        <v>75.5</v>
      </c>
      <c r="AE33" s="63" t="n">
        <f aca="false">AVERAGE(B33:I33,V33:Y33)</f>
        <v>92.9166666666667</v>
      </c>
      <c r="AF33" s="0"/>
      <c r="AG33" s="0"/>
    </row>
    <row r="34" customFormat="false" ht="13" hidden="false" customHeight="false" outlineLevel="0" collapsed="false">
      <c r="A34" s="117" t="n">
        <v>23</v>
      </c>
      <c r="B34" s="118" t="n">
        <v>90</v>
      </c>
      <c r="C34" s="57" t="n">
        <v>94</v>
      </c>
      <c r="D34" s="57" t="n">
        <v>88</v>
      </c>
      <c r="E34" s="57" t="n">
        <v>97</v>
      </c>
      <c r="F34" s="57" t="n">
        <v>97</v>
      </c>
      <c r="G34" s="57" t="n">
        <v>97</v>
      </c>
      <c r="H34" s="57" t="n">
        <v>97</v>
      </c>
      <c r="I34" s="68" t="n">
        <v>97</v>
      </c>
      <c r="J34" s="118" t="n">
        <v>97</v>
      </c>
      <c r="K34" s="57" t="n">
        <v>67</v>
      </c>
      <c r="L34" s="57" t="n">
        <v>56</v>
      </c>
      <c r="M34" s="57" t="n">
        <v>62</v>
      </c>
      <c r="N34" s="57" t="n">
        <v>61</v>
      </c>
      <c r="O34" s="57" t="n">
        <v>60</v>
      </c>
      <c r="P34" s="68" t="n">
        <v>63</v>
      </c>
      <c r="Q34" s="56" t="n">
        <v>61</v>
      </c>
      <c r="R34" s="57" t="n">
        <v>66</v>
      </c>
      <c r="S34" s="57" t="n">
        <v>72</v>
      </c>
      <c r="T34" s="57" t="n">
        <v>77</v>
      </c>
      <c r="U34" s="68" t="n">
        <v>78</v>
      </c>
      <c r="V34" s="57" t="n">
        <v>84</v>
      </c>
      <c r="W34" s="57" t="n">
        <v>88</v>
      </c>
      <c r="X34" s="57" t="n">
        <v>92</v>
      </c>
      <c r="Y34" s="57" t="n">
        <v>95</v>
      </c>
      <c r="Z34" s="58" t="n">
        <f aca="false">AVERAGE(B34:Y34)</f>
        <v>80.6666666666667</v>
      </c>
      <c r="AA34" s="59" t="n">
        <v>98</v>
      </c>
      <c r="AB34" s="60" t="n">
        <v>53</v>
      </c>
      <c r="AC34" s="57" t="n">
        <f aca="false">AA34-AB34</f>
        <v>45</v>
      </c>
      <c r="AD34" s="62" t="n">
        <f aca="false">AVERAGE(J34:U34)</f>
        <v>68.3333333333333</v>
      </c>
      <c r="AE34" s="63" t="n">
        <f aca="false">AVERAGE(B34:I34,V34:Y34)</f>
        <v>93</v>
      </c>
      <c r="AF34" s="0"/>
      <c r="AG34" s="0"/>
    </row>
    <row r="35" customFormat="false" ht="13" hidden="false" customHeight="false" outlineLevel="0" collapsed="false">
      <c r="A35" s="117" t="n">
        <v>24</v>
      </c>
      <c r="B35" s="118" t="n">
        <v>97</v>
      </c>
      <c r="C35" s="57" t="n">
        <v>98</v>
      </c>
      <c r="D35" s="57" t="n">
        <v>99</v>
      </c>
      <c r="E35" s="57" t="n">
        <v>99</v>
      </c>
      <c r="F35" s="57" t="n">
        <v>99</v>
      </c>
      <c r="G35" s="57" t="n">
        <v>99</v>
      </c>
      <c r="H35" s="57" t="n">
        <v>99</v>
      </c>
      <c r="I35" s="68" t="n">
        <v>99</v>
      </c>
      <c r="J35" s="118" t="n">
        <v>99</v>
      </c>
      <c r="K35" s="57" t="n">
        <v>96</v>
      </c>
      <c r="L35" s="57" t="n">
        <v>69</v>
      </c>
      <c r="M35" s="57" t="n">
        <v>65</v>
      </c>
      <c r="N35" s="57" t="n">
        <v>69</v>
      </c>
      <c r="O35" s="57" t="n">
        <v>73</v>
      </c>
      <c r="P35" s="68" t="n">
        <v>71</v>
      </c>
      <c r="Q35" s="56" t="n">
        <v>70</v>
      </c>
      <c r="R35" s="57" t="n">
        <v>73</v>
      </c>
      <c r="S35" s="57" t="n">
        <v>76</v>
      </c>
      <c r="T35" s="57" t="n">
        <v>87</v>
      </c>
      <c r="U35" s="68" t="n">
        <v>90</v>
      </c>
      <c r="V35" s="57" t="n">
        <v>92</v>
      </c>
      <c r="W35" s="57" t="n">
        <v>92</v>
      </c>
      <c r="X35" s="57" t="n">
        <v>92</v>
      </c>
      <c r="Y35" s="57" t="n">
        <v>92</v>
      </c>
      <c r="Z35" s="58" t="n">
        <f aca="false">AVERAGE(B35:Y35)</f>
        <v>87.2916666666667</v>
      </c>
      <c r="AA35" s="59" t="n">
        <v>99</v>
      </c>
      <c r="AB35" s="60" t="n">
        <v>62</v>
      </c>
      <c r="AC35" s="57" t="n">
        <f aca="false">AA35-AB35</f>
        <v>37</v>
      </c>
      <c r="AD35" s="62" t="n">
        <f aca="false">AVERAGE(J35:U35)</f>
        <v>78.1666666666667</v>
      </c>
      <c r="AE35" s="63" t="n">
        <f aca="false">AVERAGE(B35:I35,V35:Y35)</f>
        <v>96.4166666666667</v>
      </c>
      <c r="AF35" s="0"/>
      <c r="AG35" s="0"/>
    </row>
    <row r="36" customFormat="false" ht="13" hidden="false" customHeight="false" outlineLevel="0" collapsed="false">
      <c r="A36" s="117" t="n">
        <v>25</v>
      </c>
      <c r="B36" s="118" t="n">
        <v>95</v>
      </c>
      <c r="C36" s="57" t="n">
        <v>97</v>
      </c>
      <c r="D36" s="57" t="n">
        <v>97</v>
      </c>
      <c r="E36" s="57" t="n">
        <v>97</v>
      </c>
      <c r="F36" s="57" t="n">
        <v>97</v>
      </c>
      <c r="G36" s="57" t="n">
        <v>97</v>
      </c>
      <c r="H36" s="57" t="n">
        <v>97</v>
      </c>
      <c r="I36" s="68" t="n">
        <v>91</v>
      </c>
      <c r="J36" s="118" t="n">
        <v>82</v>
      </c>
      <c r="K36" s="57" t="n">
        <v>75</v>
      </c>
      <c r="L36" s="57" t="n">
        <v>56</v>
      </c>
      <c r="M36" s="57" t="n">
        <v>53</v>
      </c>
      <c r="N36" s="57" t="n">
        <v>49</v>
      </c>
      <c r="O36" s="57" t="n">
        <v>46</v>
      </c>
      <c r="P36" s="68" t="n">
        <v>45</v>
      </c>
      <c r="Q36" s="56" t="n">
        <v>54</v>
      </c>
      <c r="R36" s="57" t="n">
        <v>54</v>
      </c>
      <c r="S36" s="57" t="n">
        <v>55</v>
      </c>
      <c r="T36" s="57" t="n">
        <v>61</v>
      </c>
      <c r="U36" s="68" t="n">
        <v>58</v>
      </c>
      <c r="V36" s="57" t="n">
        <v>60</v>
      </c>
      <c r="W36" s="57" t="n">
        <v>63</v>
      </c>
      <c r="X36" s="57" t="n">
        <v>64</v>
      </c>
      <c r="Y36" s="57" t="n">
        <v>65</v>
      </c>
      <c r="Z36" s="58" t="n">
        <f aca="false">AVERAGE(B36:Y36)</f>
        <v>71.1666666666667</v>
      </c>
      <c r="AA36" s="59" t="n">
        <v>98</v>
      </c>
      <c r="AB36" s="60" t="n">
        <v>44</v>
      </c>
      <c r="AC36" s="57" t="n">
        <f aca="false">AA36-AB36</f>
        <v>54</v>
      </c>
      <c r="AD36" s="62" t="n">
        <f aca="false">AVERAGE(J36:U36)</f>
        <v>57.3333333333333</v>
      </c>
      <c r="AE36" s="63" t="n">
        <f aca="false">AVERAGE(B36:I36,V36:Y36)</f>
        <v>85</v>
      </c>
      <c r="AF36" s="0"/>
      <c r="AG36" s="0"/>
    </row>
    <row r="37" customFormat="false" ht="13" hidden="false" customHeight="false" outlineLevel="0" collapsed="false">
      <c r="A37" s="117" t="n">
        <v>26</v>
      </c>
      <c r="B37" s="118" t="n">
        <v>68</v>
      </c>
      <c r="C37" s="57" t="n">
        <v>70</v>
      </c>
      <c r="D37" s="57" t="n">
        <v>72</v>
      </c>
      <c r="E37" s="57" t="n">
        <v>73</v>
      </c>
      <c r="F37" s="57" t="n">
        <v>82</v>
      </c>
      <c r="G37" s="57" t="n">
        <v>85</v>
      </c>
      <c r="H37" s="57" t="n">
        <v>95</v>
      </c>
      <c r="I37" s="68" t="n">
        <v>73</v>
      </c>
      <c r="J37" s="118" t="n">
        <v>66</v>
      </c>
      <c r="K37" s="57" t="n">
        <v>50</v>
      </c>
      <c r="L37" s="57" t="n">
        <v>48</v>
      </c>
      <c r="M37" s="57" t="n">
        <v>47</v>
      </c>
      <c r="N37" s="57" t="n">
        <v>45</v>
      </c>
      <c r="O37" s="57" t="n">
        <v>55</v>
      </c>
      <c r="P37" s="68" t="n">
        <v>57</v>
      </c>
      <c r="Q37" s="56" t="n">
        <v>60</v>
      </c>
      <c r="R37" s="57" t="n">
        <v>63</v>
      </c>
      <c r="S37" s="57" t="n">
        <v>68</v>
      </c>
      <c r="T37" s="57" t="n">
        <v>75</v>
      </c>
      <c r="U37" s="68" t="n">
        <v>81</v>
      </c>
      <c r="V37" s="57" t="n">
        <v>81</v>
      </c>
      <c r="W37" s="57" t="n">
        <v>79</v>
      </c>
      <c r="X37" s="57" t="n">
        <v>80</v>
      </c>
      <c r="Y37" s="57" t="n">
        <v>82</v>
      </c>
      <c r="Z37" s="58" t="n">
        <f aca="false">AVERAGE(B37:Y37)</f>
        <v>68.9583333333333</v>
      </c>
      <c r="AA37" s="59" t="n">
        <v>95</v>
      </c>
      <c r="AB37" s="60" t="n">
        <v>44</v>
      </c>
      <c r="AC37" s="57" t="n">
        <f aca="false">AA37-AB37</f>
        <v>51</v>
      </c>
      <c r="AD37" s="62" t="n">
        <f aca="false">AVERAGE(J37:U37)</f>
        <v>59.5833333333333</v>
      </c>
      <c r="AE37" s="63" t="n">
        <f aca="false">AVERAGE(B37:I37,V37:Y37)</f>
        <v>78.3333333333333</v>
      </c>
      <c r="AF37" s="0"/>
      <c r="AG37" s="0"/>
    </row>
    <row r="38" customFormat="false" ht="13" hidden="false" customHeight="false" outlineLevel="0" collapsed="false">
      <c r="A38" s="117" t="n">
        <v>27</v>
      </c>
      <c r="B38" s="118" t="n">
        <v>82</v>
      </c>
      <c r="C38" s="57" t="n">
        <v>79</v>
      </c>
      <c r="D38" s="57" t="n">
        <v>80</v>
      </c>
      <c r="E38" s="57" t="n">
        <v>81</v>
      </c>
      <c r="F38" s="57" t="n">
        <v>86</v>
      </c>
      <c r="G38" s="57" t="n">
        <v>80</v>
      </c>
      <c r="H38" s="57" t="n">
        <v>75</v>
      </c>
      <c r="I38" s="68" t="n">
        <v>73</v>
      </c>
      <c r="J38" s="118" t="n">
        <v>70</v>
      </c>
      <c r="K38" s="57" t="n">
        <v>61</v>
      </c>
      <c r="L38" s="57" t="n">
        <v>52</v>
      </c>
      <c r="M38" s="57" t="n">
        <v>51</v>
      </c>
      <c r="N38" s="57" t="n">
        <v>55</v>
      </c>
      <c r="O38" s="57" t="n">
        <v>56</v>
      </c>
      <c r="P38" s="68" t="n">
        <v>56</v>
      </c>
      <c r="Q38" s="56" t="n">
        <v>61</v>
      </c>
      <c r="R38" s="57" t="n">
        <v>60</v>
      </c>
      <c r="S38" s="57" t="n">
        <v>71</v>
      </c>
      <c r="T38" s="57" t="n">
        <v>77</v>
      </c>
      <c r="U38" s="68" t="n">
        <v>81</v>
      </c>
      <c r="V38" s="57" t="n">
        <v>81</v>
      </c>
      <c r="W38" s="57" t="n">
        <v>90</v>
      </c>
      <c r="X38" s="57" t="n">
        <v>95</v>
      </c>
      <c r="Y38" s="57" t="n">
        <v>97</v>
      </c>
      <c r="Z38" s="58" t="n">
        <f aca="false">AVERAGE(B38:Y38)</f>
        <v>72.9166666666667</v>
      </c>
      <c r="AA38" s="59" t="n">
        <v>97</v>
      </c>
      <c r="AB38" s="60" t="n">
        <v>49</v>
      </c>
      <c r="AC38" s="57" t="n">
        <f aca="false">AA38-AB38</f>
        <v>48</v>
      </c>
      <c r="AD38" s="62" t="n">
        <f aca="false">AVERAGE(J38:U38)</f>
        <v>62.5833333333333</v>
      </c>
      <c r="AE38" s="63" t="n">
        <f aca="false">AVERAGE(B38:I38,V38:Y38)</f>
        <v>83.25</v>
      </c>
      <c r="AF38" s="0"/>
      <c r="AG38" s="0"/>
    </row>
    <row r="39" customFormat="false" ht="13" hidden="false" customHeight="false" outlineLevel="0" collapsed="false">
      <c r="A39" s="117" t="n">
        <v>28</v>
      </c>
      <c r="B39" s="118" t="n">
        <v>97</v>
      </c>
      <c r="C39" s="57" t="n">
        <v>97</v>
      </c>
      <c r="D39" s="57" t="n">
        <v>96</v>
      </c>
      <c r="E39" s="57" t="n">
        <v>96</v>
      </c>
      <c r="F39" s="57" t="n">
        <v>96</v>
      </c>
      <c r="G39" s="57" t="n">
        <v>95</v>
      </c>
      <c r="H39" s="57" t="n">
        <v>93</v>
      </c>
      <c r="I39" s="68" t="n">
        <v>91</v>
      </c>
      <c r="J39" s="118" t="n">
        <v>86</v>
      </c>
      <c r="K39" s="57" t="n">
        <v>73</v>
      </c>
      <c r="L39" s="57" t="n">
        <v>63</v>
      </c>
      <c r="M39" s="57" t="n">
        <v>58</v>
      </c>
      <c r="N39" s="57" t="n">
        <v>50</v>
      </c>
      <c r="O39" s="57" t="n">
        <v>59</v>
      </c>
      <c r="P39" s="68" t="n">
        <v>52</v>
      </c>
      <c r="Q39" s="56" t="n">
        <v>48</v>
      </c>
      <c r="R39" s="57" t="n">
        <v>51</v>
      </c>
      <c r="S39" s="57" t="n">
        <v>59</v>
      </c>
      <c r="T39" s="57" t="n">
        <v>68</v>
      </c>
      <c r="U39" s="68" t="n">
        <v>74</v>
      </c>
      <c r="V39" s="57" t="n">
        <v>80</v>
      </c>
      <c r="W39" s="57" t="n">
        <v>84</v>
      </c>
      <c r="X39" s="57" t="n">
        <v>85</v>
      </c>
      <c r="Y39" s="57" t="n">
        <v>83</v>
      </c>
      <c r="Z39" s="58" t="n">
        <f aca="false">AVERAGE(B39:Y39)</f>
        <v>76.4166666666667</v>
      </c>
      <c r="AA39" s="59" t="n">
        <v>98</v>
      </c>
      <c r="AB39" s="60" t="n">
        <v>47</v>
      </c>
      <c r="AC39" s="57" t="n">
        <f aca="false">AA39-AB39</f>
        <v>51</v>
      </c>
      <c r="AD39" s="62" t="n">
        <f aca="false">AVERAGE(J39:U39)</f>
        <v>61.75</v>
      </c>
      <c r="AE39" s="63" t="n">
        <f aca="false">AVERAGE(B39:I39,V39:Y39)</f>
        <v>91.0833333333333</v>
      </c>
      <c r="AF39" s="0"/>
      <c r="AG39" s="0"/>
    </row>
    <row r="40" customFormat="false" ht="13" hidden="false" customHeight="false" outlineLevel="0" collapsed="false">
      <c r="A40" s="117" t="n">
        <v>29</v>
      </c>
      <c r="B40" s="118" t="n">
        <v>93</v>
      </c>
      <c r="C40" s="57" t="n">
        <v>94</v>
      </c>
      <c r="D40" s="57" t="n">
        <v>90</v>
      </c>
      <c r="E40" s="57" t="n">
        <v>91</v>
      </c>
      <c r="F40" s="57" t="n">
        <v>91</v>
      </c>
      <c r="G40" s="57" t="n">
        <v>91</v>
      </c>
      <c r="H40" s="57" t="n">
        <v>91</v>
      </c>
      <c r="I40" s="68" t="n">
        <v>90</v>
      </c>
      <c r="J40" s="118" t="n">
        <v>89</v>
      </c>
      <c r="K40" s="57" t="n">
        <v>79</v>
      </c>
      <c r="L40" s="57" t="n">
        <v>65</v>
      </c>
      <c r="M40" s="57" t="n">
        <v>71</v>
      </c>
      <c r="N40" s="57" t="n">
        <v>64</v>
      </c>
      <c r="O40" s="57" t="n">
        <v>54</v>
      </c>
      <c r="P40" s="68" t="n">
        <v>53</v>
      </c>
      <c r="Q40" s="56" t="n">
        <v>54</v>
      </c>
      <c r="R40" s="57" t="n">
        <v>53</v>
      </c>
      <c r="S40" s="57" t="n">
        <v>61</v>
      </c>
      <c r="T40" s="57" t="n">
        <v>67</v>
      </c>
      <c r="U40" s="68" t="n">
        <v>72</v>
      </c>
      <c r="V40" s="57" t="n">
        <v>74</v>
      </c>
      <c r="W40" s="57" t="n">
        <v>74</v>
      </c>
      <c r="X40" s="57" t="n">
        <v>82</v>
      </c>
      <c r="Y40" s="57" t="n">
        <v>94</v>
      </c>
      <c r="Z40" s="58" t="n">
        <f aca="false">AVERAGE(B40:Y40)</f>
        <v>76.5416666666667</v>
      </c>
      <c r="AA40" s="59" t="n">
        <v>94</v>
      </c>
      <c r="AB40" s="60" t="n">
        <v>49</v>
      </c>
      <c r="AC40" s="57" t="n">
        <f aca="false">AA40-AB40</f>
        <v>45</v>
      </c>
      <c r="AD40" s="62" t="n">
        <f aca="false">AVERAGE(J40:U40)</f>
        <v>65.1666666666667</v>
      </c>
      <c r="AE40" s="63" t="n">
        <f aca="false">AVERAGE(B40:I40,V40:Y40)</f>
        <v>87.9166666666667</v>
      </c>
      <c r="AF40" s="0"/>
      <c r="AG40" s="0"/>
    </row>
    <row r="41" customFormat="false" ht="14" hidden="false" customHeight="false" outlineLevel="0" collapsed="false">
      <c r="A41" s="125" t="n">
        <v>30</v>
      </c>
      <c r="B41" s="138" t="n">
        <v>97</v>
      </c>
      <c r="C41" s="139" t="n">
        <v>98</v>
      </c>
      <c r="D41" s="139" t="n">
        <v>98</v>
      </c>
      <c r="E41" s="139" t="n">
        <v>98</v>
      </c>
      <c r="F41" s="139" t="n">
        <v>98</v>
      </c>
      <c r="G41" s="139" t="n">
        <v>97</v>
      </c>
      <c r="H41" s="139" t="n">
        <v>97</v>
      </c>
      <c r="I41" s="101" t="n">
        <v>97</v>
      </c>
      <c r="J41" s="138" t="n">
        <v>76</v>
      </c>
      <c r="K41" s="139" t="n">
        <v>65</v>
      </c>
      <c r="L41" s="139" t="n">
        <v>67</v>
      </c>
      <c r="M41" s="139" t="n">
        <v>72</v>
      </c>
      <c r="N41" s="139" t="n">
        <v>73</v>
      </c>
      <c r="O41" s="139" t="n">
        <v>73</v>
      </c>
      <c r="P41" s="101" t="n">
        <v>73</v>
      </c>
      <c r="Q41" s="140" t="n">
        <v>82</v>
      </c>
      <c r="R41" s="139" t="n">
        <v>83</v>
      </c>
      <c r="S41" s="139" t="n">
        <v>92</v>
      </c>
      <c r="T41" s="139" t="n">
        <v>92</v>
      </c>
      <c r="U41" s="101" t="n">
        <v>92</v>
      </c>
      <c r="V41" s="139" t="n">
        <v>92</v>
      </c>
      <c r="W41" s="139" t="n">
        <v>92</v>
      </c>
      <c r="X41" s="139" t="n">
        <v>92</v>
      </c>
      <c r="Y41" s="139" t="n">
        <v>92</v>
      </c>
      <c r="Z41" s="78" t="n">
        <f aca="false">AVERAGE(B41:Y41)</f>
        <v>87</v>
      </c>
      <c r="AA41" s="79" t="n">
        <v>98</v>
      </c>
      <c r="AB41" s="80" t="n">
        <v>64</v>
      </c>
      <c r="AC41" s="139" t="n">
        <f aca="false">AA41-AB41</f>
        <v>34</v>
      </c>
      <c r="AD41" s="81" t="n">
        <f aca="false">AVERAGE(J41:U41)</f>
        <v>78.3333333333333</v>
      </c>
      <c r="AE41" s="82" t="n">
        <f aca="false">AVERAGE(B41:I41,V41:Y41)</f>
        <v>95.6666666666667</v>
      </c>
      <c r="AF41" s="0"/>
      <c r="AG41" s="0"/>
    </row>
    <row r="42" customFormat="false" ht="14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02"/>
      <c r="AB42" s="103"/>
      <c r="AC42" s="14"/>
      <c r="AD42" s="14"/>
      <c r="AE42" s="14"/>
      <c r="AF42" s="0"/>
      <c r="AG42" s="0"/>
    </row>
    <row r="43" customFormat="false" ht="14" hidden="false" customHeight="false" outlineLevel="0" collapsed="false">
      <c r="A43" s="104" t="s">
        <v>16</v>
      </c>
      <c r="B43" s="105" t="n">
        <f aca="false">AVERAGE(B12:B41)</f>
        <v>90.3333333333333</v>
      </c>
      <c r="C43" s="105" t="n">
        <f aca="false">AVERAGE(C12:C41)</f>
        <v>90.1333333333333</v>
      </c>
      <c r="D43" s="105" t="n">
        <f aca="false">AVERAGE(D12:D41)</f>
        <v>90.7333333333333</v>
      </c>
      <c r="E43" s="105" t="n">
        <f aca="false">AVERAGE(E12:E41)</f>
        <v>91.5666666666667</v>
      </c>
      <c r="F43" s="105" t="n">
        <f aca="false">AVERAGE(F12:F41)</f>
        <v>91.7333333333333</v>
      </c>
      <c r="G43" s="105" t="n">
        <f aca="false">AVERAGE(G12:G41)</f>
        <v>91.1</v>
      </c>
      <c r="H43" s="105" t="n">
        <f aca="false">AVERAGE(H12:H41)</f>
        <v>90.2333333333333</v>
      </c>
      <c r="I43" s="106" t="n">
        <f aca="false">AVERAGE(I12:I41)</f>
        <v>87.6666666666667</v>
      </c>
      <c r="J43" s="105" t="n">
        <f aca="false">AVERAGE(J12:J41)</f>
        <v>84.0333333333333</v>
      </c>
      <c r="K43" s="105" t="n">
        <f aca="false">AVERAGE(K12:K41)</f>
        <v>78.6333333333333</v>
      </c>
      <c r="L43" s="105" t="n">
        <f aca="false">AVERAGE(L12:L41)</f>
        <v>71.5666666666667</v>
      </c>
      <c r="M43" s="105" t="n">
        <f aca="false">AVERAGE(M12:M41)</f>
        <v>69.1333333333333</v>
      </c>
      <c r="N43" s="105" t="n">
        <f aca="false">AVERAGE(N12:N41)</f>
        <v>67.5333333333333</v>
      </c>
      <c r="O43" s="105" t="n">
        <f aca="false">AVERAGE(O12:O41)</f>
        <v>67.4666666666667</v>
      </c>
      <c r="P43" s="105" t="n">
        <f aca="false">AVERAGE(P12:P41)</f>
        <v>66.1</v>
      </c>
      <c r="Q43" s="105" t="n">
        <f aca="false">AVERAGE(Q12:Q41)</f>
        <v>68.4666666666667</v>
      </c>
      <c r="R43" s="105" t="n">
        <f aca="false">AVERAGE(R12:R41)</f>
        <v>70.6</v>
      </c>
      <c r="S43" s="105" t="n">
        <f aca="false">AVERAGE(S12:S41)</f>
        <v>73.9</v>
      </c>
      <c r="T43" s="105" t="n">
        <f aca="false">AVERAGE(T12:T41)</f>
        <v>79.8</v>
      </c>
      <c r="U43" s="106" t="n">
        <f aca="false">AVERAGE(U12:U41)</f>
        <v>81.9</v>
      </c>
      <c r="V43" s="105" t="n">
        <f aca="false">AVERAGE(V12:V41)</f>
        <v>82.6333333333333</v>
      </c>
      <c r="W43" s="105" t="n">
        <f aca="false">AVERAGE(W12:W41)</f>
        <v>84.1333333333333</v>
      </c>
      <c r="X43" s="105" t="n">
        <f aca="false">AVERAGE(X12:X41)</f>
        <v>86.1666666666667</v>
      </c>
      <c r="Y43" s="105" t="n">
        <f aca="false">AVERAGE(Y12:Y41)</f>
        <v>88.4</v>
      </c>
      <c r="Z43" s="107" t="n">
        <f aca="false">AVERAGE(B43:Y43)</f>
        <v>80.9986111111111</v>
      </c>
      <c r="AA43" s="108" t="n">
        <f aca="false">AVERAGE(AA12:AA41)</f>
        <v>96.2666666666667</v>
      </c>
      <c r="AB43" s="109" t="n">
        <f aca="false">AVERAGE(AB12:AB41)</f>
        <v>59.5</v>
      </c>
      <c r="AC43" s="110" t="n">
        <f aca="false">AA43-AB43</f>
        <v>36.7666666666667</v>
      </c>
      <c r="AD43" s="157" t="n">
        <f aca="false">AVERAGE(J43:U43)</f>
        <v>73.2611111111111</v>
      </c>
      <c r="AE43" s="192" t="n">
        <f aca="false">AVERAGE(B43:I43,V43:Y43)</f>
        <v>88.7361111111111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4" hidden="false" customHeight="false" outlineLevel="0" collapsed="false">
      <c r="A44" s="147" t="s">
        <v>17</v>
      </c>
      <c r="B44" s="113" t="n">
        <f aca="false">SUM(B12:B42)</f>
        <v>2710</v>
      </c>
      <c r="C44" s="113" t="n">
        <f aca="false">SUM(C12:C42)</f>
        <v>2704</v>
      </c>
      <c r="D44" s="113" t="n">
        <f aca="false">SUM(D12:D42)</f>
        <v>2722</v>
      </c>
      <c r="E44" s="113" t="n">
        <f aca="false">SUM(E12:E42)</f>
        <v>2747</v>
      </c>
      <c r="F44" s="113" t="n">
        <f aca="false">SUM(F12:F42)</f>
        <v>2752</v>
      </c>
      <c r="G44" s="113" t="n">
        <f aca="false">SUM(G12:G42)</f>
        <v>2733</v>
      </c>
      <c r="H44" s="113" t="n">
        <f aca="false">SUM(H12:H42)</f>
        <v>2707</v>
      </c>
      <c r="I44" s="114" t="n">
        <f aca="false">SUM(I12:I42)</f>
        <v>2630</v>
      </c>
      <c r="J44" s="113" t="n">
        <f aca="false">SUM(J12:J42)</f>
        <v>2521</v>
      </c>
      <c r="K44" s="113" t="n">
        <f aca="false">SUM(K12:K42)</f>
        <v>2359</v>
      </c>
      <c r="L44" s="113" t="n">
        <f aca="false">SUM(L12:L42)</f>
        <v>2147</v>
      </c>
      <c r="M44" s="113" t="n">
        <f aca="false">SUM(M12:M42)</f>
        <v>2074</v>
      </c>
      <c r="N44" s="113" t="n">
        <f aca="false">SUM(N12:N42)</f>
        <v>2026</v>
      </c>
      <c r="O44" s="113" t="n">
        <f aca="false">SUM(O12:O42)</f>
        <v>2024</v>
      </c>
      <c r="P44" s="113" t="n">
        <f aca="false">SUM(P12:P42)</f>
        <v>1983</v>
      </c>
      <c r="Q44" s="113" t="n">
        <f aca="false">SUM(Q12:Q42)</f>
        <v>2054</v>
      </c>
      <c r="R44" s="113" t="n">
        <f aca="false">SUM(R12:R42)</f>
        <v>2118</v>
      </c>
      <c r="S44" s="113" t="n">
        <f aca="false">SUM(S12:S42)</f>
        <v>2217</v>
      </c>
      <c r="T44" s="113" t="n">
        <f aca="false">SUM(T12:T42)</f>
        <v>2394</v>
      </c>
      <c r="U44" s="114" t="n">
        <f aca="false">SUM(U12:U42)</f>
        <v>2457</v>
      </c>
      <c r="V44" s="113" t="n">
        <f aca="false">SUM(V12:V42)</f>
        <v>2479</v>
      </c>
      <c r="W44" s="113" t="n">
        <f aca="false">SUM(W12:W42)</f>
        <v>2524</v>
      </c>
      <c r="X44" s="113" t="n">
        <f aca="false">SUM(X12:X42)</f>
        <v>2585</v>
      </c>
      <c r="Y44" s="114" t="n">
        <f aca="false">SUM(Y12:Y42)</f>
        <v>2652</v>
      </c>
      <c r="Z44" s="113" t="n">
        <f aca="false">SUM(Z12:Z42)</f>
        <v>2429.95833333333</v>
      </c>
      <c r="AA44" s="113" t="n">
        <f aca="false">SUM(AA12:AA42)</f>
        <v>2888</v>
      </c>
      <c r="AB44" s="113" t="n">
        <f aca="false">SUM(AB12:AB42)</f>
        <v>1785</v>
      </c>
      <c r="AC44" s="113" t="n">
        <f aca="false">SUM(AC12:AC42)</f>
        <v>1103</v>
      </c>
      <c r="AD44" s="113" t="n">
        <f aca="false">SUM(AD12:AD42)</f>
        <v>2197.83333333333</v>
      </c>
      <c r="AE44" s="114" t="n">
        <f aca="false">SUM(AE12:AE42)</f>
        <v>2662.08333333333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F9" colorId="64" zoomScale="115" zoomScaleNormal="115" zoomScalePageLayoutView="100" workbookViewId="0">
      <selection pane="topLeft" activeCell="AE44" activeCellId="0" sqref="AE44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35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118" t="n">
        <v>92</v>
      </c>
      <c r="C12" s="57" t="n">
        <v>91</v>
      </c>
      <c r="D12" s="57" t="n">
        <v>90</v>
      </c>
      <c r="E12" s="57" t="n">
        <v>84</v>
      </c>
      <c r="F12" s="57" t="n">
        <v>83</v>
      </c>
      <c r="G12" s="57" t="n">
        <v>83</v>
      </c>
      <c r="H12" s="57" t="n">
        <v>85</v>
      </c>
      <c r="I12" s="68" t="n">
        <v>87</v>
      </c>
      <c r="J12" s="193" t="n">
        <v>85</v>
      </c>
      <c r="K12" s="194" t="n">
        <v>78</v>
      </c>
      <c r="L12" s="194" t="n">
        <v>79</v>
      </c>
      <c r="M12" s="194" t="n">
        <v>85</v>
      </c>
      <c r="N12" s="194" t="n">
        <v>85</v>
      </c>
      <c r="O12" s="194" t="n">
        <v>87</v>
      </c>
      <c r="P12" s="195" t="n">
        <v>82</v>
      </c>
      <c r="Q12" s="52" t="n">
        <v>82</v>
      </c>
      <c r="R12" s="53" t="n">
        <v>77</v>
      </c>
      <c r="S12" s="53" t="n">
        <v>84</v>
      </c>
      <c r="T12" s="53" t="n">
        <v>77</v>
      </c>
      <c r="U12" s="54" t="n">
        <v>77</v>
      </c>
      <c r="V12" s="56" t="n">
        <v>85</v>
      </c>
      <c r="W12" s="57" t="n">
        <v>84</v>
      </c>
      <c r="X12" s="57" t="n">
        <v>79</v>
      </c>
      <c r="Y12" s="57" t="n">
        <v>80</v>
      </c>
      <c r="Z12" s="58" t="n">
        <f aca="false">AVERAGE(B12:Y12)</f>
        <v>83.375</v>
      </c>
      <c r="AA12" s="59" t="n">
        <v>93</v>
      </c>
      <c r="AB12" s="60" t="n">
        <v>68</v>
      </c>
      <c r="AC12" s="61" t="n">
        <f aca="false">AA12-AB12</f>
        <v>25</v>
      </c>
      <c r="AD12" s="62" t="n">
        <f aca="false">AVERAGE(J12:U12)</f>
        <v>81.5</v>
      </c>
      <c r="AE12" s="63" t="n">
        <f aca="false">AVERAGE(B12:I12,V12:Y12)</f>
        <v>85.25</v>
      </c>
      <c r="AF12" s="5"/>
      <c r="AG12" s="0"/>
    </row>
    <row r="13" customFormat="false" ht="13" hidden="false" customHeight="false" outlineLevel="0" collapsed="false">
      <c r="A13" s="117" t="n">
        <v>2</v>
      </c>
      <c r="B13" s="71" t="n">
        <v>80</v>
      </c>
      <c r="C13" s="61" t="n">
        <v>78</v>
      </c>
      <c r="D13" s="61" t="n">
        <v>73</v>
      </c>
      <c r="E13" s="61" t="n">
        <v>75</v>
      </c>
      <c r="F13" s="61" t="n">
        <v>91</v>
      </c>
      <c r="G13" s="61" t="n">
        <v>81</v>
      </c>
      <c r="H13" s="61" t="n">
        <v>78</v>
      </c>
      <c r="I13" s="69" t="n">
        <v>86</v>
      </c>
      <c r="J13" s="196" t="n">
        <v>78</v>
      </c>
      <c r="K13" s="197" t="n">
        <v>73</v>
      </c>
      <c r="L13" s="197" t="n">
        <v>89</v>
      </c>
      <c r="M13" s="197" t="n">
        <v>89</v>
      </c>
      <c r="N13" s="197" t="n">
        <v>90</v>
      </c>
      <c r="O13" s="197" t="n">
        <v>85</v>
      </c>
      <c r="P13" s="198" t="n">
        <v>77</v>
      </c>
      <c r="Q13" s="71" t="n">
        <v>79</v>
      </c>
      <c r="R13" s="61" t="n">
        <v>78</v>
      </c>
      <c r="S13" s="61" t="n">
        <v>82</v>
      </c>
      <c r="T13" s="199" t="n">
        <v>86</v>
      </c>
      <c r="U13" s="69" t="n">
        <v>85</v>
      </c>
      <c r="V13" s="67" t="n">
        <v>86</v>
      </c>
      <c r="W13" s="61" t="n">
        <v>87</v>
      </c>
      <c r="X13" s="61" t="n">
        <v>88</v>
      </c>
      <c r="Y13" s="61" t="n">
        <v>85</v>
      </c>
      <c r="Z13" s="58" t="n">
        <f aca="false">AVERAGE(B13:Y13)</f>
        <v>82.4583333333333</v>
      </c>
      <c r="AA13" s="59" t="n">
        <v>92</v>
      </c>
      <c r="AB13" s="60" t="n">
        <v>69</v>
      </c>
      <c r="AC13" s="61" t="n">
        <f aca="false">AA13-AB13</f>
        <v>23</v>
      </c>
      <c r="AD13" s="62" t="n">
        <f aca="false">AVERAGE(J13:U13)</f>
        <v>82.5833333333333</v>
      </c>
      <c r="AE13" s="63" t="n">
        <f aca="false">AVERAGE(B13:I13,V13:Y13)</f>
        <v>82.3333333333333</v>
      </c>
      <c r="AF13" s="5"/>
      <c r="AG13" s="0"/>
    </row>
    <row r="14" customFormat="false" ht="13" hidden="false" customHeight="false" outlineLevel="0" collapsed="false">
      <c r="A14" s="117" t="n">
        <v>3</v>
      </c>
      <c r="B14" s="71" t="n">
        <v>90</v>
      </c>
      <c r="C14" s="61" t="n">
        <v>90</v>
      </c>
      <c r="D14" s="61" t="n">
        <v>90</v>
      </c>
      <c r="E14" s="61" t="n">
        <v>91</v>
      </c>
      <c r="F14" s="61" t="n">
        <v>90</v>
      </c>
      <c r="G14" s="61" t="n">
        <v>90</v>
      </c>
      <c r="H14" s="61" t="n">
        <v>89</v>
      </c>
      <c r="I14" s="69" t="n">
        <v>97</v>
      </c>
      <c r="J14" s="196" t="n">
        <v>98</v>
      </c>
      <c r="K14" s="197" t="n">
        <v>96</v>
      </c>
      <c r="L14" s="197" t="n">
        <v>94</v>
      </c>
      <c r="M14" s="197" t="n">
        <v>93</v>
      </c>
      <c r="N14" s="197" t="n">
        <v>90</v>
      </c>
      <c r="O14" s="197" t="n">
        <v>92</v>
      </c>
      <c r="P14" s="198" t="n">
        <v>93</v>
      </c>
      <c r="Q14" s="71" t="n">
        <v>94</v>
      </c>
      <c r="R14" s="61" t="n">
        <v>94</v>
      </c>
      <c r="S14" s="97" t="n">
        <v>93</v>
      </c>
      <c r="T14" s="61" t="n">
        <v>92</v>
      </c>
      <c r="U14" s="66" t="n">
        <v>93</v>
      </c>
      <c r="V14" s="67" t="n">
        <v>93</v>
      </c>
      <c r="W14" s="61" t="n">
        <v>94</v>
      </c>
      <c r="X14" s="61" t="n">
        <v>96</v>
      </c>
      <c r="Y14" s="61" t="n">
        <v>95</v>
      </c>
      <c r="Z14" s="58" t="n">
        <f aca="false">AVERAGE(B14:Y14)</f>
        <v>92.7916666666667</v>
      </c>
      <c r="AA14" s="59" t="n">
        <v>98</v>
      </c>
      <c r="AB14" s="60" t="n">
        <v>85</v>
      </c>
      <c r="AC14" s="61" t="n">
        <f aca="false">AA14-AB14</f>
        <v>13</v>
      </c>
      <c r="AD14" s="62" t="n">
        <f aca="false">AVERAGE(J14:U14)</f>
        <v>93.5</v>
      </c>
      <c r="AE14" s="63" t="n">
        <f aca="false">AVERAGE(B14:I14,V14:Y14)</f>
        <v>92.0833333333333</v>
      </c>
      <c r="AF14" s="5"/>
      <c r="AG14" s="0"/>
    </row>
    <row r="15" customFormat="false" ht="13" hidden="false" customHeight="false" outlineLevel="0" collapsed="false">
      <c r="A15" s="117" t="n">
        <v>4</v>
      </c>
      <c r="B15" s="71" t="n">
        <v>95</v>
      </c>
      <c r="C15" s="61" t="n">
        <v>95</v>
      </c>
      <c r="D15" s="61" t="n">
        <v>94</v>
      </c>
      <c r="E15" s="61" t="n">
        <v>93</v>
      </c>
      <c r="F15" s="61" t="n">
        <v>92</v>
      </c>
      <c r="G15" s="61" t="n">
        <v>91</v>
      </c>
      <c r="H15" s="61" t="n">
        <v>91</v>
      </c>
      <c r="I15" s="69" t="n">
        <v>94</v>
      </c>
      <c r="J15" s="196" t="n">
        <v>96</v>
      </c>
      <c r="K15" s="197" t="n">
        <v>96</v>
      </c>
      <c r="L15" s="197" t="n">
        <v>93</v>
      </c>
      <c r="M15" s="197" t="n">
        <v>91</v>
      </c>
      <c r="N15" s="197" t="n">
        <v>87</v>
      </c>
      <c r="O15" s="197" t="n">
        <v>91</v>
      </c>
      <c r="P15" s="198" t="n">
        <v>85</v>
      </c>
      <c r="Q15" s="71" t="n">
        <v>84</v>
      </c>
      <c r="R15" s="61" t="n">
        <v>89</v>
      </c>
      <c r="S15" s="61" t="n">
        <v>90</v>
      </c>
      <c r="T15" s="85" t="n">
        <v>90</v>
      </c>
      <c r="U15" s="69" t="n">
        <v>95</v>
      </c>
      <c r="V15" s="67" t="n">
        <v>96</v>
      </c>
      <c r="W15" s="61" t="n">
        <v>96</v>
      </c>
      <c r="X15" s="61" t="n">
        <v>96</v>
      </c>
      <c r="Y15" s="61" t="n">
        <v>95</v>
      </c>
      <c r="Z15" s="58" t="n">
        <f aca="false">AVERAGE(B15:Y15)</f>
        <v>92.2916666666667</v>
      </c>
      <c r="AA15" s="59" t="n">
        <v>97</v>
      </c>
      <c r="AB15" s="60" t="n">
        <v>82</v>
      </c>
      <c r="AC15" s="61" t="n">
        <f aca="false">AA15-AB15</f>
        <v>15</v>
      </c>
      <c r="AD15" s="62" t="n">
        <f aca="false">AVERAGE(J15:U15)</f>
        <v>90.5833333333333</v>
      </c>
      <c r="AE15" s="63" t="n">
        <f aca="false">AVERAGE(B15:I15,V15:Y15)</f>
        <v>94</v>
      </c>
      <c r="AF15" s="0"/>
      <c r="AG15" s="0"/>
    </row>
    <row r="16" customFormat="false" ht="13" hidden="false" customHeight="false" outlineLevel="0" collapsed="false">
      <c r="A16" s="117" t="n">
        <v>5</v>
      </c>
      <c r="B16" s="71" t="n">
        <v>95</v>
      </c>
      <c r="C16" s="61" t="n">
        <v>94</v>
      </c>
      <c r="D16" s="61" t="n">
        <v>94</v>
      </c>
      <c r="E16" s="61" t="n">
        <v>94</v>
      </c>
      <c r="F16" s="61" t="n">
        <v>95</v>
      </c>
      <c r="G16" s="61" t="n">
        <v>94</v>
      </c>
      <c r="H16" s="61" t="n">
        <v>93</v>
      </c>
      <c r="I16" s="69" t="n">
        <v>91</v>
      </c>
      <c r="J16" s="196" t="n">
        <v>95</v>
      </c>
      <c r="K16" s="197" t="n">
        <v>88</v>
      </c>
      <c r="L16" s="197" t="n">
        <v>84</v>
      </c>
      <c r="M16" s="197" t="n">
        <v>84</v>
      </c>
      <c r="N16" s="197" t="n">
        <v>78</v>
      </c>
      <c r="O16" s="197" t="n">
        <v>78</v>
      </c>
      <c r="P16" s="198" t="n">
        <v>70</v>
      </c>
      <c r="Q16" s="71" t="n">
        <v>85</v>
      </c>
      <c r="R16" s="61" t="n">
        <v>87</v>
      </c>
      <c r="S16" s="61" t="n">
        <v>82</v>
      </c>
      <c r="T16" s="61" t="n">
        <v>86</v>
      </c>
      <c r="U16" s="69" t="n">
        <v>90</v>
      </c>
      <c r="V16" s="67" t="n">
        <v>89</v>
      </c>
      <c r="W16" s="61" t="n">
        <v>91</v>
      </c>
      <c r="X16" s="61" t="n">
        <v>90</v>
      </c>
      <c r="Y16" s="61" t="n">
        <v>90</v>
      </c>
      <c r="Z16" s="58" t="n">
        <f aca="false">AVERAGE(B16:Y16)</f>
        <v>88.2083333333333</v>
      </c>
      <c r="AA16" s="59" t="n">
        <v>96</v>
      </c>
      <c r="AB16" s="60" t="n">
        <v>69</v>
      </c>
      <c r="AC16" s="61" t="n">
        <f aca="false">AA16-AB16</f>
        <v>27</v>
      </c>
      <c r="AD16" s="62" t="n">
        <f aca="false">AVERAGE(J16:U16)</f>
        <v>83.9166666666667</v>
      </c>
      <c r="AE16" s="63" t="n">
        <f aca="false">AVERAGE(B16:I16,V16:Y16)</f>
        <v>92.5</v>
      </c>
      <c r="AF16" s="0"/>
      <c r="AG16" s="0"/>
    </row>
    <row r="17" customFormat="false" ht="13" hidden="false" customHeight="false" outlineLevel="0" collapsed="false">
      <c r="A17" s="117" t="n">
        <v>6</v>
      </c>
      <c r="B17" s="71" t="n">
        <v>93</v>
      </c>
      <c r="C17" s="61" t="n">
        <v>93</v>
      </c>
      <c r="D17" s="61" t="n">
        <v>90</v>
      </c>
      <c r="E17" s="61" t="n">
        <v>89</v>
      </c>
      <c r="F17" s="61" t="n">
        <v>90</v>
      </c>
      <c r="G17" s="61" t="n">
        <v>90</v>
      </c>
      <c r="H17" s="61" t="n">
        <v>88</v>
      </c>
      <c r="I17" s="69" t="n">
        <v>92</v>
      </c>
      <c r="J17" s="196" t="n">
        <v>89</v>
      </c>
      <c r="K17" s="197" t="n">
        <v>82</v>
      </c>
      <c r="L17" s="197" t="n">
        <v>82</v>
      </c>
      <c r="M17" s="197" t="n">
        <v>73</v>
      </c>
      <c r="N17" s="197" t="n">
        <v>76</v>
      </c>
      <c r="O17" s="197" t="n">
        <v>82</v>
      </c>
      <c r="P17" s="198" t="n">
        <v>73</v>
      </c>
      <c r="Q17" s="71" t="n">
        <v>90</v>
      </c>
      <c r="R17" s="61" t="n">
        <v>82</v>
      </c>
      <c r="S17" s="61" t="n">
        <v>82</v>
      </c>
      <c r="T17" s="61" t="n">
        <v>92</v>
      </c>
      <c r="U17" s="69" t="n">
        <v>87</v>
      </c>
      <c r="V17" s="67" t="n">
        <v>93</v>
      </c>
      <c r="W17" s="61" t="n">
        <v>94</v>
      </c>
      <c r="X17" s="61" t="n">
        <v>95</v>
      </c>
      <c r="Y17" s="61" t="n">
        <v>93</v>
      </c>
      <c r="Z17" s="58" t="n">
        <f aca="false">AVERAGE(B17:Y17)</f>
        <v>87.0833333333333</v>
      </c>
      <c r="AA17" s="59" t="n">
        <v>95</v>
      </c>
      <c r="AB17" s="60" t="n">
        <v>69</v>
      </c>
      <c r="AC17" s="61" t="n">
        <f aca="false">AA17-AB17</f>
        <v>26</v>
      </c>
      <c r="AD17" s="62" t="n">
        <f aca="false">AVERAGE(J17:U17)</f>
        <v>82.5</v>
      </c>
      <c r="AE17" s="63" t="n">
        <f aca="false">AVERAGE(B17:I17,V17:Y17)</f>
        <v>91.6666666666667</v>
      </c>
      <c r="AF17" s="0"/>
      <c r="AG17" s="0"/>
    </row>
    <row r="18" customFormat="false" ht="13" hidden="false" customHeight="false" outlineLevel="0" collapsed="false">
      <c r="A18" s="117" t="n">
        <v>7</v>
      </c>
      <c r="B18" s="71" t="n">
        <v>95</v>
      </c>
      <c r="C18" s="61" t="n">
        <v>94</v>
      </c>
      <c r="D18" s="61" t="n">
        <v>93</v>
      </c>
      <c r="E18" s="61" t="n">
        <v>94</v>
      </c>
      <c r="F18" s="61" t="n">
        <v>92</v>
      </c>
      <c r="G18" s="61" t="n">
        <v>95</v>
      </c>
      <c r="H18" s="61" t="n">
        <v>96</v>
      </c>
      <c r="I18" s="69" t="n">
        <v>92</v>
      </c>
      <c r="J18" s="196" t="n">
        <v>93</v>
      </c>
      <c r="K18" s="197" t="n">
        <v>92</v>
      </c>
      <c r="L18" s="197" t="n">
        <v>91</v>
      </c>
      <c r="M18" s="197" t="n">
        <v>88</v>
      </c>
      <c r="N18" s="197" t="n">
        <v>91</v>
      </c>
      <c r="O18" s="197" t="n">
        <v>73</v>
      </c>
      <c r="P18" s="198" t="n">
        <v>74</v>
      </c>
      <c r="Q18" s="71" t="n">
        <v>95</v>
      </c>
      <c r="R18" s="61" t="n">
        <v>83</v>
      </c>
      <c r="S18" s="61" t="n">
        <v>81</v>
      </c>
      <c r="T18" s="61" t="n">
        <v>77</v>
      </c>
      <c r="U18" s="69" t="n">
        <v>67</v>
      </c>
      <c r="V18" s="67" t="n">
        <v>68</v>
      </c>
      <c r="W18" s="61" t="n">
        <v>67</v>
      </c>
      <c r="X18" s="61" t="n">
        <v>61</v>
      </c>
      <c r="Y18" s="61" t="n">
        <v>89</v>
      </c>
      <c r="Z18" s="58" t="n">
        <f aca="false">AVERAGE(B18:Y18)</f>
        <v>85.0416666666667</v>
      </c>
      <c r="AA18" s="59" t="n">
        <v>96</v>
      </c>
      <c r="AB18" s="60" t="n">
        <v>60</v>
      </c>
      <c r="AC18" s="61" t="n">
        <f aca="false">AA18-AB18</f>
        <v>36</v>
      </c>
      <c r="AD18" s="62" t="n">
        <f aca="false">AVERAGE(J18:U18)</f>
        <v>83.75</v>
      </c>
      <c r="AE18" s="63" t="n">
        <f aca="false">AVERAGE(B18:I18,V18:Y18)</f>
        <v>86.3333333333333</v>
      </c>
      <c r="AF18" s="0"/>
      <c r="AG18" s="0"/>
    </row>
    <row r="19" customFormat="false" ht="13" hidden="false" customHeight="false" outlineLevel="0" collapsed="false">
      <c r="A19" s="117" t="n">
        <v>8</v>
      </c>
      <c r="B19" s="71" t="n">
        <v>95</v>
      </c>
      <c r="C19" s="61" t="n">
        <v>96</v>
      </c>
      <c r="D19" s="61" t="n">
        <v>97</v>
      </c>
      <c r="E19" s="61" t="n">
        <v>97</v>
      </c>
      <c r="F19" s="61" t="n">
        <v>97</v>
      </c>
      <c r="G19" s="61" t="n">
        <v>96</v>
      </c>
      <c r="H19" s="61" t="n">
        <v>97</v>
      </c>
      <c r="I19" s="69" t="n">
        <v>96</v>
      </c>
      <c r="J19" s="196" t="n">
        <v>86</v>
      </c>
      <c r="K19" s="197" t="n">
        <v>76</v>
      </c>
      <c r="L19" s="197" t="n">
        <v>92</v>
      </c>
      <c r="M19" s="197" t="n">
        <v>76</v>
      </c>
      <c r="N19" s="197" t="n">
        <v>67</v>
      </c>
      <c r="O19" s="197" t="n">
        <v>65</v>
      </c>
      <c r="P19" s="198" t="n">
        <v>74</v>
      </c>
      <c r="Q19" s="71" t="n">
        <v>74</v>
      </c>
      <c r="R19" s="61" t="n">
        <v>73</v>
      </c>
      <c r="S19" s="61" t="n">
        <v>74</v>
      </c>
      <c r="T19" s="61" t="n">
        <v>78</v>
      </c>
      <c r="U19" s="69" t="n">
        <v>79</v>
      </c>
      <c r="V19" s="67" t="n">
        <v>79</v>
      </c>
      <c r="W19" s="61" t="n">
        <v>86</v>
      </c>
      <c r="X19" s="61" t="n">
        <v>94</v>
      </c>
      <c r="Y19" s="61" t="n">
        <v>95</v>
      </c>
      <c r="Z19" s="58" t="n">
        <f aca="false">AVERAGE(B19:Y19)</f>
        <v>84.9583333333333</v>
      </c>
      <c r="AA19" s="59" t="n">
        <v>98</v>
      </c>
      <c r="AB19" s="60" t="n">
        <v>62</v>
      </c>
      <c r="AC19" s="61" t="n">
        <f aca="false">AA19-AB19</f>
        <v>36</v>
      </c>
      <c r="AD19" s="62" t="n">
        <f aca="false">AVERAGE(J19:U19)</f>
        <v>76.1666666666667</v>
      </c>
      <c r="AE19" s="63" t="n">
        <f aca="false">AVERAGE(B19:I19,V19:Y19)</f>
        <v>93.75</v>
      </c>
      <c r="AF19" s="0"/>
      <c r="AG19" s="0"/>
    </row>
    <row r="20" customFormat="false" ht="13" hidden="false" customHeight="false" outlineLevel="0" collapsed="false">
      <c r="A20" s="117" t="n">
        <v>9</v>
      </c>
      <c r="B20" s="71" t="n">
        <v>97</v>
      </c>
      <c r="C20" s="61" t="n">
        <v>98</v>
      </c>
      <c r="D20" s="61" t="n">
        <v>98</v>
      </c>
      <c r="E20" s="61" t="n">
        <v>98</v>
      </c>
      <c r="F20" s="61" t="n">
        <v>98</v>
      </c>
      <c r="G20" s="61" t="n">
        <v>98</v>
      </c>
      <c r="H20" s="61" t="n">
        <v>98</v>
      </c>
      <c r="I20" s="69" t="n">
        <v>98</v>
      </c>
      <c r="J20" s="196" t="n">
        <v>98</v>
      </c>
      <c r="K20" s="197" t="n">
        <v>98</v>
      </c>
      <c r="L20" s="197" t="n">
        <v>99</v>
      </c>
      <c r="M20" s="197" t="n">
        <v>99</v>
      </c>
      <c r="N20" s="197" t="n">
        <v>98</v>
      </c>
      <c r="O20" s="197" t="n">
        <v>97</v>
      </c>
      <c r="P20" s="198" t="n">
        <v>98</v>
      </c>
      <c r="Q20" s="71" t="n">
        <v>98</v>
      </c>
      <c r="R20" s="61" t="n">
        <v>99</v>
      </c>
      <c r="S20" s="61" t="n">
        <v>98</v>
      </c>
      <c r="T20" s="61" t="n">
        <v>99</v>
      </c>
      <c r="U20" s="69" t="n">
        <v>99</v>
      </c>
      <c r="V20" s="67" t="n">
        <v>98</v>
      </c>
      <c r="W20" s="61" t="n">
        <v>98</v>
      </c>
      <c r="X20" s="61" t="n">
        <v>96</v>
      </c>
      <c r="Y20" s="61" t="n">
        <v>94</v>
      </c>
      <c r="Z20" s="58" t="n">
        <f aca="false">AVERAGE(B20:Y20)</f>
        <v>97.875</v>
      </c>
      <c r="AA20" s="59" t="n">
        <v>100</v>
      </c>
      <c r="AB20" s="60" t="n">
        <v>94</v>
      </c>
      <c r="AC20" s="61" t="n">
        <f aca="false">AA20-AB20</f>
        <v>6</v>
      </c>
      <c r="AD20" s="62" t="n">
        <f aca="false">AVERAGE(J20:U20)</f>
        <v>98.3333333333333</v>
      </c>
      <c r="AE20" s="63" t="n">
        <f aca="false">AVERAGE(B20:I20,V20:Y20)</f>
        <v>97.4166666666667</v>
      </c>
      <c r="AF20" s="0"/>
      <c r="AG20" s="0"/>
    </row>
    <row r="21" customFormat="false" ht="14" hidden="false" customHeight="false" outlineLevel="0" collapsed="false">
      <c r="A21" s="125" t="n">
        <v>10</v>
      </c>
      <c r="B21" s="73" t="n">
        <v>88</v>
      </c>
      <c r="C21" s="74" t="n">
        <v>92</v>
      </c>
      <c r="D21" s="74" t="n">
        <v>94</v>
      </c>
      <c r="E21" s="74" t="n">
        <v>93</v>
      </c>
      <c r="F21" s="74" t="n">
        <v>90</v>
      </c>
      <c r="G21" s="74" t="n">
        <v>90</v>
      </c>
      <c r="H21" s="74" t="n">
        <v>91</v>
      </c>
      <c r="I21" s="75" t="n">
        <v>92</v>
      </c>
      <c r="J21" s="200" t="n">
        <v>94</v>
      </c>
      <c r="K21" s="201" t="n">
        <v>94</v>
      </c>
      <c r="L21" s="201" t="n">
        <v>92</v>
      </c>
      <c r="M21" s="201" t="n">
        <v>92</v>
      </c>
      <c r="N21" s="201" t="n">
        <v>90</v>
      </c>
      <c r="O21" s="201" t="n">
        <v>92</v>
      </c>
      <c r="P21" s="202" t="n">
        <v>92</v>
      </c>
      <c r="Q21" s="73" t="n">
        <v>90</v>
      </c>
      <c r="R21" s="74" t="n">
        <v>91</v>
      </c>
      <c r="S21" s="74" t="n">
        <v>90</v>
      </c>
      <c r="T21" s="74" t="n">
        <v>90</v>
      </c>
      <c r="U21" s="75" t="n">
        <v>91</v>
      </c>
      <c r="V21" s="77" t="n">
        <v>90</v>
      </c>
      <c r="W21" s="74" t="n">
        <v>87</v>
      </c>
      <c r="X21" s="74" t="n">
        <v>85</v>
      </c>
      <c r="Y21" s="74" t="n">
        <v>90</v>
      </c>
      <c r="Z21" s="78" t="n">
        <f aca="false">AVERAGE(B21:Y21)</f>
        <v>90.8333333333333</v>
      </c>
      <c r="AA21" s="79" t="n">
        <v>95</v>
      </c>
      <c r="AB21" s="80" t="n">
        <v>85</v>
      </c>
      <c r="AC21" s="74" t="n">
        <f aca="false">AA21-AB21</f>
        <v>10</v>
      </c>
      <c r="AD21" s="81" t="n">
        <f aca="false">AVERAGE(J21:U21)</f>
        <v>91.5</v>
      </c>
      <c r="AE21" s="82" t="n">
        <f aca="false">AVERAGE(B21:I21,V21:Y21)</f>
        <v>90.1666666666667</v>
      </c>
      <c r="AF21" s="0"/>
      <c r="AG21" s="0"/>
    </row>
    <row r="22" customFormat="false" ht="13" hidden="false" customHeight="false" outlineLevel="0" collapsed="false">
      <c r="A22" s="127" t="n">
        <v>11</v>
      </c>
      <c r="B22" s="84" t="n">
        <v>88</v>
      </c>
      <c r="C22" s="85" t="n">
        <v>84</v>
      </c>
      <c r="D22" s="85" t="n">
        <v>91</v>
      </c>
      <c r="E22" s="85" t="n">
        <v>93</v>
      </c>
      <c r="F22" s="85" t="n">
        <v>82</v>
      </c>
      <c r="G22" s="85" t="n">
        <v>88</v>
      </c>
      <c r="H22" s="85" t="n">
        <v>88</v>
      </c>
      <c r="I22" s="91" t="n">
        <v>90</v>
      </c>
      <c r="J22" s="203" t="n">
        <v>89</v>
      </c>
      <c r="K22" s="204" t="n">
        <v>92</v>
      </c>
      <c r="L22" s="204" t="n">
        <v>90</v>
      </c>
      <c r="M22" s="204" t="n">
        <v>91</v>
      </c>
      <c r="N22" s="204" t="n">
        <v>82</v>
      </c>
      <c r="O22" s="204" t="n">
        <v>77</v>
      </c>
      <c r="P22" s="205" t="n">
        <v>85</v>
      </c>
      <c r="Q22" s="90" t="n">
        <v>77</v>
      </c>
      <c r="R22" s="85" t="n">
        <v>82</v>
      </c>
      <c r="S22" s="85" t="n">
        <v>81</v>
      </c>
      <c r="T22" s="85" t="n">
        <v>76</v>
      </c>
      <c r="U22" s="91" t="n">
        <v>77</v>
      </c>
      <c r="V22" s="85" t="n">
        <v>80</v>
      </c>
      <c r="W22" s="85" t="n">
        <v>82</v>
      </c>
      <c r="X22" s="85" t="n">
        <v>89</v>
      </c>
      <c r="Y22" s="85" t="n">
        <v>94</v>
      </c>
      <c r="Z22" s="92" t="n">
        <f aca="false">AVERAGE(B22:Y22)</f>
        <v>85.3333333333333</v>
      </c>
      <c r="AA22" s="93" t="n">
        <v>94</v>
      </c>
      <c r="AB22" s="94" t="n">
        <v>70</v>
      </c>
      <c r="AC22" s="85" t="n">
        <f aca="false">AA22-AB22</f>
        <v>24</v>
      </c>
      <c r="AD22" s="95" t="n">
        <f aca="false">AVERAGE(J22:U22)</f>
        <v>83.25</v>
      </c>
      <c r="AE22" s="96" t="n">
        <f aca="false">AVERAGE(B22:I22,V22:Y22)</f>
        <v>87.4166666666667</v>
      </c>
      <c r="AF22" s="0"/>
      <c r="AG22" s="0"/>
    </row>
    <row r="23" customFormat="false" ht="13" hidden="false" customHeight="false" outlineLevel="0" collapsed="false">
      <c r="A23" s="117" t="n">
        <v>12</v>
      </c>
      <c r="B23" s="71" t="n">
        <v>92</v>
      </c>
      <c r="C23" s="61" t="n">
        <v>94</v>
      </c>
      <c r="D23" s="61" t="n">
        <v>88</v>
      </c>
      <c r="E23" s="61" t="n">
        <v>86</v>
      </c>
      <c r="F23" s="61" t="n">
        <v>91</v>
      </c>
      <c r="G23" s="61" t="n">
        <v>87</v>
      </c>
      <c r="H23" s="61" t="n">
        <v>80</v>
      </c>
      <c r="I23" s="69" t="n">
        <v>77</v>
      </c>
      <c r="J23" s="196" t="n">
        <v>92</v>
      </c>
      <c r="K23" s="197" t="n">
        <v>90</v>
      </c>
      <c r="L23" s="197" t="n">
        <v>89</v>
      </c>
      <c r="M23" s="197" t="n">
        <v>86</v>
      </c>
      <c r="N23" s="197" t="n">
        <v>79</v>
      </c>
      <c r="O23" s="197" t="n">
        <v>83</v>
      </c>
      <c r="P23" s="205" t="n">
        <v>82</v>
      </c>
      <c r="Q23" s="67" t="n">
        <v>82</v>
      </c>
      <c r="R23" s="61" t="n">
        <v>90</v>
      </c>
      <c r="S23" s="61" t="n">
        <v>93</v>
      </c>
      <c r="T23" s="61" t="n">
        <v>92</v>
      </c>
      <c r="U23" s="69" t="n">
        <v>90</v>
      </c>
      <c r="V23" s="61" t="n">
        <v>94</v>
      </c>
      <c r="W23" s="61" t="n">
        <v>95</v>
      </c>
      <c r="X23" s="61" t="n">
        <v>95</v>
      </c>
      <c r="Y23" s="61" t="n">
        <v>94</v>
      </c>
      <c r="Z23" s="58" t="n">
        <f aca="false">AVERAGE(B23:Y23)</f>
        <v>88.375</v>
      </c>
      <c r="AA23" s="59" t="n">
        <v>96</v>
      </c>
      <c r="AB23" s="60" t="n">
        <v>72</v>
      </c>
      <c r="AC23" s="61" t="n">
        <f aca="false">AA23-AB23</f>
        <v>24</v>
      </c>
      <c r="AD23" s="62" t="n">
        <f aca="false">AVERAGE(J23:U23)</f>
        <v>87.3333333333333</v>
      </c>
      <c r="AE23" s="63" t="n">
        <f aca="false">AVERAGE(B23:I23,V23:Y23)</f>
        <v>89.4166666666667</v>
      </c>
      <c r="AF23" s="0"/>
      <c r="AG23" s="0"/>
    </row>
    <row r="24" customFormat="false" ht="13" hidden="false" customHeight="false" outlineLevel="0" collapsed="false">
      <c r="A24" s="117" t="n">
        <v>13</v>
      </c>
      <c r="B24" s="61" t="n">
        <v>92</v>
      </c>
      <c r="C24" s="61" t="n">
        <v>93</v>
      </c>
      <c r="D24" s="61" t="n">
        <v>93</v>
      </c>
      <c r="E24" s="61" t="n">
        <v>92</v>
      </c>
      <c r="F24" s="61" t="n">
        <v>92</v>
      </c>
      <c r="G24" s="61" t="n">
        <v>92</v>
      </c>
      <c r="H24" s="61" t="n">
        <v>94</v>
      </c>
      <c r="I24" s="69" t="n">
        <v>93</v>
      </c>
      <c r="J24" s="196" t="n">
        <v>93</v>
      </c>
      <c r="K24" s="197" t="n">
        <v>89</v>
      </c>
      <c r="L24" s="197" t="n">
        <v>87</v>
      </c>
      <c r="M24" s="197" t="n">
        <v>88</v>
      </c>
      <c r="N24" s="197" t="n">
        <v>87</v>
      </c>
      <c r="O24" s="197" t="n">
        <v>83</v>
      </c>
      <c r="P24" s="198" t="n">
        <v>78</v>
      </c>
      <c r="Q24" s="67" t="n">
        <v>68</v>
      </c>
      <c r="R24" s="61" t="n">
        <v>80</v>
      </c>
      <c r="S24" s="61" t="n">
        <v>88</v>
      </c>
      <c r="T24" s="61" t="n">
        <v>90</v>
      </c>
      <c r="U24" s="69" t="n">
        <v>86</v>
      </c>
      <c r="V24" s="61" t="n">
        <v>90</v>
      </c>
      <c r="W24" s="61" t="n">
        <v>76</v>
      </c>
      <c r="X24" s="61" t="n">
        <v>76</v>
      </c>
      <c r="Y24" s="61" t="n">
        <v>76</v>
      </c>
      <c r="Z24" s="58" t="n">
        <f aca="false">AVERAGE(B24:Y24)</f>
        <v>86.5</v>
      </c>
      <c r="AA24" s="59" t="n">
        <v>95</v>
      </c>
      <c r="AB24" s="60" t="n">
        <v>62</v>
      </c>
      <c r="AC24" s="61" t="n">
        <f aca="false">AA24-AB24</f>
        <v>33</v>
      </c>
      <c r="AD24" s="62" t="n">
        <f aca="false">AVERAGE(J24:U24)</f>
        <v>84.75</v>
      </c>
      <c r="AE24" s="63" t="n">
        <f aca="false">AVERAGE(B24:I24,V24:Y24)</f>
        <v>88.25</v>
      </c>
      <c r="AF24" s="0"/>
      <c r="AG24" s="0"/>
    </row>
    <row r="25" customFormat="false" ht="13" hidden="false" customHeight="false" outlineLevel="0" collapsed="false">
      <c r="A25" s="117" t="n">
        <v>14</v>
      </c>
      <c r="B25" s="61" t="n">
        <v>78</v>
      </c>
      <c r="C25" s="61" t="n">
        <v>83</v>
      </c>
      <c r="D25" s="61" t="n">
        <v>76</v>
      </c>
      <c r="E25" s="61" t="n">
        <v>73</v>
      </c>
      <c r="F25" s="61" t="n">
        <v>76</v>
      </c>
      <c r="G25" s="61" t="n">
        <v>71</v>
      </c>
      <c r="H25" s="61" t="n">
        <v>68</v>
      </c>
      <c r="I25" s="69" t="n">
        <v>81</v>
      </c>
      <c r="J25" s="196" t="n">
        <v>86</v>
      </c>
      <c r="K25" s="197" t="n">
        <v>68</v>
      </c>
      <c r="L25" s="197" t="n">
        <v>66</v>
      </c>
      <c r="M25" s="197" t="n">
        <v>63</v>
      </c>
      <c r="N25" s="197" t="n">
        <v>62</v>
      </c>
      <c r="O25" s="197" t="n">
        <v>67</v>
      </c>
      <c r="P25" s="198" t="n">
        <v>67</v>
      </c>
      <c r="Q25" s="67" t="n">
        <v>73</v>
      </c>
      <c r="R25" s="61" t="n">
        <v>72</v>
      </c>
      <c r="S25" s="61" t="n">
        <v>78</v>
      </c>
      <c r="T25" s="61" t="n">
        <v>84</v>
      </c>
      <c r="U25" s="69" t="n">
        <v>86</v>
      </c>
      <c r="V25" s="61" t="n">
        <v>95</v>
      </c>
      <c r="W25" s="61" t="n">
        <v>96</v>
      </c>
      <c r="X25" s="61" t="n">
        <v>96</v>
      </c>
      <c r="Y25" s="61" t="n">
        <v>96</v>
      </c>
      <c r="Z25" s="58" t="n">
        <f aca="false">AVERAGE(B25:Y25)</f>
        <v>77.5416666666667</v>
      </c>
      <c r="AA25" s="59" t="n">
        <v>97</v>
      </c>
      <c r="AB25" s="60" t="n">
        <v>57</v>
      </c>
      <c r="AC25" s="61" t="n">
        <f aca="false">AA25-AB25</f>
        <v>40</v>
      </c>
      <c r="AD25" s="62" t="n">
        <f aca="false">AVERAGE(J25:U25)</f>
        <v>72.6666666666667</v>
      </c>
      <c r="AE25" s="63" t="n">
        <f aca="false">AVERAGE(B25:I25,V25:Y25)</f>
        <v>82.4166666666667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61" t="n">
        <v>96</v>
      </c>
      <c r="C26" s="61" t="n">
        <v>96</v>
      </c>
      <c r="D26" s="61" t="n">
        <v>95</v>
      </c>
      <c r="E26" s="61" t="n">
        <v>92</v>
      </c>
      <c r="F26" s="61" t="n">
        <v>91</v>
      </c>
      <c r="G26" s="61" t="n">
        <v>91</v>
      </c>
      <c r="H26" s="61" t="n">
        <v>90</v>
      </c>
      <c r="I26" s="69" t="n">
        <v>85</v>
      </c>
      <c r="J26" s="196" t="n">
        <v>80</v>
      </c>
      <c r="K26" s="197" t="n">
        <v>78</v>
      </c>
      <c r="L26" s="197" t="n">
        <v>65</v>
      </c>
      <c r="M26" s="197" t="n">
        <v>66</v>
      </c>
      <c r="N26" s="197" t="n">
        <v>73</v>
      </c>
      <c r="O26" s="197" t="n">
        <v>78</v>
      </c>
      <c r="P26" s="198" t="n">
        <v>82</v>
      </c>
      <c r="Q26" s="67" t="n">
        <v>91</v>
      </c>
      <c r="R26" s="61" t="n">
        <v>95</v>
      </c>
      <c r="S26" s="61" t="n">
        <v>95</v>
      </c>
      <c r="T26" s="61" t="n">
        <v>94</v>
      </c>
      <c r="U26" s="69" t="n">
        <v>91</v>
      </c>
      <c r="V26" s="61" t="n">
        <v>94</v>
      </c>
      <c r="W26" s="61" t="n">
        <v>94</v>
      </c>
      <c r="X26" s="61" t="n">
        <v>78</v>
      </c>
      <c r="Y26" s="61" t="n">
        <v>93</v>
      </c>
      <c r="Z26" s="58" t="n">
        <f aca="false">AVERAGE(B26:Y26)</f>
        <v>86.7916666666667</v>
      </c>
      <c r="AA26" s="59" t="n">
        <v>95</v>
      </c>
      <c r="AB26" s="60" t="n">
        <v>65</v>
      </c>
      <c r="AC26" s="61" t="n">
        <f aca="false">AA26-AB26</f>
        <v>30</v>
      </c>
      <c r="AD26" s="62" t="n">
        <f aca="false">AVERAGE(J26:U26)</f>
        <v>82.3333333333333</v>
      </c>
      <c r="AE26" s="63" t="n">
        <f aca="false">AVERAGE(B26:I26,V26:Y26)</f>
        <v>91.25</v>
      </c>
      <c r="AF26" s="0"/>
      <c r="AG26" s="0"/>
    </row>
    <row r="27" customFormat="false" ht="13" hidden="false" customHeight="false" outlineLevel="0" collapsed="false">
      <c r="A27" s="117" t="n">
        <v>16</v>
      </c>
      <c r="B27" s="61" t="n">
        <v>97</v>
      </c>
      <c r="C27" s="61" t="n">
        <v>96</v>
      </c>
      <c r="D27" s="61" t="n">
        <v>95</v>
      </c>
      <c r="E27" s="61" t="n">
        <v>86</v>
      </c>
      <c r="F27" s="61" t="n">
        <v>85</v>
      </c>
      <c r="G27" s="61" t="n">
        <v>87</v>
      </c>
      <c r="H27" s="61" t="n">
        <v>81</v>
      </c>
      <c r="I27" s="69" t="n">
        <v>86</v>
      </c>
      <c r="J27" s="196" t="n">
        <v>88</v>
      </c>
      <c r="K27" s="197" t="n">
        <v>85</v>
      </c>
      <c r="L27" s="197" t="n">
        <v>90</v>
      </c>
      <c r="M27" s="197" t="n">
        <v>89</v>
      </c>
      <c r="N27" s="197" t="n">
        <v>80</v>
      </c>
      <c r="O27" s="197" t="n">
        <v>85</v>
      </c>
      <c r="P27" s="198" t="n">
        <v>83</v>
      </c>
      <c r="Q27" s="67" t="n">
        <v>87</v>
      </c>
      <c r="R27" s="61" t="n">
        <v>88</v>
      </c>
      <c r="S27" s="61" t="n">
        <v>91</v>
      </c>
      <c r="T27" s="61" t="n">
        <v>82</v>
      </c>
      <c r="U27" s="69" t="n">
        <v>81</v>
      </c>
      <c r="V27" s="61" t="n">
        <v>85</v>
      </c>
      <c r="W27" s="61" t="n">
        <v>89</v>
      </c>
      <c r="X27" s="61" t="n">
        <v>87</v>
      </c>
      <c r="Y27" s="61" t="n">
        <v>83</v>
      </c>
      <c r="Z27" s="58" t="n">
        <f aca="false">AVERAGE(B27:Y27)</f>
        <v>86.9166666666667</v>
      </c>
      <c r="AA27" s="59" t="n">
        <v>97</v>
      </c>
      <c r="AB27" s="60" t="n">
        <v>75</v>
      </c>
      <c r="AC27" s="61" t="n">
        <f aca="false">AA27-AB27</f>
        <v>22</v>
      </c>
      <c r="AD27" s="62" t="n">
        <f aca="false">AVERAGE(J27:U27)</f>
        <v>85.75</v>
      </c>
      <c r="AE27" s="63" t="n">
        <f aca="false">AVERAGE(B27:I27,V27:Y27)</f>
        <v>88.0833333333333</v>
      </c>
      <c r="AF27" s="0"/>
      <c r="AG27" s="0"/>
    </row>
    <row r="28" customFormat="false" ht="13" hidden="false" customHeight="false" outlineLevel="0" collapsed="false">
      <c r="A28" s="117" t="n">
        <v>17</v>
      </c>
      <c r="B28" s="61" t="n">
        <v>90</v>
      </c>
      <c r="C28" s="61" t="n">
        <v>91</v>
      </c>
      <c r="D28" s="61" t="n">
        <v>91</v>
      </c>
      <c r="E28" s="61" t="n">
        <v>89</v>
      </c>
      <c r="F28" s="61" t="n">
        <v>89</v>
      </c>
      <c r="G28" s="61" t="n">
        <v>91</v>
      </c>
      <c r="H28" s="61" t="n">
        <v>93</v>
      </c>
      <c r="I28" s="69" t="n">
        <v>93</v>
      </c>
      <c r="J28" s="196" t="n">
        <v>93</v>
      </c>
      <c r="K28" s="197" t="n">
        <v>90</v>
      </c>
      <c r="L28" s="197" t="n">
        <v>78</v>
      </c>
      <c r="M28" s="197" t="n">
        <v>73</v>
      </c>
      <c r="N28" s="197" t="n">
        <v>68</v>
      </c>
      <c r="O28" s="197" t="n">
        <v>69</v>
      </c>
      <c r="P28" s="198" t="n">
        <v>69</v>
      </c>
      <c r="Q28" s="67" t="n">
        <v>71</v>
      </c>
      <c r="R28" s="61" t="n">
        <v>79</v>
      </c>
      <c r="S28" s="61" t="n">
        <v>85</v>
      </c>
      <c r="T28" s="61" t="n">
        <v>91</v>
      </c>
      <c r="U28" s="69" t="n">
        <v>92</v>
      </c>
      <c r="V28" s="61" t="n">
        <v>89</v>
      </c>
      <c r="W28" s="61" t="n">
        <v>84</v>
      </c>
      <c r="X28" s="61" t="n">
        <v>89</v>
      </c>
      <c r="Y28" s="61" t="n">
        <v>92</v>
      </c>
      <c r="Z28" s="58" t="n">
        <f aca="false">AVERAGE(B28:Y28)</f>
        <v>84.9583333333333</v>
      </c>
      <c r="AA28" s="59" t="n">
        <v>94</v>
      </c>
      <c r="AB28" s="60" t="n">
        <v>66</v>
      </c>
      <c r="AC28" s="61" t="n">
        <f aca="false">AA28-AB28</f>
        <v>28</v>
      </c>
      <c r="AD28" s="62" t="n">
        <f aca="false">AVERAGE(J28:U28)</f>
        <v>79.8333333333333</v>
      </c>
      <c r="AE28" s="63" t="n">
        <f aca="false">AVERAGE(B28:I28,V28:Y28)</f>
        <v>90.0833333333333</v>
      </c>
      <c r="AF28" s="0"/>
      <c r="AG28" s="0"/>
    </row>
    <row r="29" customFormat="false" ht="13" hidden="false" customHeight="false" outlineLevel="0" collapsed="false">
      <c r="A29" s="117" t="n">
        <v>18</v>
      </c>
      <c r="B29" s="61" t="n">
        <v>85</v>
      </c>
      <c r="C29" s="61" t="n">
        <v>89</v>
      </c>
      <c r="D29" s="61" t="n">
        <v>97</v>
      </c>
      <c r="E29" s="61" t="n">
        <v>98</v>
      </c>
      <c r="F29" s="61" t="n">
        <v>97</v>
      </c>
      <c r="G29" s="61" t="n">
        <v>97</v>
      </c>
      <c r="H29" s="61" t="n">
        <v>97</v>
      </c>
      <c r="I29" s="69" t="n">
        <v>97</v>
      </c>
      <c r="J29" s="196" t="n">
        <v>97</v>
      </c>
      <c r="K29" s="197" t="n">
        <v>87</v>
      </c>
      <c r="L29" s="197" t="n">
        <v>70</v>
      </c>
      <c r="M29" s="197" t="n">
        <v>71</v>
      </c>
      <c r="N29" s="197" t="n">
        <v>70</v>
      </c>
      <c r="O29" s="197" t="n">
        <v>65</v>
      </c>
      <c r="P29" s="198" t="n">
        <v>63</v>
      </c>
      <c r="Q29" s="67" t="n">
        <v>65</v>
      </c>
      <c r="R29" s="61" t="n">
        <v>68</v>
      </c>
      <c r="S29" s="61" t="n">
        <v>69</v>
      </c>
      <c r="T29" s="61" t="n">
        <v>81</v>
      </c>
      <c r="U29" s="69" t="n">
        <v>90</v>
      </c>
      <c r="V29" s="61" t="n">
        <v>94</v>
      </c>
      <c r="W29" s="61" t="n">
        <v>95</v>
      </c>
      <c r="X29" s="61" t="n">
        <v>95</v>
      </c>
      <c r="Y29" s="61" t="n">
        <v>96</v>
      </c>
      <c r="Z29" s="58" t="n">
        <f aca="false">AVERAGE(B29:Y29)</f>
        <v>84.7083333333333</v>
      </c>
      <c r="AA29" s="59" t="n">
        <v>98</v>
      </c>
      <c r="AB29" s="60" t="n">
        <v>63</v>
      </c>
      <c r="AC29" s="61" t="n">
        <f aca="false">AA29-AB29</f>
        <v>35</v>
      </c>
      <c r="AD29" s="62" t="n">
        <f aca="false">AVERAGE(J29:U29)</f>
        <v>74.6666666666667</v>
      </c>
      <c r="AE29" s="63" t="n">
        <f aca="false">AVERAGE(B29:I29,V29:Y29)</f>
        <v>94.75</v>
      </c>
      <c r="AF29" s="0"/>
      <c r="AG29" s="0"/>
    </row>
    <row r="30" customFormat="false" ht="13" hidden="false" customHeight="false" outlineLevel="0" collapsed="false">
      <c r="A30" s="117" t="n">
        <v>19</v>
      </c>
      <c r="B30" s="61" t="n">
        <v>96</v>
      </c>
      <c r="C30" s="61" t="n">
        <v>97</v>
      </c>
      <c r="D30" s="61" t="n">
        <v>96</v>
      </c>
      <c r="E30" s="61" t="n">
        <v>96</v>
      </c>
      <c r="F30" s="61" t="n">
        <v>96</v>
      </c>
      <c r="G30" s="61" t="n">
        <v>96</v>
      </c>
      <c r="H30" s="61" t="n">
        <v>96</v>
      </c>
      <c r="I30" s="69" t="n">
        <v>95</v>
      </c>
      <c r="J30" s="196" t="n">
        <v>81</v>
      </c>
      <c r="K30" s="197" t="n">
        <v>67</v>
      </c>
      <c r="L30" s="197" t="n">
        <v>56</v>
      </c>
      <c r="M30" s="197" t="n">
        <v>53</v>
      </c>
      <c r="N30" s="197" t="n">
        <v>49</v>
      </c>
      <c r="O30" s="197" t="n">
        <v>49</v>
      </c>
      <c r="P30" s="198" t="n">
        <v>48</v>
      </c>
      <c r="Q30" s="67" t="n">
        <v>38</v>
      </c>
      <c r="R30" s="61" t="n">
        <v>41</v>
      </c>
      <c r="S30" s="61" t="n">
        <v>46</v>
      </c>
      <c r="T30" s="61" t="n">
        <v>70</v>
      </c>
      <c r="U30" s="69" t="n">
        <v>81</v>
      </c>
      <c r="V30" s="69" t="n">
        <v>94</v>
      </c>
      <c r="W30" s="61" t="n">
        <v>98</v>
      </c>
      <c r="X30" s="61" t="n">
        <v>98</v>
      </c>
      <c r="Y30" s="61" t="n">
        <v>98</v>
      </c>
      <c r="Z30" s="58" t="n">
        <f aca="false">AVERAGE(B30:Y30)</f>
        <v>76.4583333333333</v>
      </c>
      <c r="AA30" s="59" t="n">
        <v>98</v>
      </c>
      <c r="AB30" s="60" t="n">
        <v>38</v>
      </c>
      <c r="AC30" s="61" t="n">
        <f aca="false">AA30-AB30</f>
        <v>60</v>
      </c>
      <c r="AD30" s="62" t="n">
        <f aca="false">AVERAGE(J30:U30)</f>
        <v>56.5833333333333</v>
      </c>
      <c r="AE30" s="63" t="n">
        <f aca="false">AVERAGE(B30:I30,V30:Y30)</f>
        <v>96.3333333333333</v>
      </c>
      <c r="AF30" s="0"/>
      <c r="AG30" s="0"/>
    </row>
    <row r="31" customFormat="false" ht="14" hidden="false" customHeight="false" outlineLevel="0" collapsed="false">
      <c r="A31" s="125" t="n">
        <v>20</v>
      </c>
      <c r="B31" s="74" t="n">
        <v>98</v>
      </c>
      <c r="C31" s="74" t="n">
        <v>96</v>
      </c>
      <c r="D31" s="74" t="n">
        <v>98</v>
      </c>
      <c r="E31" s="74" t="n">
        <v>97</v>
      </c>
      <c r="F31" s="74" t="n">
        <v>97</v>
      </c>
      <c r="G31" s="74" t="n">
        <v>95</v>
      </c>
      <c r="H31" s="74" t="n">
        <v>95</v>
      </c>
      <c r="I31" s="75" t="n">
        <v>90</v>
      </c>
      <c r="J31" s="200" t="n">
        <v>85</v>
      </c>
      <c r="K31" s="201" t="n">
        <v>68</v>
      </c>
      <c r="L31" s="201" t="n">
        <v>57</v>
      </c>
      <c r="M31" s="201" t="n">
        <v>54</v>
      </c>
      <c r="N31" s="201" t="n">
        <v>50</v>
      </c>
      <c r="O31" s="201" t="n">
        <v>45</v>
      </c>
      <c r="P31" s="202" t="n">
        <v>51</v>
      </c>
      <c r="Q31" s="77" t="n">
        <v>55</v>
      </c>
      <c r="R31" s="74" t="n">
        <v>63</v>
      </c>
      <c r="S31" s="74" t="n">
        <v>64</v>
      </c>
      <c r="T31" s="74" t="n">
        <v>71</v>
      </c>
      <c r="U31" s="75" t="n">
        <v>77</v>
      </c>
      <c r="V31" s="74" t="n">
        <v>92</v>
      </c>
      <c r="W31" s="74" t="n">
        <v>96</v>
      </c>
      <c r="X31" s="74" t="n">
        <v>98</v>
      </c>
      <c r="Y31" s="74" t="n">
        <v>99</v>
      </c>
      <c r="Z31" s="78" t="n">
        <f aca="false">AVERAGE(B31:Y31)</f>
        <v>78.7916666666667</v>
      </c>
      <c r="AA31" s="79" t="n">
        <v>99</v>
      </c>
      <c r="AB31" s="80" t="n">
        <v>44</v>
      </c>
      <c r="AC31" s="74" t="n">
        <f aca="false">AA31-AB31</f>
        <v>55</v>
      </c>
      <c r="AD31" s="81" t="n">
        <f aca="false">AVERAGE(J31:U31)</f>
        <v>61.6666666666667</v>
      </c>
      <c r="AE31" s="82" t="n">
        <f aca="false">AVERAGE(B31:I31,V31:Y31)</f>
        <v>95.9166666666667</v>
      </c>
      <c r="AF31" s="0"/>
      <c r="AG31" s="0"/>
    </row>
    <row r="32" customFormat="false" ht="13" hidden="false" customHeight="false" outlineLevel="0" collapsed="false">
      <c r="A32" s="127" t="n">
        <v>21</v>
      </c>
      <c r="B32" s="85" t="n">
        <v>99</v>
      </c>
      <c r="C32" s="85" t="n">
        <v>99</v>
      </c>
      <c r="D32" s="85" t="n">
        <v>98</v>
      </c>
      <c r="E32" s="85" t="n">
        <v>78</v>
      </c>
      <c r="F32" s="85" t="n">
        <v>70</v>
      </c>
      <c r="G32" s="85" t="n">
        <v>64</v>
      </c>
      <c r="H32" s="85" t="n">
        <v>64</v>
      </c>
      <c r="I32" s="91" t="n">
        <v>60</v>
      </c>
      <c r="J32" s="203" t="n">
        <v>59</v>
      </c>
      <c r="K32" s="204" t="n">
        <v>58</v>
      </c>
      <c r="L32" s="204" t="n">
        <v>55</v>
      </c>
      <c r="M32" s="204" t="n">
        <v>46</v>
      </c>
      <c r="N32" s="204" t="n">
        <v>48</v>
      </c>
      <c r="O32" s="204" t="n">
        <v>47</v>
      </c>
      <c r="P32" s="205" t="n">
        <v>47</v>
      </c>
      <c r="Q32" s="90" t="n">
        <v>48</v>
      </c>
      <c r="R32" s="85" t="n">
        <v>50</v>
      </c>
      <c r="S32" s="85" t="n">
        <v>59</v>
      </c>
      <c r="T32" s="85" t="n">
        <v>70</v>
      </c>
      <c r="U32" s="91" t="n">
        <v>71</v>
      </c>
      <c r="V32" s="85" t="n">
        <v>65</v>
      </c>
      <c r="W32" s="85" t="n">
        <v>61</v>
      </c>
      <c r="X32" s="85" t="n">
        <v>76</v>
      </c>
      <c r="Y32" s="85" t="n">
        <v>85</v>
      </c>
      <c r="Z32" s="92" t="n">
        <f aca="false">AVERAGE(B32:Y32)</f>
        <v>65.7083333333333</v>
      </c>
      <c r="AA32" s="93" t="n">
        <v>99</v>
      </c>
      <c r="AB32" s="94" t="n">
        <v>46</v>
      </c>
      <c r="AC32" s="85" t="n">
        <f aca="false">AA32-AB32</f>
        <v>53</v>
      </c>
      <c r="AD32" s="95" t="n">
        <f aca="false">AVERAGE(J32:U32)</f>
        <v>54.8333333333333</v>
      </c>
      <c r="AE32" s="96" t="n">
        <f aca="false">AVERAGE(B32:I32,V32:Y32)</f>
        <v>76.5833333333333</v>
      </c>
      <c r="AF32" s="0"/>
      <c r="AG32" s="0"/>
    </row>
    <row r="33" customFormat="false" ht="13" hidden="false" customHeight="false" outlineLevel="0" collapsed="false">
      <c r="A33" s="117" t="n">
        <v>22</v>
      </c>
      <c r="B33" s="61" t="n">
        <v>86</v>
      </c>
      <c r="C33" s="61" t="n">
        <v>79</v>
      </c>
      <c r="D33" s="61" t="n">
        <v>70</v>
      </c>
      <c r="E33" s="61" t="n">
        <v>67</v>
      </c>
      <c r="F33" s="61" t="n">
        <v>63</v>
      </c>
      <c r="G33" s="61" t="n">
        <v>64</v>
      </c>
      <c r="H33" s="61" t="n">
        <v>62</v>
      </c>
      <c r="I33" s="69" t="n">
        <v>60</v>
      </c>
      <c r="J33" s="196" t="n">
        <v>56</v>
      </c>
      <c r="K33" s="197" t="n">
        <v>51</v>
      </c>
      <c r="L33" s="197" t="n">
        <v>50</v>
      </c>
      <c r="M33" s="197" t="n">
        <v>46</v>
      </c>
      <c r="N33" s="197" t="n">
        <v>45</v>
      </c>
      <c r="O33" s="197" t="n">
        <v>46</v>
      </c>
      <c r="P33" s="205" t="n">
        <v>46</v>
      </c>
      <c r="Q33" s="67" t="n">
        <v>46</v>
      </c>
      <c r="R33" s="61" t="n">
        <v>46</v>
      </c>
      <c r="S33" s="61" t="n">
        <v>49</v>
      </c>
      <c r="T33" s="61" t="n">
        <v>50</v>
      </c>
      <c r="U33" s="69" t="n">
        <v>51</v>
      </c>
      <c r="V33" s="61" t="n">
        <v>51</v>
      </c>
      <c r="W33" s="61" t="n">
        <v>52</v>
      </c>
      <c r="X33" s="61" t="n">
        <v>52</v>
      </c>
      <c r="Y33" s="61" t="n">
        <v>51</v>
      </c>
      <c r="Z33" s="58" t="n">
        <f aca="false">AVERAGE(B33:Y33)</f>
        <v>55.7916666666667</v>
      </c>
      <c r="AA33" s="59" t="n">
        <v>90</v>
      </c>
      <c r="AB33" s="60" t="n">
        <v>44</v>
      </c>
      <c r="AC33" s="61" t="n">
        <f aca="false">AA33-AB33</f>
        <v>46</v>
      </c>
      <c r="AD33" s="62" t="n">
        <f aca="false">AVERAGE(J33:U33)</f>
        <v>48.5</v>
      </c>
      <c r="AE33" s="63" t="n">
        <f aca="false">AVERAGE(B33:I33,V33:Y33)</f>
        <v>63.0833333333333</v>
      </c>
      <c r="AF33" s="0"/>
      <c r="AG33" s="0"/>
    </row>
    <row r="34" customFormat="false" ht="13" hidden="false" customHeight="false" outlineLevel="0" collapsed="false">
      <c r="A34" s="117" t="n">
        <v>23</v>
      </c>
      <c r="B34" s="61" t="n">
        <v>54</v>
      </c>
      <c r="C34" s="61" t="n">
        <v>51</v>
      </c>
      <c r="D34" s="61" t="n">
        <v>47</v>
      </c>
      <c r="E34" s="61" t="n">
        <v>54</v>
      </c>
      <c r="F34" s="61" t="n">
        <v>54</v>
      </c>
      <c r="G34" s="61" t="n">
        <v>55</v>
      </c>
      <c r="H34" s="61" t="n">
        <v>57</v>
      </c>
      <c r="I34" s="69" t="n">
        <v>52</v>
      </c>
      <c r="J34" s="196" t="n">
        <v>49</v>
      </c>
      <c r="K34" s="197" t="n">
        <v>45</v>
      </c>
      <c r="L34" s="197" t="n">
        <v>44</v>
      </c>
      <c r="M34" s="197" t="n">
        <v>43</v>
      </c>
      <c r="N34" s="197" t="n">
        <v>42</v>
      </c>
      <c r="O34" s="197" t="n">
        <v>41</v>
      </c>
      <c r="P34" s="198" t="n">
        <v>40</v>
      </c>
      <c r="Q34" s="67" t="n">
        <v>39</v>
      </c>
      <c r="R34" s="61" t="n">
        <v>43</v>
      </c>
      <c r="S34" s="61" t="n">
        <v>50</v>
      </c>
      <c r="T34" s="61" t="n">
        <v>54</v>
      </c>
      <c r="U34" s="69" t="n">
        <v>76</v>
      </c>
      <c r="V34" s="61" t="n">
        <v>79</v>
      </c>
      <c r="W34" s="61" t="n">
        <v>91</v>
      </c>
      <c r="X34" s="61" t="n">
        <v>90</v>
      </c>
      <c r="Y34" s="61" t="n">
        <v>55</v>
      </c>
      <c r="Z34" s="58" t="n">
        <f aca="false">AVERAGE(B34:Y34)</f>
        <v>54.375</v>
      </c>
      <c r="AA34" s="59" t="n">
        <v>94</v>
      </c>
      <c r="AB34" s="60" t="n">
        <v>38</v>
      </c>
      <c r="AC34" s="61" t="n">
        <f aca="false">AA34-AB34</f>
        <v>56</v>
      </c>
      <c r="AD34" s="62" t="n">
        <f aca="false">AVERAGE(J34:U34)</f>
        <v>47.1666666666667</v>
      </c>
      <c r="AE34" s="63" t="n">
        <f aca="false">AVERAGE(B34:I34,V34:Y34)</f>
        <v>61.5833333333333</v>
      </c>
      <c r="AF34" s="0"/>
      <c r="AG34" s="0"/>
    </row>
    <row r="35" customFormat="false" ht="13" hidden="false" customHeight="false" outlineLevel="0" collapsed="false">
      <c r="A35" s="117" t="n">
        <v>24</v>
      </c>
      <c r="B35" s="61" t="n">
        <v>57</v>
      </c>
      <c r="C35" s="61" t="n">
        <v>59</v>
      </c>
      <c r="D35" s="61" t="n">
        <v>53</v>
      </c>
      <c r="E35" s="61" t="n">
        <v>56</v>
      </c>
      <c r="F35" s="61" t="n">
        <v>58</v>
      </c>
      <c r="G35" s="61" t="n">
        <v>57</v>
      </c>
      <c r="H35" s="61" t="n">
        <v>58</v>
      </c>
      <c r="I35" s="69" t="n">
        <v>69</v>
      </c>
      <c r="J35" s="196" t="n">
        <v>62</v>
      </c>
      <c r="K35" s="197" t="n">
        <v>52</v>
      </c>
      <c r="L35" s="197" t="n">
        <v>50</v>
      </c>
      <c r="M35" s="197" t="n">
        <v>47</v>
      </c>
      <c r="N35" s="197" t="n">
        <v>43</v>
      </c>
      <c r="O35" s="197" t="n">
        <v>43</v>
      </c>
      <c r="P35" s="198" t="n">
        <v>41</v>
      </c>
      <c r="Q35" s="67" t="n">
        <v>43</v>
      </c>
      <c r="R35" s="61" t="n">
        <v>49</v>
      </c>
      <c r="S35" s="61" t="n">
        <v>53</v>
      </c>
      <c r="T35" s="61" t="n">
        <v>68</v>
      </c>
      <c r="U35" s="69" t="n">
        <v>73</v>
      </c>
      <c r="V35" s="61" t="n">
        <v>87</v>
      </c>
      <c r="W35" s="61" t="n">
        <v>94</v>
      </c>
      <c r="X35" s="61" t="n">
        <v>96</v>
      </c>
      <c r="Y35" s="61" t="n">
        <v>98</v>
      </c>
      <c r="Z35" s="58" t="n">
        <f aca="false">AVERAGE(B35:Y35)</f>
        <v>61.0833333333333</v>
      </c>
      <c r="AA35" s="59" t="n">
        <v>98</v>
      </c>
      <c r="AB35" s="60" t="n">
        <v>41</v>
      </c>
      <c r="AC35" s="61" t="n">
        <f aca="false">AA35-AB35</f>
        <v>57</v>
      </c>
      <c r="AD35" s="62" t="n">
        <f aca="false">AVERAGE(J35:U35)</f>
        <v>52</v>
      </c>
      <c r="AE35" s="63" t="n">
        <f aca="false">AVERAGE(B35:I35,V35:Y35)</f>
        <v>70.1666666666667</v>
      </c>
      <c r="AF35" s="0"/>
      <c r="AG35" s="0"/>
    </row>
    <row r="36" customFormat="false" ht="13" hidden="false" customHeight="false" outlineLevel="0" collapsed="false">
      <c r="A36" s="117" t="n">
        <v>25</v>
      </c>
      <c r="B36" s="61" t="n">
        <v>98</v>
      </c>
      <c r="C36" s="61" t="n">
        <v>98</v>
      </c>
      <c r="D36" s="61" t="n">
        <v>98</v>
      </c>
      <c r="E36" s="61" t="n">
        <v>98</v>
      </c>
      <c r="F36" s="61" t="n">
        <v>98</v>
      </c>
      <c r="G36" s="61" t="n">
        <v>97</v>
      </c>
      <c r="H36" s="61" t="n">
        <v>95</v>
      </c>
      <c r="I36" s="69" t="n">
        <v>83</v>
      </c>
      <c r="J36" s="196" t="n">
        <v>68</v>
      </c>
      <c r="K36" s="197" t="n">
        <v>55</v>
      </c>
      <c r="L36" s="197" t="n">
        <v>44</v>
      </c>
      <c r="M36" s="197" t="n">
        <v>35</v>
      </c>
      <c r="N36" s="197" t="n">
        <v>38</v>
      </c>
      <c r="O36" s="197" t="n">
        <v>43</v>
      </c>
      <c r="P36" s="198" t="n">
        <v>46</v>
      </c>
      <c r="Q36" s="67" t="n">
        <v>46</v>
      </c>
      <c r="R36" s="61" t="n">
        <v>49</v>
      </c>
      <c r="S36" s="61" t="n">
        <v>52</v>
      </c>
      <c r="T36" s="61" t="n">
        <v>58</v>
      </c>
      <c r="U36" s="69" t="n">
        <v>65</v>
      </c>
      <c r="V36" s="61" t="n">
        <v>76</v>
      </c>
      <c r="W36" s="61" t="n">
        <v>86</v>
      </c>
      <c r="X36" s="61" t="n">
        <v>88</v>
      </c>
      <c r="Y36" s="61" t="n">
        <v>89</v>
      </c>
      <c r="Z36" s="58" t="n">
        <f aca="false">AVERAGE(B36:Y36)</f>
        <v>70.9583333333333</v>
      </c>
      <c r="AA36" s="59" t="n">
        <v>98</v>
      </c>
      <c r="AB36" s="60" t="n">
        <v>35</v>
      </c>
      <c r="AC36" s="61" t="n">
        <f aca="false">AA36-AB36</f>
        <v>63</v>
      </c>
      <c r="AD36" s="62" t="n">
        <f aca="false">AVERAGE(J36:U36)</f>
        <v>49.9166666666667</v>
      </c>
      <c r="AE36" s="63" t="n">
        <f aca="false">AVERAGE(B36:I36,V36:Y36)</f>
        <v>92</v>
      </c>
      <c r="AF36" s="0"/>
      <c r="AG36" s="0"/>
    </row>
    <row r="37" customFormat="false" ht="13" hidden="false" customHeight="false" outlineLevel="0" collapsed="false">
      <c r="A37" s="117" t="n">
        <v>26</v>
      </c>
      <c r="B37" s="61" t="n">
        <v>93</v>
      </c>
      <c r="C37" s="61" t="n">
        <v>94</v>
      </c>
      <c r="D37" s="61" t="n">
        <v>92</v>
      </c>
      <c r="E37" s="61" t="n">
        <v>82</v>
      </c>
      <c r="F37" s="61" t="n">
        <v>83</v>
      </c>
      <c r="G37" s="61" t="n">
        <v>73</v>
      </c>
      <c r="H37" s="61" t="n">
        <v>67</v>
      </c>
      <c r="I37" s="69" t="n">
        <v>62</v>
      </c>
      <c r="J37" s="196" t="n">
        <v>59</v>
      </c>
      <c r="K37" s="197" t="n">
        <v>52</v>
      </c>
      <c r="L37" s="197" t="n">
        <v>51</v>
      </c>
      <c r="M37" s="197" t="n">
        <v>49</v>
      </c>
      <c r="N37" s="197" t="n">
        <v>47</v>
      </c>
      <c r="O37" s="197" t="n">
        <v>46</v>
      </c>
      <c r="P37" s="198" t="n">
        <v>45</v>
      </c>
      <c r="Q37" s="67" t="n">
        <v>47</v>
      </c>
      <c r="R37" s="61" t="n">
        <v>50</v>
      </c>
      <c r="S37" s="61" t="n">
        <v>54</v>
      </c>
      <c r="T37" s="61" t="n">
        <v>58</v>
      </c>
      <c r="U37" s="69" t="n">
        <v>58</v>
      </c>
      <c r="V37" s="61" t="n">
        <v>58</v>
      </c>
      <c r="W37" s="61" t="n">
        <v>70</v>
      </c>
      <c r="X37" s="61" t="n">
        <v>69</v>
      </c>
      <c r="Y37" s="61" t="n">
        <v>73</v>
      </c>
      <c r="Z37" s="58" t="n">
        <f aca="false">AVERAGE(B37:Y37)</f>
        <v>63.8333333333333</v>
      </c>
      <c r="AA37" s="59" t="n">
        <v>95</v>
      </c>
      <c r="AB37" s="60" t="n">
        <v>45</v>
      </c>
      <c r="AC37" s="61" t="n">
        <f aca="false">AA37-AB37</f>
        <v>50</v>
      </c>
      <c r="AD37" s="62" t="n">
        <f aca="false">AVERAGE(J37:U37)</f>
        <v>51.3333333333333</v>
      </c>
      <c r="AE37" s="63" t="n">
        <f aca="false">AVERAGE(B37:I37,V37:Y37)</f>
        <v>76.3333333333333</v>
      </c>
      <c r="AF37" s="0"/>
      <c r="AG37" s="0"/>
    </row>
    <row r="38" customFormat="false" ht="13" hidden="false" customHeight="false" outlineLevel="0" collapsed="false">
      <c r="A38" s="117" t="n">
        <v>27</v>
      </c>
      <c r="B38" s="61" t="n">
        <v>63</v>
      </c>
      <c r="C38" s="61" t="n">
        <v>62</v>
      </c>
      <c r="D38" s="61" t="n">
        <v>62</v>
      </c>
      <c r="E38" s="61" t="n">
        <v>62</v>
      </c>
      <c r="F38" s="61" t="n">
        <v>66</v>
      </c>
      <c r="G38" s="61" t="n">
        <v>70</v>
      </c>
      <c r="H38" s="61" t="n">
        <v>77</v>
      </c>
      <c r="I38" s="69" t="n">
        <v>82</v>
      </c>
      <c r="J38" s="196" t="n">
        <v>75</v>
      </c>
      <c r="K38" s="197" t="n">
        <v>70</v>
      </c>
      <c r="L38" s="197" t="n">
        <v>68</v>
      </c>
      <c r="M38" s="197" t="n">
        <v>65</v>
      </c>
      <c r="N38" s="197" t="n">
        <v>62</v>
      </c>
      <c r="O38" s="197" t="n">
        <v>63</v>
      </c>
      <c r="P38" s="198" t="n">
        <v>65</v>
      </c>
      <c r="Q38" s="67" t="n">
        <v>67</v>
      </c>
      <c r="R38" s="61" t="n">
        <v>68</v>
      </c>
      <c r="S38" s="61" t="n">
        <v>69</v>
      </c>
      <c r="T38" s="61" t="n">
        <v>71</v>
      </c>
      <c r="U38" s="69" t="n">
        <v>75</v>
      </c>
      <c r="V38" s="61" t="n">
        <v>77</v>
      </c>
      <c r="W38" s="61" t="n">
        <v>85</v>
      </c>
      <c r="X38" s="61" t="n">
        <v>88</v>
      </c>
      <c r="Y38" s="61" t="n">
        <v>90</v>
      </c>
      <c r="Z38" s="58" t="n">
        <f aca="false">AVERAGE(B38:Y38)</f>
        <v>70.9166666666667</v>
      </c>
      <c r="AA38" s="59" t="n">
        <v>90</v>
      </c>
      <c r="AB38" s="60" t="n">
        <v>60</v>
      </c>
      <c r="AC38" s="61" t="n">
        <f aca="false">AA38-AB38</f>
        <v>30</v>
      </c>
      <c r="AD38" s="62" t="n">
        <f aca="false">AVERAGE(J38:U38)</f>
        <v>68.1666666666667</v>
      </c>
      <c r="AE38" s="63" t="n">
        <f aca="false">AVERAGE(B38:I38,V38:Y38)</f>
        <v>73.6666666666667</v>
      </c>
      <c r="AF38" s="0"/>
      <c r="AG38" s="0"/>
    </row>
    <row r="39" customFormat="false" ht="13" hidden="false" customHeight="false" outlineLevel="0" collapsed="false">
      <c r="A39" s="117" t="n">
        <v>28</v>
      </c>
      <c r="B39" s="61" t="n">
        <v>90</v>
      </c>
      <c r="C39" s="61" t="n">
        <v>89</v>
      </c>
      <c r="D39" s="61" t="n">
        <v>90</v>
      </c>
      <c r="E39" s="61" t="n">
        <v>87</v>
      </c>
      <c r="F39" s="61" t="n">
        <v>88</v>
      </c>
      <c r="G39" s="61" t="n">
        <v>90</v>
      </c>
      <c r="H39" s="61" t="n">
        <v>93</v>
      </c>
      <c r="I39" s="69" t="n">
        <v>91</v>
      </c>
      <c r="J39" s="196" t="n">
        <v>87</v>
      </c>
      <c r="K39" s="197" t="n">
        <v>75</v>
      </c>
      <c r="L39" s="197" t="n">
        <v>68</v>
      </c>
      <c r="M39" s="197" t="n">
        <v>75</v>
      </c>
      <c r="N39" s="197" t="n">
        <v>72</v>
      </c>
      <c r="O39" s="197" t="n">
        <v>73</v>
      </c>
      <c r="P39" s="198" t="n">
        <v>72</v>
      </c>
      <c r="Q39" s="67" t="n">
        <v>79</v>
      </c>
      <c r="R39" s="61" t="n">
        <v>79</v>
      </c>
      <c r="S39" s="61" t="n">
        <v>80</v>
      </c>
      <c r="T39" s="61" t="n">
        <v>86</v>
      </c>
      <c r="U39" s="69" t="n">
        <v>87</v>
      </c>
      <c r="V39" s="61" t="n">
        <v>91</v>
      </c>
      <c r="W39" s="61" t="n">
        <v>94</v>
      </c>
      <c r="X39" s="61" t="n">
        <v>95</v>
      </c>
      <c r="Y39" s="61" t="n">
        <v>97</v>
      </c>
      <c r="Z39" s="58" t="n">
        <f aca="false">AVERAGE(B39:Y39)</f>
        <v>84.5</v>
      </c>
      <c r="AA39" s="59" t="n">
        <v>97</v>
      </c>
      <c r="AB39" s="60" t="n">
        <v>67</v>
      </c>
      <c r="AC39" s="61" t="n">
        <f aca="false">AA39-AB39</f>
        <v>30</v>
      </c>
      <c r="AD39" s="62" t="n">
        <f aca="false">AVERAGE(J39:U39)</f>
        <v>77.75</v>
      </c>
      <c r="AE39" s="63" t="n">
        <f aca="false">AVERAGE(B39:I39,V39:Y39)</f>
        <v>91.25</v>
      </c>
      <c r="AF39" s="0"/>
      <c r="AG39" s="0"/>
    </row>
    <row r="40" customFormat="false" ht="13" hidden="false" customHeight="false" outlineLevel="0" collapsed="false">
      <c r="A40" s="117" t="n">
        <v>29</v>
      </c>
      <c r="B40" s="61" t="n">
        <v>97</v>
      </c>
      <c r="C40" s="61" t="n">
        <v>98</v>
      </c>
      <c r="D40" s="61" t="n">
        <v>98</v>
      </c>
      <c r="E40" s="61" t="n">
        <v>97</v>
      </c>
      <c r="F40" s="61" t="n">
        <v>97</v>
      </c>
      <c r="G40" s="61" t="n">
        <v>97</v>
      </c>
      <c r="H40" s="61" t="n">
        <v>97</v>
      </c>
      <c r="I40" s="69" t="n">
        <v>97</v>
      </c>
      <c r="J40" s="196" t="n">
        <v>95</v>
      </c>
      <c r="K40" s="197" t="n">
        <v>68</v>
      </c>
      <c r="L40" s="197" t="n">
        <v>67</v>
      </c>
      <c r="M40" s="197" t="n">
        <v>61</v>
      </c>
      <c r="N40" s="197" t="n">
        <v>59</v>
      </c>
      <c r="O40" s="197" t="n">
        <v>55</v>
      </c>
      <c r="P40" s="198" t="n">
        <v>54</v>
      </c>
      <c r="Q40" s="67" t="n">
        <v>55</v>
      </c>
      <c r="R40" s="61" t="n">
        <v>55</v>
      </c>
      <c r="S40" s="61" t="n">
        <v>56</v>
      </c>
      <c r="T40" s="61" t="n">
        <v>55</v>
      </c>
      <c r="U40" s="69" t="n">
        <v>57</v>
      </c>
      <c r="V40" s="61" t="n">
        <v>57</v>
      </c>
      <c r="W40" s="61" t="n">
        <v>57</v>
      </c>
      <c r="X40" s="61" t="n">
        <v>58</v>
      </c>
      <c r="Y40" s="61" t="n">
        <v>57</v>
      </c>
      <c r="Z40" s="58" t="n">
        <f aca="false">AVERAGE(B40:Y40)</f>
        <v>72.6666666666667</v>
      </c>
      <c r="AA40" s="59" t="n">
        <v>98</v>
      </c>
      <c r="AB40" s="60" t="n">
        <v>53</v>
      </c>
      <c r="AC40" s="61" t="n">
        <f aca="false">AA40-AB40</f>
        <v>45</v>
      </c>
      <c r="AD40" s="62" t="n">
        <f aca="false">AVERAGE(J40:U40)</f>
        <v>61.4166666666667</v>
      </c>
      <c r="AE40" s="63" t="n">
        <f aca="false">AVERAGE(B40:I40,V40:Y40)</f>
        <v>83.9166666666667</v>
      </c>
      <c r="AF40" s="0"/>
      <c r="AG40" s="0"/>
    </row>
    <row r="41" customFormat="false" ht="13" hidden="false" customHeight="false" outlineLevel="0" collapsed="false">
      <c r="A41" s="117" t="n">
        <v>30</v>
      </c>
      <c r="B41" s="61" t="n">
        <v>58</v>
      </c>
      <c r="C41" s="61" t="n">
        <v>59</v>
      </c>
      <c r="D41" s="61" t="n">
        <v>56</v>
      </c>
      <c r="E41" s="61" t="n">
        <v>56</v>
      </c>
      <c r="F41" s="61" t="n">
        <v>56</v>
      </c>
      <c r="G41" s="61" t="n">
        <v>56</v>
      </c>
      <c r="H41" s="61" t="n">
        <v>57</v>
      </c>
      <c r="I41" s="69" t="n">
        <v>72</v>
      </c>
      <c r="J41" s="196" t="n">
        <v>71</v>
      </c>
      <c r="K41" s="197" t="n">
        <v>69</v>
      </c>
      <c r="L41" s="197" t="n">
        <v>66</v>
      </c>
      <c r="M41" s="197" t="n">
        <v>64</v>
      </c>
      <c r="N41" s="197" t="n">
        <v>67</v>
      </c>
      <c r="O41" s="197" t="n">
        <v>62</v>
      </c>
      <c r="P41" s="198" t="n">
        <v>66</v>
      </c>
      <c r="Q41" s="67" t="n">
        <v>77</v>
      </c>
      <c r="R41" s="61" t="n">
        <v>67</v>
      </c>
      <c r="S41" s="61" t="n">
        <v>65</v>
      </c>
      <c r="T41" s="61" t="n">
        <v>72</v>
      </c>
      <c r="U41" s="69" t="n">
        <v>79</v>
      </c>
      <c r="V41" s="61" t="n">
        <v>74</v>
      </c>
      <c r="W41" s="61" t="n">
        <v>75</v>
      </c>
      <c r="X41" s="61" t="n">
        <v>75</v>
      </c>
      <c r="Y41" s="61" t="n">
        <v>74</v>
      </c>
      <c r="Z41" s="58" t="n">
        <f aca="false">AVERAGE(B41:Y41)</f>
        <v>66.375</v>
      </c>
      <c r="AA41" s="59" t="n">
        <v>79</v>
      </c>
      <c r="AB41" s="60" t="n">
        <v>55</v>
      </c>
      <c r="AC41" s="61" t="n">
        <f aca="false">AA41-AB41</f>
        <v>24</v>
      </c>
      <c r="AD41" s="62" t="n">
        <f aca="false">AVERAGE(J41:U41)</f>
        <v>68.75</v>
      </c>
      <c r="AE41" s="63" t="n">
        <f aca="false">AVERAGE(B41:I41,V41:Y41)</f>
        <v>64</v>
      </c>
      <c r="AF41" s="0"/>
      <c r="AG41" s="0"/>
    </row>
    <row r="42" customFormat="false" ht="14" hidden="false" customHeight="false" outlineLevel="0" collapsed="false">
      <c r="A42" s="125" t="n">
        <v>31</v>
      </c>
      <c r="B42" s="74" t="n">
        <v>75</v>
      </c>
      <c r="C42" s="74" t="n">
        <v>77</v>
      </c>
      <c r="D42" s="74" t="n">
        <v>77</v>
      </c>
      <c r="E42" s="74" t="n">
        <v>79</v>
      </c>
      <c r="F42" s="74" t="n">
        <v>82</v>
      </c>
      <c r="G42" s="74" t="n">
        <v>83</v>
      </c>
      <c r="H42" s="74" t="n">
        <v>79</v>
      </c>
      <c r="I42" s="75" t="n">
        <v>80</v>
      </c>
      <c r="J42" s="200" t="n">
        <v>80</v>
      </c>
      <c r="K42" s="201" t="n">
        <v>78</v>
      </c>
      <c r="L42" s="201" t="n">
        <v>73</v>
      </c>
      <c r="M42" s="201" t="n">
        <v>70</v>
      </c>
      <c r="N42" s="201" t="n">
        <v>71</v>
      </c>
      <c r="O42" s="201" t="n">
        <v>69</v>
      </c>
      <c r="P42" s="202" t="n">
        <v>72</v>
      </c>
      <c r="Q42" s="77" t="n">
        <v>72</v>
      </c>
      <c r="R42" s="74" t="n">
        <v>74</v>
      </c>
      <c r="S42" s="74" t="n">
        <v>75</v>
      </c>
      <c r="T42" s="74" t="n">
        <v>76</v>
      </c>
      <c r="U42" s="75" t="n">
        <v>90</v>
      </c>
      <c r="V42" s="74" t="n">
        <v>94</v>
      </c>
      <c r="W42" s="74" t="n">
        <v>94</v>
      </c>
      <c r="X42" s="74" t="n">
        <v>92</v>
      </c>
      <c r="Y42" s="74" t="n">
        <v>91</v>
      </c>
      <c r="Z42" s="78" t="n">
        <f aca="false">AVERAGE(B42:Y42)</f>
        <v>79.2916666666667</v>
      </c>
      <c r="AA42" s="79" t="n">
        <v>95</v>
      </c>
      <c r="AB42" s="80" t="n">
        <v>69</v>
      </c>
      <c r="AC42" s="74" t="n">
        <f aca="false">AA42-AB42</f>
        <v>26</v>
      </c>
      <c r="AD42" s="62" t="n">
        <f aca="false">AVERAGE(J42:U42)</f>
        <v>75</v>
      </c>
      <c r="AE42" s="82" t="n">
        <f aca="false">AVERAGE(B42:I42,V42:Y42)</f>
        <v>83.5833333333333</v>
      </c>
      <c r="AF42" s="0"/>
      <c r="AG42" s="0"/>
    </row>
    <row r="43" customFormat="false" ht="14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2"/>
      <c r="AB43" s="103"/>
      <c r="AC43" s="14"/>
      <c r="AD43" s="14"/>
      <c r="AE43" s="14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5" hidden="false" customHeight="true" outlineLevel="0" collapsed="false">
      <c r="A44" s="104" t="s">
        <v>16</v>
      </c>
      <c r="B44" s="105" t="n">
        <f aca="false">AVERAGE(B12:B42)</f>
        <v>87.1612903225806</v>
      </c>
      <c r="C44" s="105" t="n">
        <f aca="false">AVERAGE(C12:C42)</f>
        <v>87.258064516129</v>
      </c>
      <c r="D44" s="105" t="n">
        <f aca="false">AVERAGE(D12:D42)</f>
        <v>86.258064516129</v>
      </c>
      <c r="E44" s="105" t="n">
        <f aca="false">AVERAGE(E12:E42)</f>
        <v>84.7096774193548</v>
      </c>
      <c r="F44" s="105" t="n">
        <f aca="false">AVERAGE(F12:F42)</f>
        <v>84.8064516129032</v>
      </c>
      <c r="G44" s="105" t="n">
        <f aca="false">AVERAGE(G12:G42)</f>
        <v>84.1612903225806</v>
      </c>
      <c r="H44" s="105" t="n">
        <f aca="false">AVERAGE(H12:H42)</f>
        <v>83.6774193548387</v>
      </c>
      <c r="I44" s="106" t="n">
        <f aca="false">AVERAGE(I12:I42)</f>
        <v>84.5161290322581</v>
      </c>
      <c r="J44" s="105" t="n">
        <f aca="false">AVERAGE(J12:J42)</f>
        <v>82.4838709677419</v>
      </c>
      <c r="K44" s="105" t="n">
        <f aca="false">AVERAGE(K12:K42)</f>
        <v>76.1290322580645</v>
      </c>
      <c r="L44" s="105" t="n">
        <f aca="false">AVERAGE(L12:L42)</f>
        <v>73.5161290322581</v>
      </c>
      <c r="M44" s="105" t="n">
        <f aca="false">AVERAGE(M12:M42)</f>
        <v>71.1290322580645</v>
      </c>
      <c r="N44" s="105" t="n">
        <f aca="false">AVERAGE(N12:N42)</f>
        <v>69.2258064516129</v>
      </c>
      <c r="O44" s="105" t="n">
        <f aca="false">AVERAGE(O12:O42)</f>
        <v>68.741935483871</v>
      </c>
      <c r="P44" s="105" t="n">
        <f aca="false">AVERAGE(P12:P42)</f>
        <v>68.3870967741936</v>
      </c>
      <c r="Q44" s="105" t="n">
        <f aca="false">AVERAGE(Q12:Q42)</f>
        <v>70.8709677419355</v>
      </c>
      <c r="R44" s="105" t="n">
        <f aca="false">AVERAGE(R12:R42)</f>
        <v>72.2903225806452</v>
      </c>
      <c r="S44" s="105" t="n">
        <f aca="false">AVERAGE(S12:S42)</f>
        <v>74.4516129032258</v>
      </c>
      <c r="T44" s="105" t="n">
        <f aca="false">AVERAGE(T12:T42)</f>
        <v>77.9354838709677</v>
      </c>
      <c r="U44" s="106" t="n">
        <f aca="false">AVERAGE(U12:U42)</f>
        <v>80.5161290322581</v>
      </c>
      <c r="V44" s="105" t="n">
        <f aca="false">AVERAGE(V12:V42)</f>
        <v>83.6451612903226</v>
      </c>
      <c r="W44" s="105" t="n">
        <f aca="false">AVERAGE(W12:W42)</f>
        <v>85.4193548387097</v>
      </c>
      <c r="X44" s="105" t="n">
        <f aca="false">AVERAGE(X12:X42)</f>
        <v>85.8064516129032</v>
      </c>
      <c r="Y44" s="105" t="n">
        <f aca="false">AVERAGE(Y12:Y42)</f>
        <v>86.6774193548387</v>
      </c>
      <c r="Z44" s="107" t="n">
        <f aca="false">AVERAGE(B44:Y44)</f>
        <v>79.5739247311828</v>
      </c>
      <c r="AA44" s="108" t="n">
        <f aca="false">AVERAGE(AA12:AA42)</f>
        <v>95.3548387096774</v>
      </c>
      <c r="AB44" s="109" t="n">
        <f aca="false">AVERAGE(AB12:AB42)</f>
        <v>61.5483870967742</v>
      </c>
      <c r="AC44" s="157" t="n">
        <f aca="false">AA44-AB44</f>
        <v>33.8064516129032</v>
      </c>
      <c r="AD44" s="158" t="n">
        <f aca="false">AVERAGE(J44:U44)</f>
        <v>73.8064516129032</v>
      </c>
      <c r="AE44" s="206" t="n">
        <f aca="false">AVERAGE(B44:I44,V44:Y44)</f>
        <v>85.3413978494624</v>
      </c>
    </row>
    <row r="45" customFormat="false" ht="16" hidden="false" customHeight="true" outlineLevel="0" collapsed="false">
      <c r="A45" s="112" t="s">
        <v>17</v>
      </c>
      <c r="B45" s="113" t="n">
        <f aca="false">SUM(B12:B43)</f>
        <v>2702</v>
      </c>
      <c r="C45" s="113" t="n">
        <f aca="false">SUM(C12:C43)</f>
        <v>2705</v>
      </c>
      <c r="D45" s="113" t="n">
        <f aca="false">SUM(D12:D43)</f>
        <v>2674</v>
      </c>
      <c r="E45" s="113" t="n">
        <f aca="false">SUM(E12:E43)</f>
        <v>2626</v>
      </c>
      <c r="F45" s="113" t="n">
        <f aca="false">SUM(F12:F43)</f>
        <v>2629</v>
      </c>
      <c r="G45" s="113" t="n">
        <f aca="false">SUM(G12:G43)</f>
        <v>2609</v>
      </c>
      <c r="H45" s="113" t="n">
        <f aca="false">SUM(H12:H43)</f>
        <v>2594</v>
      </c>
      <c r="I45" s="114" t="n">
        <f aca="false">SUM(I12:I43)</f>
        <v>2620</v>
      </c>
      <c r="J45" s="113" t="n">
        <f aca="false">SUM(J12:J43)</f>
        <v>2557</v>
      </c>
      <c r="K45" s="113" t="n">
        <f aca="false">SUM(K12:K43)</f>
        <v>2360</v>
      </c>
      <c r="L45" s="113" t="n">
        <f aca="false">SUM(L12:L43)</f>
        <v>2279</v>
      </c>
      <c r="M45" s="113" t="n">
        <f aca="false">SUM(M12:M43)</f>
        <v>2205</v>
      </c>
      <c r="N45" s="113" t="n">
        <f aca="false">SUM(N12:N43)</f>
        <v>2146</v>
      </c>
      <c r="O45" s="113" t="n">
        <f aca="false">SUM(O12:O43)</f>
        <v>2131</v>
      </c>
      <c r="P45" s="113" t="n">
        <f aca="false">SUM(P12:P43)</f>
        <v>2120</v>
      </c>
      <c r="Q45" s="113" t="n">
        <f aca="false">SUM(Q12:Q43)</f>
        <v>2197</v>
      </c>
      <c r="R45" s="113" t="n">
        <f aca="false">SUM(R12:R43)</f>
        <v>2241</v>
      </c>
      <c r="S45" s="113" t="n">
        <f aca="false">SUM(S12:S43)</f>
        <v>2308</v>
      </c>
      <c r="T45" s="113" t="n">
        <f aca="false">SUM(T12:T43)</f>
        <v>2416</v>
      </c>
      <c r="U45" s="114" t="n">
        <f aca="false">SUM(U12:U43)</f>
        <v>2496</v>
      </c>
      <c r="V45" s="113" t="n">
        <f aca="false">SUM(V12:V43)</f>
        <v>2593</v>
      </c>
      <c r="W45" s="113" t="n">
        <f aca="false">SUM(W12:W43)</f>
        <v>2648</v>
      </c>
      <c r="X45" s="113" t="n">
        <f aca="false">SUM(X12:X43)</f>
        <v>2660</v>
      </c>
      <c r="Y45" s="114" t="n">
        <f aca="false">SUM(Y12:Y43)</f>
        <v>2687</v>
      </c>
      <c r="Z45" s="113" t="n">
        <f aca="false">SUM(Z12:Z43)</f>
        <v>2466.79166666667</v>
      </c>
      <c r="AA45" s="113" t="n">
        <f aca="false">SUM(AA12:AA43)</f>
        <v>2956</v>
      </c>
      <c r="AB45" s="113" t="n">
        <f aca="false">SUM(AB12:AB43)</f>
        <v>1908</v>
      </c>
      <c r="AC45" s="113" t="n">
        <f aca="false">SUM(AC12:AC43)</f>
        <v>1048</v>
      </c>
      <c r="AD45" s="207" t="n">
        <f aca="false">SUM(AD12:AD43)</f>
        <v>2288</v>
      </c>
      <c r="AE45" s="114" t="n">
        <f aca="false">SUM(AE12:AE43)</f>
        <v>2645.58333333333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J13" colorId="64" zoomScale="115" zoomScaleNormal="115" zoomScalePageLayoutView="100" workbookViewId="0">
      <selection pane="topLeft" activeCell="AF38" activeCellId="0" sqref="AF38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42410714285714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36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118" t="n">
        <v>90</v>
      </c>
      <c r="C12" s="57" t="n">
        <v>90</v>
      </c>
      <c r="D12" s="57" t="n">
        <v>89</v>
      </c>
      <c r="E12" s="57" t="n">
        <v>90</v>
      </c>
      <c r="F12" s="57" t="n">
        <v>89</v>
      </c>
      <c r="G12" s="57" t="n">
        <v>93</v>
      </c>
      <c r="H12" s="57" t="n">
        <v>94</v>
      </c>
      <c r="I12" s="68" t="n">
        <v>93</v>
      </c>
      <c r="J12" s="52" t="n">
        <v>93</v>
      </c>
      <c r="K12" s="53" t="n">
        <v>87</v>
      </c>
      <c r="L12" s="53" t="n">
        <v>78</v>
      </c>
      <c r="M12" s="53" t="n">
        <v>70</v>
      </c>
      <c r="N12" s="53" t="n">
        <v>70</v>
      </c>
      <c r="O12" s="53" t="n">
        <v>73</v>
      </c>
      <c r="P12" s="54" t="n">
        <v>75</v>
      </c>
      <c r="Q12" s="56" t="n">
        <v>90</v>
      </c>
      <c r="R12" s="57" t="n">
        <v>87</v>
      </c>
      <c r="S12" s="57" t="n">
        <v>89</v>
      </c>
      <c r="T12" s="57" t="n">
        <v>89</v>
      </c>
      <c r="U12" s="68" t="n">
        <v>90</v>
      </c>
      <c r="V12" s="57" t="n">
        <v>86</v>
      </c>
      <c r="W12" s="57" t="n">
        <v>88</v>
      </c>
      <c r="X12" s="57" t="n">
        <v>94</v>
      </c>
      <c r="Y12" s="57" t="n">
        <v>95</v>
      </c>
      <c r="Z12" s="58" t="n">
        <f aca="false">AVERAGE(B12:Y12)</f>
        <v>86.75</v>
      </c>
      <c r="AA12" s="59" t="n">
        <v>96</v>
      </c>
      <c r="AB12" s="60" t="n">
        <v>69</v>
      </c>
      <c r="AC12" s="57" t="n">
        <f aca="false">AA12-AB12</f>
        <v>27</v>
      </c>
      <c r="AD12" s="62" t="n">
        <f aca="false">AVERAGE(J12:U12)</f>
        <v>82.5833333333333</v>
      </c>
      <c r="AE12" s="63" t="n">
        <f aca="false">AVERAGE(B12:I12,V12:Y12)</f>
        <v>90.9166666666667</v>
      </c>
      <c r="AF12" s="5"/>
      <c r="AG12" s="0"/>
    </row>
    <row r="13" customFormat="false" ht="13" hidden="false" customHeight="false" outlineLevel="0" collapsed="false">
      <c r="A13" s="117" t="n">
        <v>2</v>
      </c>
      <c r="B13" s="118" t="n">
        <v>94</v>
      </c>
      <c r="C13" s="57" t="n">
        <v>94</v>
      </c>
      <c r="D13" s="57" t="n">
        <v>94</v>
      </c>
      <c r="E13" s="57" t="n">
        <v>94</v>
      </c>
      <c r="F13" s="57" t="n">
        <v>93</v>
      </c>
      <c r="G13" s="57" t="n">
        <v>91</v>
      </c>
      <c r="H13" s="57" t="n">
        <v>94</v>
      </c>
      <c r="I13" s="68" t="n">
        <v>94</v>
      </c>
      <c r="J13" s="118" t="n">
        <v>91</v>
      </c>
      <c r="K13" s="57" t="n">
        <v>88</v>
      </c>
      <c r="L13" s="57" t="n">
        <v>83</v>
      </c>
      <c r="M13" s="57" t="n">
        <v>81</v>
      </c>
      <c r="N13" s="57" t="n">
        <v>87</v>
      </c>
      <c r="O13" s="57" t="n">
        <v>95</v>
      </c>
      <c r="P13" s="68" t="n">
        <v>93</v>
      </c>
      <c r="Q13" s="56" t="n">
        <v>85</v>
      </c>
      <c r="R13" s="57" t="n">
        <v>90</v>
      </c>
      <c r="S13" s="57" t="n">
        <v>91</v>
      </c>
      <c r="T13" s="57" t="n">
        <v>88</v>
      </c>
      <c r="U13" s="68" t="n">
        <v>89</v>
      </c>
      <c r="V13" s="57" t="n">
        <v>78</v>
      </c>
      <c r="W13" s="57" t="n">
        <v>76</v>
      </c>
      <c r="X13" s="57" t="n">
        <v>69</v>
      </c>
      <c r="Y13" s="57" t="n">
        <v>78</v>
      </c>
      <c r="Z13" s="58" t="n">
        <f aca="false">AVERAGE(B13:Y13)</f>
        <v>87.9166666666667</v>
      </c>
      <c r="AA13" s="59" t="n">
        <v>96</v>
      </c>
      <c r="AB13" s="60" t="n">
        <v>62</v>
      </c>
      <c r="AC13" s="57" t="n">
        <f aca="false">AA13-AB13</f>
        <v>34</v>
      </c>
      <c r="AD13" s="62" t="n">
        <f aca="false">AVERAGE(J13:U13)</f>
        <v>88.4166666666667</v>
      </c>
      <c r="AE13" s="63" t="n">
        <f aca="false">AVERAGE(B13:I13,V13:Y13)</f>
        <v>87.4166666666667</v>
      </c>
      <c r="AF13" s="5"/>
      <c r="AG13" s="0"/>
    </row>
    <row r="14" customFormat="false" ht="13" hidden="false" customHeight="false" outlineLevel="0" collapsed="false">
      <c r="A14" s="117" t="n">
        <v>3</v>
      </c>
      <c r="B14" s="118" t="n">
        <v>81</v>
      </c>
      <c r="C14" s="57" t="n">
        <v>80</v>
      </c>
      <c r="D14" s="57" t="n">
        <v>84</v>
      </c>
      <c r="E14" s="57" t="n">
        <v>84</v>
      </c>
      <c r="F14" s="57" t="n">
        <v>84</v>
      </c>
      <c r="G14" s="57" t="n">
        <v>94</v>
      </c>
      <c r="H14" s="57" t="n">
        <v>94</v>
      </c>
      <c r="I14" s="68" t="n">
        <v>91</v>
      </c>
      <c r="J14" s="118" t="n">
        <v>90</v>
      </c>
      <c r="K14" s="57" t="n">
        <v>90</v>
      </c>
      <c r="L14" s="57" t="n">
        <v>86</v>
      </c>
      <c r="M14" s="57" t="n">
        <v>83</v>
      </c>
      <c r="N14" s="57" t="n">
        <v>74</v>
      </c>
      <c r="O14" s="57" t="n">
        <v>74</v>
      </c>
      <c r="P14" s="68" t="n">
        <v>70</v>
      </c>
      <c r="Q14" s="56" t="n">
        <v>74</v>
      </c>
      <c r="R14" s="57" t="n">
        <v>80</v>
      </c>
      <c r="S14" s="57" t="n">
        <v>81</v>
      </c>
      <c r="T14" s="57" t="n">
        <v>88</v>
      </c>
      <c r="U14" s="68" t="n">
        <v>90</v>
      </c>
      <c r="V14" s="57" t="n">
        <v>96</v>
      </c>
      <c r="W14" s="57" t="n">
        <v>92</v>
      </c>
      <c r="X14" s="57" t="n">
        <v>97</v>
      </c>
      <c r="Y14" s="57" t="n">
        <v>96</v>
      </c>
      <c r="Z14" s="58" t="n">
        <f aca="false">AVERAGE(B14:Y14)</f>
        <v>85.5416666666667</v>
      </c>
      <c r="AA14" s="59" t="n">
        <v>98</v>
      </c>
      <c r="AB14" s="60" t="n">
        <v>68</v>
      </c>
      <c r="AC14" s="57" t="n">
        <f aca="false">AA14-AB14</f>
        <v>30</v>
      </c>
      <c r="AD14" s="62" t="n">
        <f aca="false">AVERAGE(J14:U14)</f>
        <v>81.6666666666667</v>
      </c>
      <c r="AE14" s="63" t="n">
        <f aca="false">AVERAGE(B14:I14,V14:Y14)</f>
        <v>89.4166666666667</v>
      </c>
      <c r="AF14" s="5"/>
      <c r="AG14" s="0"/>
    </row>
    <row r="15" customFormat="false" ht="13" hidden="false" customHeight="false" outlineLevel="0" collapsed="false">
      <c r="A15" s="117" t="n">
        <v>4</v>
      </c>
      <c r="B15" s="118" t="n">
        <v>97</v>
      </c>
      <c r="C15" s="57" t="n">
        <v>97</v>
      </c>
      <c r="D15" s="57" t="n">
        <v>97</v>
      </c>
      <c r="E15" s="57" t="n">
        <v>97</v>
      </c>
      <c r="F15" s="57" t="n">
        <v>98</v>
      </c>
      <c r="G15" s="57" t="n">
        <v>98</v>
      </c>
      <c r="H15" s="57" t="n">
        <v>98</v>
      </c>
      <c r="I15" s="68" t="n">
        <v>98</v>
      </c>
      <c r="J15" s="118" t="n">
        <v>98</v>
      </c>
      <c r="K15" s="57" t="n">
        <v>98</v>
      </c>
      <c r="L15" s="57" t="n">
        <v>97</v>
      </c>
      <c r="M15" s="57" t="n">
        <v>70</v>
      </c>
      <c r="N15" s="57" t="n">
        <v>69</v>
      </c>
      <c r="O15" s="57" t="n">
        <v>65</v>
      </c>
      <c r="P15" s="68" t="n">
        <v>71</v>
      </c>
      <c r="Q15" s="56" t="n">
        <v>67</v>
      </c>
      <c r="R15" s="57" t="n">
        <v>71</v>
      </c>
      <c r="S15" s="57" t="n">
        <v>84</v>
      </c>
      <c r="T15" s="57" t="n">
        <v>86</v>
      </c>
      <c r="U15" s="68" t="n">
        <v>90</v>
      </c>
      <c r="V15" s="57" t="n">
        <v>93</v>
      </c>
      <c r="W15" s="57" t="n">
        <v>93</v>
      </c>
      <c r="X15" s="57" t="n">
        <v>92</v>
      </c>
      <c r="Y15" s="57" t="n">
        <v>89</v>
      </c>
      <c r="Z15" s="58" t="n">
        <f aca="false">AVERAGE(B15:Y15)</f>
        <v>88.0416666666667</v>
      </c>
      <c r="AA15" s="59" t="n">
        <v>98</v>
      </c>
      <c r="AB15" s="60" t="n">
        <v>63</v>
      </c>
      <c r="AC15" s="57" t="n">
        <f aca="false">AA15-AB15</f>
        <v>35</v>
      </c>
      <c r="AD15" s="62" t="n">
        <f aca="false">AVERAGE(J15:U15)</f>
        <v>80.5</v>
      </c>
      <c r="AE15" s="63" t="n">
        <f aca="false">AVERAGE(B15:I15,V15:Y15)</f>
        <v>95.5833333333333</v>
      </c>
      <c r="AF15" s="0"/>
      <c r="AG15" s="0"/>
    </row>
    <row r="16" customFormat="false" ht="13" hidden="false" customHeight="false" outlineLevel="0" collapsed="false">
      <c r="A16" s="117" t="n">
        <v>5</v>
      </c>
      <c r="B16" s="118" t="n">
        <v>94</v>
      </c>
      <c r="C16" s="57" t="n">
        <v>96</v>
      </c>
      <c r="D16" s="57" t="n">
        <v>96</v>
      </c>
      <c r="E16" s="57" t="n">
        <v>97</v>
      </c>
      <c r="F16" s="57" t="n">
        <v>97</v>
      </c>
      <c r="G16" s="57" t="n">
        <v>94</v>
      </c>
      <c r="H16" s="57" t="n">
        <v>89</v>
      </c>
      <c r="I16" s="68" t="n">
        <v>77</v>
      </c>
      <c r="J16" s="118" t="n">
        <v>90</v>
      </c>
      <c r="K16" s="57" t="n">
        <v>90</v>
      </c>
      <c r="L16" s="57" t="n">
        <v>69</v>
      </c>
      <c r="M16" s="57" t="n">
        <v>71</v>
      </c>
      <c r="N16" s="57" t="n">
        <v>67</v>
      </c>
      <c r="O16" s="57" t="n">
        <v>65</v>
      </c>
      <c r="P16" s="68" t="n">
        <v>69</v>
      </c>
      <c r="Q16" s="56" t="n">
        <v>65</v>
      </c>
      <c r="R16" s="57" t="n">
        <v>64</v>
      </c>
      <c r="S16" s="57" t="n">
        <v>70</v>
      </c>
      <c r="T16" s="57" t="n">
        <v>86</v>
      </c>
      <c r="U16" s="68" t="n">
        <v>90</v>
      </c>
      <c r="V16" s="57" t="n">
        <v>89</v>
      </c>
      <c r="W16" s="57" t="n">
        <v>92</v>
      </c>
      <c r="X16" s="57" t="n">
        <v>91</v>
      </c>
      <c r="Y16" s="57" t="n">
        <v>93</v>
      </c>
      <c r="Z16" s="58" t="n">
        <f aca="false">AVERAGE(B16:Y16)</f>
        <v>83.375</v>
      </c>
      <c r="AA16" s="59" t="n">
        <v>98</v>
      </c>
      <c r="AB16" s="60" t="n">
        <v>63</v>
      </c>
      <c r="AC16" s="57" t="n">
        <f aca="false">AA16-AB16</f>
        <v>35</v>
      </c>
      <c r="AD16" s="62" t="n">
        <f aca="false">AVERAGE(J16:U16)</f>
        <v>74.6666666666667</v>
      </c>
      <c r="AE16" s="63" t="n">
        <f aca="false">AVERAGE(B16:I16,V16:Y16)</f>
        <v>92.0833333333333</v>
      </c>
      <c r="AF16" s="0"/>
      <c r="AG16" s="0"/>
    </row>
    <row r="17" customFormat="false" ht="13" hidden="false" customHeight="false" outlineLevel="0" collapsed="false">
      <c r="A17" s="117" t="n">
        <v>6</v>
      </c>
      <c r="B17" s="118" t="n">
        <v>96</v>
      </c>
      <c r="C17" s="57" t="n">
        <v>95</v>
      </c>
      <c r="D17" s="57" t="n">
        <v>86</v>
      </c>
      <c r="E17" s="57" t="n">
        <v>92</v>
      </c>
      <c r="F17" s="57" t="n">
        <v>95</v>
      </c>
      <c r="G17" s="57" t="n">
        <v>95</v>
      </c>
      <c r="H17" s="57" t="n">
        <v>97</v>
      </c>
      <c r="I17" s="68" t="n">
        <v>95</v>
      </c>
      <c r="J17" s="118" t="n">
        <v>84</v>
      </c>
      <c r="K17" s="57" t="n">
        <v>70</v>
      </c>
      <c r="L17" s="57" t="n">
        <v>62</v>
      </c>
      <c r="M17" s="57" t="n">
        <v>60</v>
      </c>
      <c r="N17" s="57" t="n">
        <v>56</v>
      </c>
      <c r="O17" s="57" t="n">
        <v>55</v>
      </c>
      <c r="P17" s="68" t="n">
        <v>56</v>
      </c>
      <c r="Q17" s="56" t="n">
        <v>54</v>
      </c>
      <c r="R17" s="57" t="n">
        <v>56</v>
      </c>
      <c r="S17" s="57" t="n">
        <v>60</v>
      </c>
      <c r="T17" s="57" t="n">
        <v>71</v>
      </c>
      <c r="U17" s="68" t="n">
        <v>87</v>
      </c>
      <c r="V17" s="57" t="n">
        <v>76</v>
      </c>
      <c r="W17" s="57" t="n">
        <v>82</v>
      </c>
      <c r="X17" s="57" t="n">
        <v>91</v>
      </c>
      <c r="Y17" s="57" t="n">
        <v>94</v>
      </c>
      <c r="Z17" s="58" t="n">
        <f aca="false">AVERAGE(B17:Y17)</f>
        <v>77.7083333333333</v>
      </c>
      <c r="AA17" s="59" t="n">
        <v>97</v>
      </c>
      <c r="AB17" s="60" t="n">
        <v>53</v>
      </c>
      <c r="AC17" s="57" t="n">
        <f aca="false">AA17-AB17</f>
        <v>44</v>
      </c>
      <c r="AD17" s="62" t="n">
        <f aca="false">AVERAGE(J17:U17)</f>
        <v>64.25</v>
      </c>
      <c r="AE17" s="63" t="n">
        <f aca="false">AVERAGE(B17:I17,V17:Y17)</f>
        <v>91.1666666666667</v>
      </c>
      <c r="AF17" s="0"/>
      <c r="AG17" s="0"/>
    </row>
    <row r="18" customFormat="false" ht="13" hidden="false" customHeight="false" outlineLevel="0" collapsed="false">
      <c r="A18" s="117" t="n">
        <v>7</v>
      </c>
      <c r="B18" s="118" t="n">
        <v>95</v>
      </c>
      <c r="C18" s="57" t="n">
        <v>96</v>
      </c>
      <c r="D18" s="57" t="n">
        <v>97</v>
      </c>
      <c r="E18" s="57" t="n">
        <v>96</v>
      </c>
      <c r="F18" s="57" t="n">
        <v>96</v>
      </c>
      <c r="G18" s="57" t="n">
        <v>96</v>
      </c>
      <c r="H18" s="57" t="n">
        <v>96</v>
      </c>
      <c r="I18" s="68" t="n">
        <v>95</v>
      </c>
      <c r="J18" s="118" t="n">
        <v>93</v>
      </c>
      <c r="K18" s="57" t="n">
        <v>84</v>
      </c>
      <c r="L18" s="57" t="n">
        <v>81</v>
      </c>
      <c r="M18" s="57" t="n">
        <v>78</v>
      </c>
      <c r="N18" s="57" t="n">
        <v>69</v>
      </c>
      <c r="O18" s="57" t="n">
        <v>62</v>
      </c>
      <c r="P18" s="68" t="n">
        <v>60</v>
      </c>
      <c r="Q18" s="56" t="n">
        <v>60</v>
      </c>
      <c r="R18" s="57" t="n">
        <v>72</v>
      </c>
      <c r="S18" s="57" t="n">
        <v>74</v>
      </c>
      <c r="T18" s="57" t="n">
        <v>73</v>
      </c>
      <c r="U18" s="68" t="n">
        <v>82</v>
      </c>
      <c r="V18" s="57" t="n">
        <v>91</v>
      </c>
      <c r="W18" s="57" t="n">
        <v>95</v>
      </c>
      <c r="X18" s="57" t="n">
        <v>90</v>
      </c>
      <c r="Y18" s="57" t="n">
        <v>91</v>
      </c>
      <c r="Z18" s="58" t="n">
        <f aca="false">AVERAGE(B18:Y18)</f>
        <v>84.25</v>
      </c>
      <c r="AA18" s="59" t="n">
        <v>97</v>
      </c>
      <c r="AB18" s="60" t="n">
        <v>57</v>
      </c>
      <c r="AC18" s="57" t="n">
        <f aca="false">AA18-AB18</f>
        <v>40</v>
      </c>
      <c r="AD18" s="62" t="n">
        <f aca="false">AVERAGE(J18:U18)</f>
        <v>74</v>
      </c>
      <c r="AE18" s="63" t="n">
        <f aca="false">AVERAGE(B18:I18,V18:Y18)</f>
        <v>94.5</v>
      </c>
      <c r="AF18" s="0"/>
      <c r="AG18" s="0"/>
    </row>
    <row r="19" customFormat="false" ht="13" hidden="false" customHeight="false" outlineLevel="0" collapsed="false">
      <c r="A19" s="117" t="n">
        <v>8</v>
      </c>
      <c r="B19" s="118" t="n">
        <v>81</v>
      </c>
      <c r="C19" s="57" t="n">
        <v>81</v>
      </c>
      <c r="D19" s="57" t="n">
        <v>80</v>
      </c>
      <c r="E19" s="57" t="n">
        <v>84</v>
      </c>
      <c r="F19" s="57" t="n">
        <v>86</v>
      </c>
      <c r="G19" s="57" t="n">
        <v>86</v>
      </c>
      <c r="H19" s="57" t="n">
        <v>84</v>
      </c>
      <c r="I19" s="68" t="n">
        <v>80</v>
      </c>
      <c r="J19" s="118" t="n">
        <v>79</v>
      </c>
      <c r="K19" s="57" t="n">
        <v>77</v>
      </c>
      <c r="L19" s="57" t="n">
        <v>69</v>
      </c>
      <c r="M19" s="57" t="n">
        <v>70</v>
      </c>
      <c r="N19" s="57" t="n">
        <v>60</v>
      </c>
      <c r="O19" s="57" t="n">
        <v>59</v>
      </c>
      <c r="P19" s="68" t="n">
        <v>61</v>
      </c>
      <c r="Q19" s="56" t="n">
        <v>63</v>
      </c>
      <c r="R19" s="57" t="n">
        <v>66</v>
      </c>
      <c r="S19" s="57" t="n">
        <v>69</v>
      </c>
      <c r="T19" s="57" t="n">
        <v>73</v>
      </c>
      <c r="U19" s="68" t="n">
        <v>72</v>
      </c>
      <c r="V19" s="57" t="n">
        <v>70</v>
      </c>
      <c r="W19" s="57" t="n">
        <v>71</v>
      </c>
      <c r="X19" s="57" t="n">
        <v>73</v>
      </c>
      <c r="Y19" s="57" t="n">
        <v>93</v>
      </c>
      <c r="Z19" s="58" t="n">
        <f aca="false">AVERAGE(B19:Y19)</f>
        <v>74.4583333333333</v>
      </c>
      <c r="AA19" s="59" t="n">
        <v>93</v>
      </c>
      <c r="AB19" s="60" t="n">
        <v>58</v>
      </c>
      <c r="AC19" s="57" t="n">
        <f aca="false">AA19-AB19</f>
        <v>35</v>
      </c>
      <c r="AD19" s="62" t="n">
        <f aca="false">AVERAGE(J19:U19)</f>
        <v>68.1666666666667</v>
      </c>
      <c r="AE19" s="63" t="n">
        <f aca="false">AVERAGE(B19:I19,V19:Y19)</f>
        <v>80.75</v>
      </c>
      <c r="AF19" s="0"/>
      <c r="AG19" s="0"/>
    </row>
    <row r="20" customFormat="false" ht="13" hidden="false" customHeight="false" outlineLevel="0" collapsed="false">
      <c r="A20" s="117" t="n">
        <v>9</v>
      </c>
      <c r="B20" s="118" t="n">
        <v>90</v>
      </c>
      <c r="C20" s="57" t="n">
        <v>70</v>
      </c>
      <c r="D20" s="57" t="n">
        <v>70</v>
      </c>
      <c r="E20" s="57" t="n">
        <v>66</v>
      </c>
      <c r="F20" s="57" t="n">
        <v>70</v>
      </c>
      <c r="G20" s="57" t="n">
        <v>75</v>
      </c>
      <c r="H20" s="57" t="n">
        <v>72</v>
      </c>
      <c r="I20" s="68" t="n">
        <v>70</v>
      </c>
      <c r="J20" s="118" t="n">
        <v>61</v>
      </c>
      <c r="K20" s="57" t="n">
        <v>55</v>
      </c>
      <c r="L20" s="57" t="n">
        <v>53</v>
      </c>
      <c r="M20" s="57" t="n">
        <v>53</v>
      </c>
      <c r="N20" s="57" t="n">
        <v>49</v>
      </c>
      <c r="O20" s="57" t="n">
        <v>49</v>
      </c>
      <c r="P20" s="68" t="n">
        <v>49</v>
      </c>
      <c r="Q20" s="56" t="n">
        <v>57</v>
      </c>
      <c r="R20" s="57" t="n">
        <v>55</v>
      </c>
      <c r="S20" s="57" t="n">
        <v>65</v>
      </c>
      <c r="T20" s="57" t="n">
        <v>76</v>
      </c>
      <c r="U20" s="68" t="n">
        <v>96</v>
      </c>
      <c r="V20" s="57" t="n">
        <v>97</v>
      </c>
      <c r="W20" s="57" t="n">
        <v>98</v>
      </c>
      <c r="X20" s="57" t="n">
        <v>98</v>
      </c>
      <c r="Y20" s="57" t="n">
        <v>98</v>
      </c>
      <c r="Z20" s="58" t="n">
        <f aca="false">AVERAGE(B20:Y20)</f>
        <v>70.5</v>
      </c>
      <c r="AA20" s="59" t="n">
        <v>99</v>
      </c>
      <c r="AB20" s="60" t="n">
        <v>47</v>
      </c>
      <c r="AC20" s="57" t="n">
        <f aca="false">AA20-AB20</f>
        <v>52</v>
      </c>
      <c r="AD20" s="62" t="n">
        <f aca="false">AVERAGE(J20:U20)</f>
        <v>59.8333333333333</v>
      </c>
      <c r="AE20" s="63" t="n">
        <f aca="false">AVERAGE(B20:I20,V20:Y20)</f>
        <v>81.1666666666667</v>
      </c>
      <c r="AF20" s="0"/>
      <c r="AG20" s="0"/>
    </row>
    <row r="21" customFormat="false" ht="14" hidden="false" customHeight="false" outlineLevel="0" collapsed="false">
      <c r="A21" s="125" t="n">
        <v>10</v>
      </c>
      <c r="B21" s="138" t="n">
        <v>98</v>
      </c>
      <c r="C21" s="139" t="n">
        <v>97</v>
      </c>
      <c r="D21" s="139" t="n">
        <v>93</v>
      </c>
      <c r="E21" s="139" t="n">
        <v>95</v>
      </c>
      <c r="F21" s="139" t="n">
        <v>97</v>
      </c>
      <c r="G21" s="139" t="n">
        <v>95</v>
      </c>
      <c r="H21" s="139" t="n">
        <v>91</v>
      </c>
      <c r="I21" s="101" t="n">
        <v>91</v>
      </c>
      <c r="J21" s="138" t="n">
        <v>89</v>
      </c>
      <c r="K21" s="139" t="n">
        <v>87</v>
      </c>
      <c r="L21" s="139" t="n">
        <v>85</v>
      </c>
      <c r="M21" s="139" t="n">
        <v>84</v>
      </c>
      <c r="N21" s="139" t="n">
        <v>78</v>
      </c>
      <c r="O21" s="139" t="n">
        <v>75</v>
      </c>
      <c r="P21" s="101" t="n">
        <v>74</v>
      </c>
      <c r="Q21" s="140" t="n">
        <v>71</v>
      </c>
      <c r="R21" s="139" t="n">
        <v>69</v>
      </c>
      <c r="S21" s="139" t="n">
        <v>77</v>
      </c>
      <c r="T21" s="139" t="n">
        <v>88</v>
      </c>
      <c r="U21" s="101" t="n">
        <v>92</v>
      </c>
      <c r="V21" s="139" t="n">
        <v>94</v>
      </c>
      <c r="W21" s="139" t="n">
        <v>93</v>
      </c>
      <c r="X21" s="139" t="n">
        <v>95</v>
      </c>
      <c r="Y21" s="139" t="n">
        <v>95</v>
      </c>
      <c r="Z21" s="78" t="n">
        <f aca="false">AVERAGE(B21:Y21)</f>
        <v>87.625</v>
      </c>
      <c r="AA21" s="79" t="n">
        <v>98</v>
      </c>
      <c r="AB21" s="80" t="n">
        <v>67</v>
      </c>
      <c r="AC21" s="139" t="n">
        <f aca="false">AA21-AB21</f>
        <v>31</v>
      </c>
      <c r="AD21" s="81" t="n">
        <f aca="false">AVERAGE(J21:U21)</f>
        <v>80.75</v>
      </c>
      <c r="AE21" s="82" t="n">
        <f aca="false">AVERAGE(B21:I21,V21:Y21)</f>
        <v>94.5</v>
      </c>
      <c r="AF21" s="0"/>
      <c r="AG21" s="0"/>
    </row>
    <row r="22" customFormat="false" ht="13" hidden="false" customHeight="false" outlineLevel="0" collapsed="false">
      <c r="A22" s="127" t="n">
        <v>11</v>
      </c>
      <c r="B22" s="141" t="n">
        <v>96</v>
      </c>
      <c r="C22" s="142" t="n">
        <v>97</v>
      </c>
      <c r="D22" s="142" t="n">
        <v>97</v>
      </c>
      <c r="E22" s="142" t="n">
        <v>97</v>
      </c>
      <c r="F22" s="142" t="n">
        <v>97</v>
      </c>
      <c r="G22" s="142" t="n">
        <v>96</v>
      </c>
      <c r="H22" s="142" t="n">
        <v>95</v>
      </c>
      <c r="I22" s="143" t="n">
        <v>95</v>
      </c>
      <c r="J22" s="141" t="n">
        <v>95</v>
      </c>
      <c r="K22" s="142" t="n">
        <v>90</v>
      </c>
      <c r="L22" s="142" t="n">
        <v>89</v>
      </c>
      <c r="M22" s="142" t="n">
        <v>84</v>
      </c>
      <c r="N22" s="142" t="n">
        <v>74</v>
      </c>
      <c r="O22" s="142" t="n">
        <v>76</v>
      </c>
      <c r="P22" s="143" t="n">
        <v>67</v>
      </c>
      <c r="Q22" s="144" t="n">
        <v>71</v>
      </c>
      <c r="R22" s="142" t="n">
        <v>81</v>
      </c>
      <c r="S22" s="142" t="n">
        <v>84</v>
      </c>
      <c r="T22" s="142" t="n">
        <v>93</v>
      </c>
      <c r="U22" s="143" t="n">
        <v>94</v>
      </c>
      <c r="V22" s="142" t="n">
        <v>81</v>
      </c>
      <c r="W22" s="142" t="n">
        <v>91</v>
      </c>
      <c r="X22" s="142" t="n">
        <v>97</v>
      </c>
      <c r="Y22" s="142" t="n">
        <v>98</v>
      </c>
      <c r="Z22" s="92" t="n">
        <f aca="false">AVERAGE(B22:Y22)</f>
        <v>88.9583333333333</v>
      </c>
      <c r="AA22" s="93" t="n">
        <v>98</v>
      </c>
      <c r="AB22" s="94" t="n">
        <v>65</v>
      </c>
      <c r="AC22" s="142" t="n">
        <f aca="false">AA22-AB22</f>
        <v>33</v>
      </c>
      <c r="AD22" s="95" t="n">
        <f aca="false">AVERAGE(J22:U22)</f>
        <v>83.1666666666667</v>
      </c>
      <c r="AE22" s="96" t="n">
        <f aca="false">AVERAGE(B22:I22,V22:Y22)</f>
        <v>94.75</v>
      </c>
      <c r="AF22" s="0"/>
      <c r="AG22" s="0"/>
    </row>
    <row r="23" customFormat="false" ht="13" hidden="false" customHeight="false" outlineLevel="0" collapsed="false">
      <c r="A23" s="117" t="n">
        <v>12</v>
      </c>
      <c r="B23" s="118" t="n">
        <v>98</v>
      </c>
      <c r="C23" s="57" t="n">
        <v>97</v>
      </c>
      <c r="D23" s="57" t="n">
        <v>98</v>
      </c>
      <c r="E23" s="57" t="n">
        <v>98</v>
      </c>
      <c r="F23" s="57" t="n">
        <v>98</v>
      </c>
      <c r="G23" s="57" t="n">
        <v>98</v>
      </c>
      <c r="H23" s="57" t="n">
        <v>98</v>
      </c>
      <c r="I23" s="68" t="n">
        <v>98</v>
      </c>
      <c r="J23" s="118" t="n">
        <v>86</v>
      </c>
      <c r="K23" s="57" t="n">
        <v>72</v>
      </c>
      <c r="L23" s="57" t="n">
        <v>61</v>
      </c>
      <c r="M23" s="57" t="n">
        <v>57</v>
      </c>
      <c r="N23" s="57" t="n">
        <v>55</v>
      </c>
      <c r="O23" s="57" t="n">
        <v>54</v>
      </c>
      <c r="P23" s="68" t="n">
        <v>55</v>
      </c>
      <c r="Q23" s="56" t="n">
        <v>56</v>
      </c>
      <c r="R23" s="57" t="n">
        <v>57</v>
      </c>
      <c r="S23" s="57" t="n">
        <v>76</v>
      </c>
      <c r="T23" s="57" t="n">
        <v>81</v>
      </c>
      <c r="U23" s="68" t="n">
        <v>85</v>
      </c>
      <c r="V23" s="57" t="n">
        <v>93</v>
      </c>
      <c r="W23" s="57" t="n">
        <v>96</v>
      </c>
      <c r="X23" s="57" t="n">
        <v>97</v>
      </c>
      <c r="Y23" s="57" t="n">
        <v>98</v>
      </c>
      <c r="Z23" s="58" t="n">
        <f aca="false">AVERAGE(B23:Y23)</f>
        <v>81.75</v>
      </c>
      <c r="AA23" s="59" t="n">
        <v>99</v>
      </c>
      <c r="AB23" s="60" t="n">
        <v>51</v>
      </c>
      <c r="AC23" s="57" t="n">
        <f aca="false">AA23-AB23</f>
        <v>48</v>
      </c>
      <c r="AD23" s="62" t="n">
        <f aca="false">AVERAGE(J23:U23)</f>
        <v>66.25</v>
      </c>
      <c r="AE23" s="63" t="n">
        <f aca="false">AVERAGE(B23:I23,V23:Y23)</f>
        <v>97.25</v>
      </c>
      <c r="AF23" s="0"/>
      <c r="AG23" s="0"/>
    </row>
    <row r="24" customFormat="false" ht="13" hidden="false" customHeight="false" outlineLevel="0" collapsed="false">
      <c r="A24" s="117" t="n">
        <v>13</v>
      </c>
      <c r="B24" s="57" t="n">
        <v>98</v>
      </c>
      <c r="C24" s="57" t="n">
        <v>98</v>
      </c>
      <c r="D24" s="57" t="n">
        <v>98</v>
      </c>
      <c r="E24" s="57" t="n">
        <v>98</v>
      </c>
      <c r="F24" s="57" t="n">
        <v>98</v>
      </c>
      <c r="G24" s="57" t="n">
        <v>96</v>
      </c>
      <c r="H24" s="57" t="n">
        <v>95</v>
      </c>
      <c r="I24" s="68" t="n">
        <v>95</v>
      </c>
      <c r="J24" s="118" t="n">
        <v>89</v>
      </c>
      <c r="K24" s="57" t="n">
        <v>84</v>
      </c>
      <c r="L24" s="57" t="n">
        <v>77</v>
      </c>
      <c r="M24" s="57" t="n">
        <v>75</v>
      </c>
      <c r="N24" s="57" t="n">
        <v>79</v>
      </c>
      <c r="O24" s="57" t="n">
        <v>82</v>
      </c>
      <c r="P24" s="68" t="n">
        <v>78</v>
      </c>
      <c r="Q24" s="56" t="n">
        <v>64</v>
      </c>
      <c r="R24" s="57" t="n">
        <v>60</v>
      </c>
      <c r="S24" s="57" t="n">
        <v>76</v>
      </c>
      <c r="T24" s="57" t="n">
        <v>80</v>
      </c>
      <c r="U24" s="68" t="n">
        <v>93</v>
      </c>
      <c r="V24" s="57" t="n">
        <v>96</v>
      </c>
      <c r="W24" s="57" t="n">
        <v>97</v>
      </c>
      <c r="X24" s="57" t="n">
        <v>98</v>
      </c>
      <c r="Y24" s="57" t="n">
        <v>98</v>
      </c>
      <c r="Z24" s="58" t="n">
        <f aca="false">AVERAGE(B24:Y24)</f>
        <v>87.5833333333333</v>
      </c>
      <c r="AA24" s="59" t="n">
        <v>98</v>
      </c>
      <c r="AB24" s="60" t="n">
        <v>59</v>
      </c>
      <c r="AC24" s="57" t="n">
        <f aca="false">AA24-AB24</f>
        <v>39</v>
      </c>
      <c r="AD24" s="62" t="n">
        <f aca="false">AVERAGE(J24:U24)</f>
        <v>78.0833333333333</v>
      </c>
      <c r="AE24" s="63" t="n">
        <f aca="false">AVERAGE(B24:I24,V24:Y24)</f>
        <v>97.0833333333333</v>
      </c>
      <c r="AF24" s="0"/>
      <c r="AG24" s="0"/>
    </row>
    <row r="25" customFormat="false" ht="13" hidden="false" customHeight="false" outlineLevel="0" collapsed="false">
      <c r="A25" s="117" t="n">
        <v>14</v>
      </c>
      <c r="B25" s="57" t="n">
        <v>99</v>
      </c>
      <c r="C25" s="57" t="n">
        <v>100</v>
      </c>
      <c r="D25" s="57" t="n">
        <v>100</v>
      </c>
      <c r="E25" s="57" t="n">
        <v>100</v>
      </c>
      <c r="F25" s="57" t="n">
        <v>100</v>
      </c>
      <c r="G25" s="57" t="n">
        <v>100</v>
      </c>
      <c r="H25" s="57" t="n">
        <v>100</v>
      </c>
      <c r="I25" s="68" t="n">
        <v>100</v>
      </c>
      <c r="J25" s="118" t="n">
        <v>100</v>
      </c>
      <c r="K25" s="57" t="n">
        <v>99</v>
      </c>
      <c r="L25" s="57" t="n">
        <v>98</v>
      </c>
      <c r="M25" s="57" t="n">
        <v>85</v>
      </c>
      <c r="N25" s="57" t="n">
        <v>68</v>
      </c>
      <c r="O25" s="57" t="n">
        <v>67</v>
      </c>
      <c r="P25" s="68" t="n">
        <v>66</v>
      </c>
      <c r="Q25" s="56" t="n">
        <v>75</v>
      </c>
      <c r="R25" s="57" t="n">
        <v>80</v>
      </c>
      <c r="S25" s="57" t="n">
        <v>84</v>
      </c>
      <c r="T25" s="57" t="n">
        <v>93</v>
      </c>
      <c r="U25" s="68" t="n">
        <v>94</v>
      </c>
      <c r="V25" s="57" t="n">
        <v>94</v>
      </c>
      <c r="W25" s="57" t="n">
        <v>70</v>
      </c>
      <c r="X25" s="57" t="n">
        <v>64</v>
      </c>
      <c r="Y25" s="57" t="n">
        <v>64</v>
      </c>
      <c r="Z25" s="58" t="n">
        <f aca="false">AVERAGE(B25:Y25)</f>
        <v>87.5</v>
      </c>
      <c r="AA25" s="59" t="n">
        <v>100</v>
      </c>
      <c r="AB25" s="60" t="n">
        <v>63</v>
      </c>
      <c r="AC25" s="57" t="n">
        <f aca="false">AA25-AB25</f>
        <v>37</v>
      </c>
      <c r="AD25" s="62" t="n">
        <f aca="false">AVERAGE(J25:U25)</f>
        <v>84.0833333333333</v>
      </c>
      <c r="AE25" s="63" t="n">
        <f aca="false">AVERAGE(B25:I25,V25:Y25)</f>
        <v>90.9166666666667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57" t="n">
        <v>64</v>
      </c>
      <c r="C26" s="57" t="n">
        <v>62</v>
      </c>
      <c r="D26" s="57" t="n">
        <v>54</v>
      </c>
      <c r="E26" s="57" t="n">
        <v>54</v>
      </c>
      <c r="F26" s="57" t="n">
        <v>54</v>
      </c>
      <c r="G26" s="57" t="n">
        <v>52</v>
      </c>
      <c r="H26" s="57" t="n">
        <v>46</v>
      </c>
      <c r="I26" s="68" t="n">
        <v>42</v>
      </c>
      <c r="J26" s="118" t="n">
        <v>42</v>
      </c>
      <c r="K26" s="57" t="n">
        <v>46</v>
      </c>
      <c r="L26" s="57" t="n">
        <v>47</v>
      </c>
      <c r="M26" s="57" t="n">
        <v>47</v>
      </c>
      <c r="N26" s="57" t="n">
        <v>44</v>
      </c>
      <c r="O26" s="57" t="n">
        <v>42</v>
      </c>
      <c r="P26" s="68" t="n">
        <v>41</v>
      </c>
      <c r="Q26" s="56" t="n">
        <v>40</v>
      </c>
      <c r="R26" s="57" t="n">
        <v>43</v>
      </c>
      <c r="S26" s="57" t="n">
        <v>45</v>
      </c>
      <c r="T26" s="57" t="n">
        <v>54</v>
      </c>
      <c r="U26" s="68" t="n">
        <v>55</v>
      </c>
      <c r="V26" s="57" t="n">
        <v>53</v>
      </c>
      <c r="W26" s="57" t="n">
        <v>53</v>
      </c>
      <c r="X26" s="57" t="n">
        <v>53</v>
      </c>
      <c r="Y26" s="57" t="n">
        <v>52</v>
      </c>
      <c r="Z26" s="58" t="n">
        <f aca="false">AVERAGE(B26:Y26)</f>
        <v>49.375</v>
      </c>
      <c r="AA26" s="59" t="n">
        <v>64</v>
      </c>
      <c r="AB26" s="60" t="n">
        <v>39</v>
      </c>
      <c r="AC26" s="57" t="n">
        <f aca="false">AA26-AB26</f>
        <v>25</v>
      </c>
      <c r="AD26" s="62" t="n">
        <f aca="false">AVERAGE(J26:U26)</f>
        <v>45.5</v>
      </c>
      <c r="AE26" s="63" t="n">
        <f aca="false">AVERAGE(B26:I26,V26:Y26)</f>
        <v>53.25</v>
      </c>
      <c r="AF26" s="0"/>
      <c r="AG26" s="0"/>
    </row>
    <row r="27" customFormat="false" ht="13" hidden="false" customHeight="false" outlineLevel="0" collapsed="false">
      <c r="A27" s="117" t="n">
        <v>16</v>
      </c>
      <c r="B27" s="57" t="n">
        <v>49</v>
      </c>
      <c r="C27" s="57" t="n">
        <v>47</v>
      </c>
      <c r="D27" s="57" t="n">
        <v>49</v>
      </c>
      <c r="E27" s="57" t="n">
        <v>45</v>
      </c>
      <c r="F27" s="57" t="n">
        <v>49</v>
      </c>
      <c r="G27" s="57" t="n">
        <v>55</v>
      </c>
      <c r="H27" s="57" t="n">
        <v>55</v>
      </c>
      <c r="I27" s="68" t="n">
        <v>61</v>
      </c>
      <c r="J27" s="118" t="n">
        <v>59</v>
      </c>
      <c r="K27" s="57" t="n">
        <v>51</v>
      </c>
      <c r="L27" s="57" t="n">
        <v>41</v>
      </c>
      <c r="M27" s="57" t="n">
        <v>36</v>
      </c>
      <c r="N27" s="57" t="n">
        <v>34</v>
      </c>
      <c r="O27" s="57" t="n">
        <v>35</v>
      </c>
      <c r="P27" s="68" t="n">
        <v>37</v>
      </c>
      <c r="Q27" s="56" t="n">
        <v>44</v>
      </c>
      <c r="R27" s="57" t="n">
        <v>58</v>
      </c>
      <c r="S27" s="57" t="n">
        <v>68</v>
      </c>
      <c r="T27" s="57" t="n">
        <v>80</v>
      </c>
      <c r="U27" s="68" t="n">
        <v>93</v>
      </c>
      <c r="V27" s="57" t="n">
        <v>94</v>
      </c>
      <c r="W27" s="57" t="n">
        <v>95</v>
      </c>
      <c r="X27" s="57" t="n">
        <v>96</v>
      </c>
      <c r="Y27" s="57" t="n">
        <v>96</v>
      </c>
      <c r="Z27" s="58" t="n">
        <f aca="false">AVERAGE(B27:Y27)</f>
        <v>59.4583333333333</v>
      </c>
      <c r="AA27" s="59" t="n">
        <v>97</v>
      </c>
      <c r="AB27" s="60" t="n">
        <v>32</v>
      </c>
      <c r="AC27" s="57" t="n">
        <f aca="false">AA27-AB27</f>
        <v>65</v>
      </c>
      <c r="AD27" s="62" t="n">
        <f aca="false">AVERAGE(J27:U27)</f>
        <v>53</v>
      </c>
      <c r="AE27" s="63" t="n">
        <f aca="false">AVERAGE(B27:I27,V27:Y27)</f>
        <v>65.9166666666667</v>
      </c>
      <c r="AF27" s="0"/>
      <c r="AG27" s="0"/>
    </row>
    <row r="28" customFormat="false" ht="13" hidden="false" customHeight="false" outlineLevel="0" collapsed="false">
      <c r="A28" s="117" t="n">
        <v>17</v>
      </c>
      <c r="B28" s="57" t="n">
        <v>93</v>
      </c>
      <c r="C28" s="57" t="n">
        <v>94</v>
      </c>
      <c r="D28" s="57" t="n">
        <v>93</v>
      </c>
      <c r="E28" s="57" t="n">
        <v>96</v>
      </c>
      <c r="F28" s="57" t="n">
        <v>97</v>
      </c>
      <c r="G28" s="57" t="n">
        <v>94</v>
      </c>
      <c r="H28" s="57" t="n">
        <v>94</v>
      </c>
      <c r="I28" s="68" t="n">
        <v>90</v>
      </c>
      <c r="J28" s="118" t="n">
        <v>78</v>
      </c>
      <c r="K28" s="57" t="n">
        <v>67</v>
      </c>
      <c r="L28" s="57" t="n">
        <v>58</v>
      </c>
      <c r="M28" s="57" t="n">
        <v>55</v>
      </c>
      <c r="N28" s="57" t="n">
        <v>65</v>
      </c>
      <c r="O28" s="57" t="n">
        <v>67</v>
      </c>
      <c r="P28" s="68" t="n">
        <v>63</v>
      </c>
      <c r="Q28" s="56" t="n">
        <v>59</v>
      </c>
      <c r="R28" s="57" t="n">
        <v>76</v>
      </c>
      <c r="S28" s="57" t="n">
        <v>72</v>
      </c>
      <c r="T28" s="57" t="n">
        <v>82</v>
      </c>
      <c r="U28" s="68" t="n">
        <v>92</v>
      </c>
      <c r="V28" s="57" t="n">
        <v>99</v>
      </c>
      <c r="W28" s="57" t="n">
        <v>99</v>
      </c>
      <c r="X28" s="57" t="n">
        <v>99</v>
      </c>
      <c r="Y28" s="57" t="n">
        <v>99</v>
      </c>
      <c r="Z28" s="58" t="n">
        <f aca="false">AVERAGE(B28:Y28)</f>
        <v>82.5416666666667</v>
      </c>
      <c r="AA28" s="59" t="n">
        <v>99</v>
      </c>
      <c r="AB28" s="60" t="n">
        <v>50</v>
      </c>
      <c r="AC28" s="57" t="n">
        <f aca="false">AA28-AB28</f>
        <v>49</v>
      </c>
      <c r="AD28" s="62" t="n">
        <f aca="false">AVERAGE(J28:U28)</f>
        <v>69.5</v>
      </c>
      <c r="AE28" s="63" t="n">
        <f aca="false">AVERAGE(B28:I28,V28:Y28)</f>
        <v>95.5833333333333</v>
      </c>
      <c r="AF28" s="0"/>
      <c r="AG28" s="0"/>
    </row>
    <row r="29" customFormat="false" ht="13" hidden="false" customHeight="false" outlineLevel="0" collapsed="false">
      <c r="A29" s="117" t="n">
        <v>18</v>
      </c>
      <c r="B29" s="57" t="n">
        <v>99</v>
      </c>
      <c r="C29" s="57" t="n">
        <v>97</v>
      </c>
      <c r="D29" s="57" t="n">
        <v>97</v>
      </c>
      <c r="E29" s="57" t="n">
        <v>96</v>
      </c>
      <c r="F29" s="57" t="n">
        <v>96</v>
      </c>
      <c r="G29" s="57" t="n">
        <v>95</v>
      </c>
      <c r="H29" s="57" t="n">
        <v>95</v>
      </c>
      <c r="I29" s="68" t="n">
        <v>94</v>
      </c>
      <c r="J29" s="118" t="n">
        <v>94</v>
      </c>
      <c r="K29" s="57" t="n">
        <v>80</v>
      </c>
      <c r="L29" s="57" t="n">
        <v>73</v>
      </c>
      <c r="M29" s="57" t="n">
        <v>68</v>
      </c>
      <c r="N29" s="57" t="n">
        <v>60</v>
      </c>
      <c r="O29" s="57" t="n">
        <v>48</v>
      </c>
      <c r="P29" s="68" t="n">
        <v>48</v>
      </c>
      <c r="Q29" s="56" t="n">
        <v>55</v>
      </c>
      <c r="R29" s="57" t="n">
        <v>63</v>
      </c>
      <c r="S29" s="57" t="n">
        <v>70</v>
      </c>
      <c r="T29" s="57" t="n">
        <v>89</v>
      </c>
      <c r="U29" s="68" t="n">
        <v>96</v>
      </c>
      <c r="V29" s="57" t="n">
        <v>98</v>
      </c>
      <c r="W29" s="57" t="n">
        <v>98</v>
      </c>
      <c r="X29" s="57" t="n">
        <v>98</v>
      </c>
      <c r="Y29" s="57" t="n">
        <v>98</v>
      </c>
      <c r="Z29" s="58" t="n">
        <f aca="false">AVERAGE(B29:Y29)</f>
        <v>83.5416666666667</v>
      </c>
      <c r="AA29" s="59" t="n">
        <v>99</v>
      </c>
      <c r="AB29" s="60" t="n">
        <v>47</v>
      </c>
      <c r="AC29" s="57" t="n">
        <f aca="false">AA29-AB29</f>
        <v>52</v>
      </c>
      <c r="AD29" s="62" t="n">
        <f aca="false">AVERAGE(J29:U29)</f>
        <v>70.3333333333333</v>
      </c>
      <c r="AE29" s="63" t="n">
        <f aca="false">AVERAGE(B29:I29,V29:Y29)</f>
        <v>96.75</v>
      </c>
      <c r="AF29" s="0"/>
      <c r="AG29" s="0"/>
    </row>
    <row r="30" customFormat="false" ht="13" hidden="false" customHeight="false" outlineLevel="0" collapsed="false">
      <c r="A30" s="117" t="n">
        <v>19</v>
      </c>
      <c r="B30" s="57" t="n">
        <v>98</v>
      </c>
      <c r="C30" s="57" t="n">
        <v>99</v>
      </c>
      <c r="D30" s="57" t="n">
        <v>99</v>
      </c>
      <c r="E30" s="57" t="n">
        <v>99</v>
      </c>
      <c r="F30" s="57" t="n">
        <v>98</v>
      </c>
      <c r="G30" s="57" t="n">
        <v>98</v>
      </c>
      <c r="H30" s="57" t="n">
        <v>96</v>
      </c>
      <c r="I30" s="68" t="n">
        <v>92</v>
      </c>
      <c r="J30" s="118" t="n">
        <v>91</v>
      </c>
      <c r="K30" s="57" t="n">
        <v>88</v>
      </c>
      <c r="L30" s="57" t="n">
        <v>86</v>
      </c>
      <c r="M30" s="57" t="n">
        <v>91</v>
      </c>
      <c r="N30" s="57" t="n">
        <v>97</v>
      </c>
      <c r="O30" s="57" t="n">
        <v>98</v>
      </c>
      <c r="P30" s="68" t="n">
        <v>98</v>
      </c>
      <c r="Q30" s="56" t="n">
        <v>98</v>
      </c>
      <c r="R30" s="57" t="n">
        <v>94</v>
      </c>
      <c r="S30" s="57" t="n">
        <v>95</v>
      </c>
      <c r="T30" s="57" t="n">
        <v>97</v>
      </c>
      <c r="U30" s="68" t="n">
        <v>98</v>
      </c>
      <c r="V30" s="57" t="n">
        <v>98</v>
      </c>
      <c r="W30" s="57" t="n">
        <v>98</v>
      </c>
      <c r="X30" s="57" t="n">
        <v>98</v>
      </c>
      <c r="Y30" s="57" t="n">
        <v>98</v>
      </c>
      <c r="Z30" s="58" t="n">
        <f aca="false">AVERAGE(B30:Y30)</f>
        <v>95.9166666666667</v>
      </c>
      <c r="AA30" s="59" t="n">
        <v>99</v>
      </c>
      <c r="AB30" s="60" t="n">
        <v>85</v>
      </c>
      <c r="AC30" s="57" t="n">
        <f aca="false">AA30-AB30</f>
        <v>14</v>
      </c>
      <c r="AD30" s="62" t="n">
        <f aca="false">AVERAGE(J30:U30)</f>
        <v>94.25</v>
      </c>
      <c r="AE30" s="63" t="n">
        <f aca="false">AVERAGE(B30:I30,V30:Y30)</f>
        <v>97.5833333333333</v>
      </c>
      <c r="AF30" s="0"/>
      <c r="AG30" s="0"/>
    </row>
    <row r="31" customFormat="false" ht="14" hidden="false" customHeight="false" outlineLevel="0" collapsed="false">
      <c r="A31" s="125" t="n">
        <v>20</v>
      </c>
      <c r="B31" s="139" t="n">
        <v>98</v>
      </c>
      <c r="C31" s="139" t="n">
        <v>98</v>
      </c>
      <c r="D31" s="139" t="n">
        <v>98</v>
      </c>
      <c r="E31" s="139" t="n">
        <v>98</v>
      </c>
      <c r="F31" s="139" t="n">
        <v>98</v>
      </c>
      <c r="G31" s="139" t="n">
        <v>98</v>
      </c>
      <c r="H31" s="139" t="n">
        <v>98</v>
      </c>
      <c r="I31" s="101" t="n">
        <v>97</v>
      </c>
      <c r="J31" s="138" t="n">
        <v>97</v>
      </c>
      <c r="K31" s="139" t="n">
        <v>97</v>
      </c>
      <c r="L31" s="139" t="n">
        <v>97</v>
      </c>
      <c r="M31" s="139" t="n">
        <v>97</v>
      </c>
      <c r="N31" s="139" t="n">
        <v>97</v>
      </c>
      <c r="O31" s="139" t="n">
        <v>81</v>
      </c>
      <c r="P31" s="101" t="n">
        <v>74</v>
      </c>
      <c r="Q31" s="140" t="n">
        <v>72</v>
      </c>
      <c r="R31" s="139" t="n">
        <v>79</v>
      </c>
      <c r="S31" s="139" t="n">
        <v>86</v>
      </c>
      <c r="T31" s="139" t="n">
        <v>87</v>
      </c>
      <c r="U31" s="101" t="n">
        <v>91</v>
      </c>
      <c r="V31" s="139" t="n">
        <v>97</v>
      </c>
      <c r="W31" s="139" t="n">
        <v>98</v>
      </c>
      <c r="X31" s="139" t="n">
        <v>99</v>
      </c>
      <c r="Y31" s="139" t="n">
        <v>99</v>
      </c>
      <c r="Z31" s="78" t="n">
        <f aca="false">AVERAGE(B31:Y31)</f>
        <v>92.9583333333333</v>
      </c>
      <c r="AA31" s="79" t="n">
        <v>99</v>
      </c>
      <c r="AB31" s="80" t="n">
        <v>71</v>
      </c>
      <c r="AC31" s="139" t="n">
        <f aca="false">AA31-AB31</f>
        <v>28</v>
      </c>
      <c r="AD31" s="81" t="n">
        <f aca="false">AVERAGE(J31:U31)</f>
        <v>87.9166666666667</v>
      </c>
      <c r="AE31" s="82" t="n">
        <f aca="false">AVERAGE(B31:I31,V31:Y31)</f>
        <v>98</v>
      </c>
      <c r="AF31" s="0"/>
      <c r="AG31" s="0"/>
    </row>
    <row r="32" customFormat="false" ht="13" hidden="false" customHeight="false" outlineLevel="0" collapsed="false">
      <c r="A32" s="127" t="n">
        <v>21</v>
      </c>
      <c r="B32" s="142" t="n">
        <v>99</v>
      </c>
      <c r="C32" s="142" t="n">
        <v>98</v>
      </c>
      <c r="D32" s="142" t="n">
        <v>98</v>
      </c>
      <c r="E32" s="142" t="n">
        <v>98</v>
      </c>
      <c r="F32" s="142" t="n">
        <v>98</v>
      </c>
      <c r="G32" s="142" t="n">
        <v>98</v>
      </c>
      <c r="H32" s="142" t="n">
        <v>97</v>
      </c>
      <c r="I32" s="143" t="n">
        <v>97</v>
      </c>
      <c r="J32" s="141" t="n">
        <v>97</v>
      </c>
      <c r="K32" s="142" t="n">
        <v>97</v>
      </c>
      <c r="L32" s="142" t="n">
        <v>94</v>
      </c>
      <c r="M32" s="142" t="n">
        <v>95</v>
      </c>
      <c r="N32" s="142" t="n">
        <v>83</v>
      </c>
      <c r="O32" s="142" t="n">
        <v>92</v>
      </c>
      <c r="P32" s="143" t="n">
        <v>95</v>
      </c>
      <c r="Q32" s="144" t="n">
        <v>97</v>
      </c>
      <c r="R32" s="142" t="n">
        <v>95</v>
      </c>
      <c r="S32" s="142" t="n">
        <v>95</v>
      </c>
      <c r="T32" s="142" t="n">
        <v>96</v>
      </c>
      <c r="U32" s="143" t="n">
        <v>97</v>
      </c>
      <c r="V32" s="142" t="n">
        <v>97</v>
      </c>
      <c r="W32" s="142" t="n">
        <v>97</v>
      </c>
      <c r="X32" s="142" t="n">
        <v>96</v>
      </c>
      <c r="Y32" s="142" t="n">
        <v>97</v>
      </c>
      <c r="Z32" s="92" t="n">
        <f aca="false">AVERAGE(B32:Y32)</f>
        <v>95.9583333333333</v>
      </c>
      <c r="AA32" s="93" t="n">
        <v>98</v>
      </c>
      <c r="AB32" s="94" t="n">
        <v>81</v>
      </c>
      <c r="AC32" s="142" t="n">
        <f aca="false">AA32-AB32</f>
        <v>17</v>
      </c>
      <c r="AD32" s="95" t="n">
        <f aca="false">AVERAGE(J32:U32)</f>
        <v>94.4166666666667</v>
      </c>
      <c r="AE32" s="96" t="n">
        <f aca="false">AVERAGE(B32:I32,V32:Y32)</f>
        <v>97.5</v>
      </c>
      <c r="AF32" s="0"/>
      <c r="AG32" s="0"/>
    </row>
    <row r="33" customFormat="false" ht="13" hidden="false" customHeight="false" outlineLevel="0" collapsed="false">
      <c r="A33" s="117" t="n">
        <v>22</v>
      </c>
      <c r="B33" s="57" t="n">
        <v>96</v>
      </c>
      <c r="C33" s="57" t="n">
        <v>95</v>
      </c>
      <c r="D33" s="57" t="n">
        <v>96</v>
      </c>
      <c r="E33" s="57" t="n">
        <v>95</v>
      </c>
      <c r="F33" s="57" t="n">
        <v>95</v>
      </c>
      <c r="G33" s="57" t="n">
        <v>95</v>
      </c>
      <c r="H33" s="57" t="n">
        <v>95</v>
      </c>
      <c r="I33" s="68" t="n">
        <v>95</v>
      </c>
      <c r="J33" s="118" t="n">
        <v>94</v>
      </c>
      <c r="K33" s="57" t="n">
        <v>92</v>
      </c>
      <c r="L33" s="57" t="n">
        <v>80</v>
      </c>
      <c r="M33" s="57" t="n">
        <v>75</v>
      </c>
      <c r="N33" s="57" t="n">
        <v>68</v>
      </c>
      <c r="O33" s="57" t="n">
        <v>69</v>
      </c>
      <c r="P33" s="68" t="n">
        <v>70</v>
      </c>
      <c r="Q33" s="56" t="n">
        <v>72</v>
      </c>
      <c r="R33" s="57" t="n">
        <v>74</v>
      </c>
      <c r="S33" s="57" t="n">
        <v>75</v>
      </c>
      <c r="T33" s="57" t="n">
        <v>72</v>
      </c>
      <c r="U33" s="68" t="n">
        <v>72</v>
      </c>
      <c r="V33" s="57" t="n">
        <v>71</v>
      </c>
      <c r="W33" s="57" t="n">
        <v>75</v>
      </c>
      <c r="X33" s="57" t="n">
        <v>74</v>
      </c>
      <c r="Y33" s="57" t="n">
        <v>80</v>
      </c>
      <c r="Z33" s="58" t="n">
        <f aca="false">AVERAGE(B33:Y33)</f>
        <v>82.2916666666667</v>
      </c>
      <c r="AA33" s="59" t="n">
        <v>95</v>
      </c>
      <c r="AB33" s="60" t="n">
        <v>67</v>
      </c>
      <c r="AC33" s="57" t="n">
        <f aca="false">AA33-AB33</f>
        <v>28</v>
      </c>
      <c r="AD33" s="62" t="n">
        <f aca="false">AVERAGE(J33:U33)</f>
        <v>76.0833333333333</v>
      </c>
      <c r="AE33" s="63" t="n">
        <f aca="false">AVERAGE(B33:I33,V33:Y33)</f>
        <v>88.5</v>
      </c>
      <c r="AF33" s="0"/>
      <c r="AG33" s="0"/>
    </row>
    <row r="34" customFormat="false" ht="13" hidden="false" customHeight="false" outlineLevel="0" collapsed="false">
      <c r="A34" s="117" t="n">
        <v>23</v>
      </c>
      <c r="B34" s="57" t="n">
        <v>94</v>
      </c>
      <c r="C34" s="57" t="n">
        <v>93</v>
      </c>
      <c r="D34" s="57" t="n">
        <v>98</v>
      </c>
      <c r="E34" s="57" t="n">
        <v>98</v>
      </c>
      <c r="F34" s="57" t="n">
        <v>97</v>
      </c>
      <c r="G34" s="57" t="n">
        <v>92</v>
      </c>
      <c r="H34" s="57" t="n">
        <v>85</v>
      </c>
      <c r="I34" s="68" t="n">
        <v>82</v>
      </c>
      <c r="J34" s="118" t="n">
        <v>77</v>
      </c>
      <c r="K34" s="57" t="n">
        <v>67</v>
      </c>
      <c r="L34" s="57" t="n">
        <v>59</v>
      </c>
      <c r="M34" s="57" t="n">
        <v>57</v>
      </c>
      <c r="N34" s="57" t="n">
        <v>53</v>
      </c>
      <c r="O34" s="57" t="n">
        <v>53</v>
      </c>
      <c r="P34" s="68" t="n">
        <v>53</v>
      </c>
      <c r="Q34" s="56" t="n">
        <v>59</v>
      </c>
      <c r="R34" s="57" t="n">
        <v>63</v>
      </c>
      <c r="S34" s="57" t="n">
        <v>73</v>
      </c>
      <c r="T34" s="57" t="n">
        <v>88</v>
      </c>
      <c r="U34" s="68" t="n">
        <v>94</v>
      </c>
      <c r="V34" s="57" t="n">
        <v>98</v>
      </c>
      <c r="W34" s="57" t="n">
        <v>98</v>
      </c>
      <c r="X34" s="57" t="n">
        <v>98</v>
      </c>
      <c r="Y34" s="57" t="n">
        <v>98</v>
      </c>
      <c r="Z34" s="58" t="n">
        <f aca="false">AVERAGE(B34:Y34)</f>
        <v>80.2916666666667</v>
      </c>
      <c r="AA34" s="59" t="n">
        <v>99</v>
      </c>
      <c r="AB34" s="60" t="n">
        <v>52</v>
      </c>
      <c r="AC34" s="57" t="n">
        <f aca="false">AA34-AB34</f>
        <v>47</v>
      </c>
      <c r="AD34" s="62" t="n">
        <f aca="false">AVERAGE(J34:U34)</f>
        <v>66.3333333333333</v>
      </c>
      <c r="AE34" s="63" t="n">
        <f aca="false">AVERAGE(B34:I34,V34:Y34)</f>
        <v>94.25</v>
      </c>
      <c r="AF34" s="0"/>
      <c r="AG34" s="0"/>
    </row>
    <row r="35" customFormat="false" ht="13" hidden="false" customHeight="false" outlineLevel="0" collapsed="false">
      <c r="A35" s="117" t="n">
        <v>24</v>
      </c>
      <c r="B35" s="57" t="n">
        <v>98</v>
      </c>
      <c r="C35" s="57" t="n">
        <v>98</v>
      </c>
      <c r="D35" s="57" t="n">
        <v>98</v>
      </c>
      <c r="E35" s="57" t="n">
        <v>98</v>
      </c>
      <c r="F35" s="57" t="n">
        <v>98</v>
      </c>
      <c r="G35" s="57" t="n">
        <v>98</v>
      </c>
      <c r="H35" s="57" t="n">
        <v>98</v>
      </c>
      <c r="I35" s="68" t="n">
        <v>97</v>
      </c>
      <c r="J35" s="118" t="n">
        <v>97</v>
      </c>
      <c r="K35" s="57" t="n">
        <v>91</v>
      </c>
      <c r="L35" s="57" t="n">
        <v>78</v>
      </c>
      <c r="M35" s="57" t="n">
        <v>70</v>
      </c>
      <c r="N35" s="57" t="n">
        <v>58</v>
      </c>
      <c r="O35" s="57" t="n">
        <v>62</v>
      </c>
      <c r="P35" s="68" t="n">
        <v>58</v>
      </c>
      <c r="Q35" s="56" t="n">
        <v>64</v>
      </c>
      <c r="R35" s="57" t="n">
        <v>77</v>
      </c>
      <c r="S35" s="57" t="n">
        <v>78</v>
      </c>
      <c r="T35" s="57" t="n">
        <v>94</v>
      </c>
      <c r="U35" s="68" t="n">
        <v>96</v>
      </c>
      <c r="V35" s="57" t="n">
        <v>97</v>
      </c>
      <c r="W35" s="57" t="n">
        <v>97</v>
      </c>
      <c r="X35" s="57" t="n">
        <v>95</v>
      </c>
      <c r="Y35" s="57" t="n">
        <v>97</v>
      </c>
      <c r="Z35" s="58" t="n">
        <f aca="false">AVERAGE(B35:Y35)</f>
        <v>87.1666666666667</v>
      </c>
      <c r="AA35" s="59" t="n">
        <v>99</v>
      </c>
      <c r="AB35" s="60" t="n">
        <v>55</v>
      </c>
      <c r="AC35" s="57" t="n">
        <f aca="false">AA35-AB35</f>
        <v>44</v>
      </c>
      <c r="AD35" s="62" t="n">
        <f aca="false">AVERAGE(J35:U35)</f>
        <v>76.9166666666667</v>
      </c>
      <c r="AE35" s="63" t="n">
        <f aca="false">AVERAGE(B35:I35,V35:Y35)</f>
        <v>97.4166666666667</v>
      </c>
      <c r="AF35" s="0"/>
      <c r="AG35" s="0"/>
    </row>
    <row r="36" customFormat="false" ht="13" hidden="false" customHeight="false" outlineLevel="0" collapsed="false">
      <c r="A36" s="117" t="n">
        <v>25</v>
      </c>
      <c r="B36" s="57" t="n">
        <v>98</v>
      </c>
      <c r="C36" s="57" t="n">
        <v>99</v>
      </c>
      <c r="D36" s="57" t="n">
        <v>99</v>
      </c>
      <c r="E36" s="57" t="n">
        <v>99</v>
      </c>
      <c r="F36" s="57" t="n">
        <v>98</v>
      </c>
      <c r="G36" s="57" t="n">
        <v>97</v>
      </c>
      <c r="H36" s="57" t="n">
        <v>96</v>
      </c>
      <c r="I36" s="68" t="n">
        <v>95</v>
      </c>
      <c r="J36" s="118" t="n">
        <v>93</v>
      </c>
      <c r="K36" s="57" t="n">
        <v>84</v>
      </c>
      <c r="L36" s="57" t="n">
        <v>66</v>
      </c>
      <c r="M36" s="57" t="n">
        <v>63</v>
      </c>
      <c r="N36" s="57" t="n">
        <v>59</v>
      </c>
      <c r="O36" s="57" t="n">
        <v>55</v>
      </c>
      <c r="P36" s="68" t="n">
        <v>55</v>
      </c>
      <c r="Q36" s="56" t="n">
        <v>56</v>
      </c>
      <c r="R36" s="57" t="n">
        <v>63</v>
      </c>
      <c r="S36" s="57" t="n">
        <v>71</v>
      </c>
      <c r="T36" s="57" t="n">
        <v>90</v>
      </c>
      <c r="U36" s="68" t="n">
        <v>91</v>
      </c>
      <c r="V36" s="57" t="n">
        <v>94</v>
      </c>
      <c r="W36" s="57" t="n">
        <v>92</v>
      </c>
      <c r="X36" s="57" t="n">
        <v>93</v>
      </c>
      <c r="Y36" s="57" t="n">
        <v>94</v>
      </c>
      <c r="Z36" s="58" t="n">
        <f aca="false">AVERAGE(B36:Y36)</f>
        <v>83.3333333333333</v>
      </c>
      <c r="AA36" s="59" t="n">
        <v>99</v>
      </c>
      <c r="AB36" s="60" t="n">
        <v>55</v>
      </c>
      <c r="AC36" s="57" t="n">
        <f aca="false">AA36-AB36</f>
        <v>44</v>
      </c>
      <c r="AD36" s="62" t="n">
        <f aca="false">AVERAGE(J36:U36)</f>
        <v>70.5</v>
      </c>
      <c r="AE36" s="63" t="n">
        <f aca="false">AVERAGE(B36:I36,V36:Y36)</f>
        <v>96.1666666666667</v>
      </c>
      <c r="AF36" s="0"/>
      <c r="AG36" s="0"/>
    </row>
    <row r="37" customFormat="false" ht="13" hidden="false" customHeight="false" outlineLevel="0" collapsed="false">
      <c r="A37" s="117" t="n">
        <v>26</v>
      </c>
      <c r="B37" s="57" t="n">
        <v>93</v>
      </c>
      <c r="C37" s="57" t="n">
        <v>92</v>
      </c>
      <c r="D37" s="57" t="n">
        <v>90</v>
      </c>
      <c r="E37" s="57" t="n">
        <v>92</v>
      </c>
      <c r="F37" s="57" t="n">
        <v>93</v>
      </c>
      <c r="G37" s="57" t="n">
        <v>94</v>
      </c>
      <c r="H37" s="57" t="n">
        <v>93</v>
      </c>
      <c r="I37" s="68" t="n">
        <v>92</v>
      </c>
      <c r="J37" s="118" t="n">
        <v>90</v>
      </c>
      <c r="K37" s="57" t="n">
        <v>82</v>
      </c>
      <c r="L37" s="57" t="n">
        <v>69</v>
      </c>
      <c r="M37" s="57" t="n">
        <v>63</v>
      </c>
      <c r="N37" s="57" t="n">
        <v>59</v>
      </c>
      <c r="O37" s="57" t="n">
        <v>58</v>
      </c>
      <c r="P37" s="68" t="n">
        <v>60</v>
      </c>
      <c r="Q37" s="56" t="n">
        <v>63</v>
      </c>
      <c r="R37" s="57" t="n">
        <v>72</v>
      </c>
      <c r="S37" s="57" t="n">
        <v>79</v>
      </c>
      <c r="T37" s="57" t="n">
        <v>89</v>
      </c>
      <c r="U37" s="68" t="n">
        <v>90</v>
      </c>
      <c r="V37" s="57" t="n">
        <v>93</v>
      </c>
      <c r="W37" s="57" t="n">
        <v>93</v>
      </c>
      <c r="X37" s="57" t="n">
        <v>94</v>
      </c>
      <c r="Y37" s="57" t="n">
        <v>94</v>
      </c>
      <c r="Z37" s="58" t="n">
        <f aca="false">AVERAGE(B37:Y37)</f>
        <v>82.7916666666667</v>
      </c>
      <c r="AA37" s="59" t="n">
        <v>95</v>
      </c>
      <c r="AB37" s="60" t="n">
        <v>57</v>
      </c>
      <c r="AC37" s="57" t="n">
        <f aca="false">AA37-AB37</f>
        <v>38</v>
      </c>
      <c r="AD37" s="62" t="n">
        <f aca="false">AVERAGE(J37:U37)</f>
        <v>72.8333333333333</v>
      </c>
      <c r="AE37" s="63" t="n">
        <f aca="false">AVERAGE(B37:I37,V37:Y37)</f>
        <v>92.75</v>
      </c>
      <c r="AF37" s="0"/>
      <c r="AG37" s="0"/>
    </row>
    <row r="38" customFormat="false" ht="13" hidden="false" customHeight="false" outlineLevel="0" collapsed="false">
      <c r="A38" s="117" t="n">
        <v>27</v>
      </c>
      <c r="B38" s="57" t="n">
        <v>95</v>
      </c>
      <c r="C38" s="57" t="n">
        <v>96</v>
      </c>
      <c r="D38" s="57" t="n">
        <v>97</v>
      </c>
      <c r="E38" s="57" t="n">
        <v>96</v>
      </c>
      <c r="F38" s="57" t="n">
        <v>96</v>
      </c>
      <c r="G38" s="57" t="n">
        <v>95</v>
      </c>
      <c r="H38" s="57" t="n">
        <v>94</v>
      </c>
      <c r="I38" s="68" t="n">
        <v>92</v>
      </c>
      <c r="J38" s="118" t="n">
        <v>91</v>
      </c>
      <c r="K38" s="57" t="n">
        <v>87</v>
      </c>
      <c r="L38" s="57" t="n">
        <v>81</v>
      </c>
      <c r="M38" s="57" t="n">
        <v>77</v>
      </c>
      <c r="N38" s="57" t="n">
        <v>73</v>
      </c>
      <c r="O38" s="57" t="n">
        <v>74</v>
      </c>
      <c r="P38" s="68" t="n">
        <v>76</v>
      </c>
      <c r="Q38" s="56" t="n">
        <v>81</v>
      </c>
      <c r="R38" s="57" t="n">
        <v>82</v>
      </c>
      <c r="S38" s="57" t="n">
        <v>89</v>
      </c>
      <c r="T38" s="57" t="n">
        <v>94</v>
      </c>
      <c r="U38" s="68" t="n">
        <v>93</v>
      </c>
      <c r="V38" s="57" t="n">
        <v>98</v>
      </c>
      <c r="W38" s="57" t="n">
        <v>97</v>
      </c>
      <c r="X38" s="57" t="n">
        <v>97</v>
      </c>
      <c r="Y38" s="57" t="n">
        <v>93</v>
      </c>
      <c r="Z38" s="58" t="n">
        <f aca="false">AVERAGE(B38:Y38)</f>
        <v>89.3333333333333</v>
      </c>
      <c r="AA38" s="59" t="n">
        <v>99</v>
      </c>
      <c r="AB38" s="60" t="n">
        <v>71</v>
      </c>
      <c r="AC38" s="57" t="n">
        <f aca="false">AA38-AB38</f>
        <v>28</v>
      </c>
      <c r="AD38" s="62" t="n">
        <f aca="false">AVERAGE(J38:U38)</f>
        <v>83.1666666666667</v>
      </c>
      <c r="AE38" s="63" t="n">
        <f aca="false">AVERAGE(B38:I38,V38:Y38)</f>
        <v>95.5</v>
      </c>
      <c r="AF38" s="0"/>
      <c r="AG38" s="0"/>
    </row>
    <row r="39" customFormat="false" ht="13" hidden="false" customHeight="false" outlineLevel="0" collapsed="false">
      <c r="A39" s="117" t="n">
        <v>28</v>
      </c>
      <c r="B39" s="57" t="n">
        <v>89</v>
      </c>
      <c r="C39" s="57" t="n">
        <v>88</v>
      </c>
      <c r="D39" s="57" t="n">
        <v>84</v>
      </c>
      <c r="E39" s="57" t="n">
        <v>80</v>
      </c>
      <c r="F39" s="57" t="n">
        <v>79</v>
      </c>
      <c r="G39" s="57" t="n">
        <v>79</v>
      </c>
      <c r="H39" s="57" t="n">
        <v>78</v>
      </c>
      <c r="I39" s="68" t="n">
        <v>82</v>
      </c>
      <c r="J39" s="118" t="n">
        <v>90</v>
      </c>
      <c r="K39" s="57" t="n">
        <v>88</v>
      </c>
      <c r="L39" s="57" t="n">
        <v>88</v>
      </c>
      <c r="M39" s="57" t="n">
        <v>90</v>
      </c>
      <c r="N39" s="57" t="n">
        <v>94</v>
      </c>
      <c r="O39" s="57" t="n">
        <v>95</v>
      </c>
      <c r="P39" s="68" t="n">
        <v>95</v>
      </c>
      <c r="Q39" s="56" t="n">
        <v>95</v>
      </c>
      <c r="R39" s="57" t="n">
        <v>97</v>
      </c>
      <c r="S39" s="57" t="n">
        <v>98</v>
      </c>
      <c r="T39" s="57" t="n">
        <v>97</v>
      </c>
      <c r="U39" s="68" t="n">
        <v>97</v>
      </c>
      <c r="V39" s="57" t="n">
        <v>97</v>
      </c>
      <c r="W39" s="57" t="n">
        <v>97</v>
      </c>
      <c r="X39" s="57" t="n">
        <v>97</v>
      </c>
      <c r="Y39" s="57" t="n">
        <v>97</v>
      </c>
      <c r="Z39" s="58" t="n">
        <f aca="false">AVERAGE(B39:Y39)</f>
        <v>90.4583333333333</v>
      </c>
      <c r="AA39" s="59" t="n">
        <v>98</v>
      </c>
      <c r="AB39" s="60" t="n">
        <v>77</v>
      </c>
      <c r="AC39" s="57" t="n">
        <v>21</v>
      </c>
      <c r="AD39" s="62" t="n">
        <f aca="false">AVERAGE(J39:U39)</f>
        <v>93.6666666666667</v>
      </c>
      <c r="AE39" s="63" t="n">
        <f aca="false">AVERAGE(B39:I39,V39:Y39)</f>
        <v>87.25</v>
      </c>
      <c r="AF39" s="0"/>
      <c r="AG39" s="0"/>
    </row>
    <row r="40" customFormat="false" ht="13" hidden="false" customHeight="false" outlineLevel="0" collapsed="false">
      <c r="A40" s="117" t="n">
        <v>29</v>
      </c>
      <c r="B40" s="57" t="n">
        <v>96</v>
      </c>
      <c r="C40" s="57" t="n">
        <v>96</v>
      </c>
      <c r="D40" s="57" t="n">
        <v>96</v>
      </c>
      <c r="E40" s="57" t="n">
        <v>96</v>
      </c>
      <c r="F40" s="57" t="n">
        <v>95</v>
      </c>
      <c r="G40" s="57" t="n">
        <v>95</v>
      </c>
      <c r="H40" s="57" t="n">
        <v>93</v>
      </c>
      <c r="I40" s="68" t="n">
        <v>89</v>
      </c>
      <c r="J40" s="118" t="n">
        <v>91</v>
      </c>
      <c r="K40" s="57" t="n">
        <v>94</v>
      </c>
      <c r="L40" s="57" t="n">
        <v>92</v>
      </c>
      <c r="M40" s="57" t="n">
        <v>91</v>
      </c>
      <c r="N40" s="57" t="n">
        <v>90</v>
      </c>
      <c r="O40" s="57" t="n">
        <v>90</v>
      </c>
      <c r="P40" s="68" t="n">
        <v>87</v>
      </c>
      <c r="Q40" s="56" t="n">
        <v>87</v>
      </c>
      <c r="R40" s="57" t="n">
        <v>81</v>
      </c>
      <c r="S40" s="57" t="n">
        <v>79</v>
      </c>
      <c r="T40" s="57" t="n">
        <v>75</v>
      </c>
      <c r="U40" s="68" t="n">
        <v>91</v>
      </c>
      <c r="V40" s="57" t="n">
        <v>86</v>
      </c>
      <c r="W40" s="57" t="n">
        <v>96</v>
      </c>
      <c r="X40" s="57" t="n">
        <v>96</v>
      </c>
      <c r="Y40" s="57" t="n">
        <v>96</v>
      </c>
      <c r="Z40" s="58" t="n">
        <f aca="false">AVERAGE(B40:Y40)</f>
        <v>90.75</v>
      </c>
      <c r="AA40" s="59" t="n">
        <v>97</v>
      </c>
      <c r="AB40" s="60" t="n">
        <v>74</v>
      </c>
      <c r="AC40" s="57" t="n">
        <f aca="false">AA40-AB40</f>
        <v>23</v>
      </c>
      <c r="AD40" s="62" t="n">
        <f aca="false">AVERAGE(J40:U40)</f>
        <v>87.3333333333333</v>
      </c>
      <c r="AE40" s="63" t="n">
        <f aca="false">AVERAGE(B40:I40,V40:Y40)</f>
        <v>94.1666666666667</v>
      </c>
      <c r="AF40" s="0"/>
      <c r="AG40" s="0"/>
    </row>
    <row r="41" customFormat="false" ht="14" hidden="false" customHeight="false" outlineLevel="0" collapsed="false">
      <c r="A41" s="125" t="n">
        <v>30</v>
      </c>
      <c r="B41" s="139" t="n">
        <v>96</v>
      </c>
      <c r="C41" s="139" t="n">
        <v>96</v>
      </c>
      <c r="D41" s="139" t="n">
        <v>96</v>
      </c>
      <c r="E41" s="139" t="n">
        <v>96</v>
      </c>
      <c r="F41" s="139" t="n">
        <v>94</v>
      </c>
      <c r="G41" s="139" t="n">
        <v>95</v>
      </c>
      <c r="H41" s="139" t="n">
        <v>95</v>
      </c>
      <c r="I41" s="101" t="n">
        <v>95</v>
      </c>
      <c r="J41" s="138" t="n">
        <v>95</v>
      </c>
      <c r="K41" s="139" t="n">
        <v>96</v>
      </c>
      <c r="L41" s="139" t="n">
        <v>96</v>
      </c>
      <c r="M41" s="139" t="n">
        <v>83</v>
      </c>
      <c r="N41" s="139" t="n">
        <v>90</v>
      </c>
      <c r="O41" s="139" t="n">
        <v>91</v>
      </c>
      <c r="P41" s="101" t="n">
        <v>76</v>
      </c>
      <c r="Q41" s="140" t="n">
        <v>69</v>
      </c>
      <c r="R41" s="139" t="n">
        <v>74</v>
      </c>
      <c r="S41" s="139" t="n">
        <v>78</v>
      </c>
      <c r="T41" s="139" t="n">
        <v>89</v>
      </c>
      <c r="U41" s="101" t="n">
        <v>83</v>
      </c>
      <c r="V41" s="139" t="n">
        <v>72</v>
      </c>
      <c r="W41" s="139" t="n">
        <v>76</v>
      </c>
      <c r="X41" s="139" t="n">
        <v>76</v>
      </c>
      <c r="Y41" s="139" t="n">
        <v>80</v>
      </c>
      <c r="Z41" s="78" t="n">
        <f aca="false">AVERAGE(B41:Y41)</f>
        <v>86.9583333333333</v>
      </c>
      <c r="AA41" s="79" t="n">
        <v>97</v>
      </c>
      <c r="AB41" s="80" t="n">
        <v>70</v>
      </c>
      <c r="AC41" s="139" t="n">
        <f aca="false">AA41-AB41</f>
        <v>27</v>
      </c>
      <c r="AD41" s="81" t="n">
        <f aca="false">AVERAGE(J41:U41)</f>
        <v>85</v>
      </c>
      <c r="AE41" s="82" t="n">
        <f aca="false">AVERAGE(B41:I41,V41:Y41)</f>
        <v>88.9166666666667</v>
      </c>
      <c r="AF41" s="0"/>
      <c r="AG41" s="0"/>
    </row>
    <row r="42" customFormat="false" ht="14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02"/>
      <c r="AB42" s="103"/>
      <c r="AC42" s="14"/>
      <c r="AD42" s="14"/>
      <c r="AE42" s="14"/>
      <c r="AF42" s="0"/>
      <c r="AG42" s="0"/>
    </row>
    <row r="43" customFormat="false" ht="14" hidden="false" customHeight="false" outlineLevel="0" collapsed="false">
      <c r="A43" s="104" t="s">
        <v>16</v>
      </c>
      <c r="B43" s="105" t="n">
        <f aca="false">AVERAGE(B12:B41)</f>
        <v>92.0666666666667</v>
      </c>
      <c r="C43" s="105" t="n">
        <f aca="false">AVERAGE(C12:C41)</f>
        <v>91.2</v>
      </c>
      <c r="D43" s="105" t="n">
        <f aca="false">AVERAGE(D12:D41)</f>
        <v>90.7</v>
      </c>
      <c r="E43" s="105" t="n">
        <f aca="false">AVERAGE(E12:E41)</f>
        <v>90.8</v>
      </c>
      <c r="F43" s="105" t="n">
        <f aca="false">AVERAGE(F12:F41)</f>
        <v>91.1</v>
      </c>
      <c r="G43" s="105" t="n">
        <f aca="false">AVERAGE(G12:G41)</f>
        <v>91.2333333333333</v>
      </c>
      <c r="H43" s="105" t="n">
        <f aca="false">AVERAGE(H12:H41)</f>
        <v>90.1666666666667</v>
      </c>
      <c r="I43" s="106" t="n">
        <f aca="false">AVERAGE(I12:I41)</f>
        <v>88.8</v>
      </c>
      <c r="J43" s="105" t="n">
        <f aca="false">AVERAGE(J12:J41)</f>
        <v>87.1333333333334</v>
      </c>
      <c r="K43" s="105" t="n">
        <f aca="false">AVERAGE(K12:K41)</f>
        <v>82.6</v>
      </c>
      <c r="L43" s="105" t="n">
        <f aca="false">AVERAGE(L12:L41)</f>
        <v>76.4333333333333</v>
      </c>
      <c r="M43" s="105" t="n">
        <f aca="false">AVERAGE(M12:M41)</f>
        <v>72.6333333333333</v>
      </c>
      <c r="N43" s="105" t="n">
        <f aca="false">AVERAGE(N12:N41)</f>
        <v>69.3</v>
      </c>
      <c r="O43" s="105" t="n">
        <f aca="false">AVERAGE(O12:O41)</f>
        <v>68.7</v>
      </c>
      <c r="P43" s="105" t="n">
        <f aca="false">AVERAGE(P12:P41)</f>
        <v>67.6666666666667</v>
      </c>
      <c r="Q43" s="105" t="n">
        <f aca="false">AVERAGE(Q12:Q41)</f>
        <v>68.7666666666667</v>
      </c>
      <c r="R43" s="105" t="n">
        <f aca="false">AVERAGE(R12:R41)</f>
        <v>72.6333333333333</v>
      </c>
      <c r="S43" s="105" t="n">
        <f aca="false">AVERAGE(S12:S41)</f>
        <v>77.7</v>
      </c>
      <c r="T43" s="105" t="n">
        <f aca="false">AVERAGE(T12:T41)</f>
        <v>84.6</v>
      </c>
      <c r="U43" s="106" t="n">
        <f aca="false">AVERAGE(U12:U41)</f>
        <v>89.1</v>
      </c>
      <c r="V43" s="105" t="n">
        <f aca="false">AVERAGE(V12:V41)</f>
        <v>89.2</v>
      </c>
      <c r="W43" s="105" t="n">
        <f aca="false">AVERAGE(W12:W41)</f>
        <v>89.7666666666667</v>
      </c>
      <c r="X43" s="105" t="n">
        <f aca="false">AVERAGE(X12:X41)</f>
        <v>90.1666666666667</v>
      </c>
      <c r="Y43" s="105" t="n">
        <f aca="false">AVERAGE(Y12:Y41)</f>
        <v>91.6</v>
      </c>
      <c r="Z43" s="107" t="n">
        <f aca="false">AVERAGE(B43:Y43)</f>
        <v>83.5027777777778</v>
      </c>
      <c r="AA43" s="108" t="n">
        <f aca="false">AVERAGE(AA12:AA41)</f>
        <v>96.6</v>
      </c>
      <c r="AB43" s="109" t="n">
        <f aca="false">AVERAGE(AB12:AB41)</f>
        <v>60.9333333333333</v>
      </c>
      <c r="AC43" s="110" t="n">
        <f aca="false">AA43-AB43</f>
        <v>35.6666666666667</v>
      </c>
      <c r="AD43" s="157" t="n">
        <f aca="false">AVERAGE(J43:U43)</f>
        <v>76.4388888888889</v>
      </c>
      <c r="AE43" s="158" t="n">
        <f aca="false">AVERAGE(B43:I43,V43:Y43)</f>
        <v>90.5666666666667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4" hidden="false" customHeight="false" outlineLevel="0" collapsed="false">
      <c r="A44" s="147" t="s">
        <v>17</v>
      </c>
      <c r="B44" s="113" t="n">
        <f aca="false">SUM(B12:B42)</f>
        <v>2762</v>
      </c>
      <c r="C44" s="113" t="n">
        <f aca="false">SUM(C12:C42)</f>
        <v>2736</v>
      </c>
      <c r="D44" s="113" t="n">
        <f aca="false">SUM(D12:D42)</f>
        <v>2721</v>
      </c>
      <c r="E44" s="113" t="n">
        <f aca="false">SUM(E12:E42)</f>
        <v>2724</v>
      </c>
      <c r="F44" s="113" t="n">
        <f aca="false">SUM(F12:F42)</f>
        <v>2733</v>
      </c>
      <c r="G44" s="113" t="n">
        <f aca="false">SUM(G12:G42)</f>
        <v>2737</v>
      </c>
      <c r="H44" s="113" t="n">
        <f aca="false">SUM(H12:H42)</f>
        <v>2705</v>
      </c>
      <c r="I44" s="114" t="n">
        <f aca="false">SUM(I12:I42)</f>
        <v>2664</v>
      </c>
      <c r="J44" s="113" t="n">
        <f aca="false">SUM(J12:J42)</f>
        <v>2614</v>
      </c>
      <c r="K44" s="113" t="n">
        <f aca="false">SUM(K12:K42)</f>
        <v>2478</v>
      </c>
      <c r="L44" s="113" t="n">
        <f aca="false">SUM(L12:L42)</f>
        <v>2293</v>
      </c>
      <c r="M44" s="113" t="n">
        <f aca="false">SUM(M12:M42)</f>
        <v>2179</v>
      </c>
      <c r="N44" s="113" t="n">
        <f aca="false">SUM(N12:N42)</f>
        <v>2079</v>
      </c>
      <c r="O44" s="113" t="n">
        <f aca="false">SUM(O12:O42)</f>
        <v>2061</v>
      </c>
      <c r="P44" s="113" t="n">
        <f aca="false">SUM(P12:P42)</f>
        <v>2030</v>
      </c>
      <c r="Q44" s="113" t="n">
        <f aca="false">SUM(Q12:Q42)</f>
        <v>2063</v>
      </c>
      <c r="R44" s="113" t="n">
        <f aca="false">SUM(R12:R42)</f>
        <v>2179</v>
      </c>
      <c r="S44" s="113" t="n">
        <f aca="false">SUM(S12:S42)</f>
        <v>2331</v>
      </c>
      <c r="T44" s="113" t="n">
        <f aca="false">SUM(T12:T42)</f>
        <v>2538</v>
      </c>
      <c r="U44" s="114" t="n">
        <f aca="false">SUM(U12:U42)</f>
        <v>2673</v>
      </c>
      <c r="V44" s="113" t="n">
        <f aca="false">SUM(V12:V42)</f>
        <v>2676</v>
      </c>
      <c r="W44" s="113" t="n">
        <f aca="false">SUM(W12:W42)</f>
        <v>2693</v>
      </c>
      <c r="X44" s="113" t="n">
        <f aca="false">SUM(X12:X42)</f>
        <v>2705</v>
      </c>
      <c r="Y44" s="114" t="n">
        <f aca="false">SUM(Y12:Y42)</f>
        <v>2748</v>
      </c>
      <c r="Z44" s="113" t="n">
        <f aca="false">SUM(Z12:Z42)</f>
        <v>2505.08333333333</v>
      </c>
      <c r="AA44" s="113" t="n">
        <f aca="false">SUM(AA12:AA42)</f>
        <v>2898</v>
      </c>
      <c r="AB44" s="113" t="n">
        <f aca="false">SUM(AB12:AB42)</f>
        <v>1828</v>
      </c>
      <c r="AC44" s="113" t="n">
        <f aca="false">SUM(AC12:AC42)</f>
        <v>1070</v>
      </c>
      <c r="AD44" s="113" t="n">
        <f aca="false">SUM(AD12:AD42)</f>
        <v>2293.16666666667</v>
      </c>
      <c r="AE44" s="114" t="n">
        <f aca="false">SUM(AE12:AE42)</f>
        <v>2717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true" showOutlineSymbols="true" defaultGridColor="true" view="normal" topLeftCell="I12" colorId="64" zoomScale="115" zoomScaleNormal="115" zoomScalePageLayoutView="100" workbookViewId="0">
      <selection pane="topLeft" activeCell="AE44" activeCellId="0" sqref="AE44"/>
    </sheetView>
  </sheetViews>
  <sheetFormatPr defaultRowHeight="12"/>
  <cols>
    <col collapsed="false" hidden="false" max="1" min="1" style="1" width="5"/>
    <col collapsed="false" hidden="false" max="25" min="2" style="1" width="4.28571428571429"/>
    <col collapsed="false" hidden="false" max="26" min="26" style="2" width="4.85714285714286"/>
    <col collapsed="false" hidden="false" max="27" min="27" style="1" width="4.70982142857143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8" hidden="false" customHeight="tru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1993</v>
      </c>
      <c r="C6" s="12"/>
      <c r="D6" s="13"/>
      <c r="E6" s="13"/>
      <c r="F6" s="13"/>
      <c r="G6" s="13"/>
      <c r="H6" s="13"/>
      <c r="I6" s="13"/>
      <c r="J6" s="14"/>
      <c r="K6" s="13"/>
      <c r="L6" s="15" t="s">
        <v>3</v>
      </c>
      <c r="M6" s="13"/>
      <c r="N6" s="13"/>
      <c r="O6" s="13"/>
      <c r="P6" s="13"/>
      <c r="Q6" s="13"/>
      <c r="R6" s="13"/>
      <c r="S6" s="13"/>
      <c r="T6" s="13"/>
      <c r="U6" s="14"/>
      <c r="V6" s="14"/>
      <c r="W6" s="13"/>
      <c r="X6" s="13"/>
      <c r="Y6" s="13"/>
      <c r="Z6" s="16"/>
      <c r="AA6" s="13"/>
      <c r="AB6" s="17"/>
      <c r="AC6" s="18"/>
      <c r="AD6" s="13"/>
      <c r="AE6" s="13"/>
    </row>
    <row r="7" customFormat="false" ht="15" hidden="false" customHeight="false" outlineLevel="0" collapsed="false">
      <c r="A7" s="11" t="s">
        <v>4</v>
      </c>
      <c r="B7" s="12" t="s">
        <v>37</v>
      </c>
      <c r="C7" s="12"/>
      <c r="D7" s="13"/>
      <c r="E7" s="13"/>
      <c r="F7" s="13"/>
      <c r="G7" s="13"/>
      <c r="H7" s="13"/>
      <c r="I7" s="13"/>
      <c r="J7" s="14"/>
      <c r="K7" s="13"/>
      <c r="L7" s="15" t="s">
        <v>6</v>
      </c>
      <c r="M7" s="13"/>
      <c r="N7" s="13"/>
      <c r="O7" s="13"/>
      <c r="P7" s="13"/>
      <c r="Q7" s="13"/>
      <c r="R7" s="13"/>
      <c r="S7" s="13"/>
      <c r="T7" s="13"/>
      <c r="U7" s="14"/>
      <c r="V7" s="13"/>
      <c r="W7" s="13"/>
      <c r="X7" s="13"/>
      <c r="Y7" s="13"/>
      <c r="Z7" s="16"/>
      <c r="AA7" s="13"/>
      <c r="AB7" s="17"/>
      <c r="AC7" s="18"/>
      <c r="AD7" s="13"/>
      <c r="AE7" s="13"/>
    </row>
    <row r="8" customFormat="false" ht="13" hidden="false" customHeight="false" outlineLevel="0" collapsed="false">
      <c r="A8" s="2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6"/>
      <c r="AA8" s="13"/>
      <c r="AB8" s="17"/>
      <c r="AC8" s="13"/>
      <c r="AD8" s="13"/>
      <c r="AE8" s="13"/>
    </row>
    <row r="9" customFormat="false" ht="13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1" t="s">
        <v>7</v>
      </c>
      <c r="AA9" s="22" t="s">
        <v>8</v>
      </c>
      <c r="AB9" s="23" t="s">
        <v>9</v>
      </c>
      <c r="AC9" s="24" t="s">
        <v>10</v>
      </c>
      <c r="AD9" s="25" t="s">
        <v>7</v>
      </c>
      <c r="AE9" s="26" t="s">
        <v>7</v>
      </c>
    </row>
    <row r="10" customFormat="false" ht="12" hidden="false" customHeight="true" outlineLevel="0" collapsed="false">
      <c r="A10" s="13"/>
      <c r="B10" s="27"/>
      <c r="C10" s="28"/>
      <c r="D10" s="28"/>
      <c r="E10" s="28"/>
      <c r="F10" s="29"/>
      <c r="G10" s="29"/>
      <c r="H10" s="29"/>
      <c r="I10" s="29" t="s">
        <v>11</v>
      </c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  <c r="Z10" s="32" t="s">
        <v>12</v>
      </c>
      <c r="AA10" s="33"/>
      <c r="AB10" s="34"/>
      <c r="AC10" s="35"/>
      <c r="AD10" s="36" t="s">
        <v>13</v>
      </c>
      <c r="AE10" s="37" t="s">
        <v>14</v>
      </c>
      <c r="AF10" s="5"/>
      <c r="AG10" s="0"/>
    </row>
    <row r="11" s="50" customFormat="true" ht="14" hidden="false" customHeight="false" outlineLevel="0" collapsed="false">
      <c r="A11" s="38" t="s">
        <v>15</v>
      </c>
      <c r="B11" s="116" t="n">
        <v>1</v>
      </c>
      <c r="C11" s="42" t="n">
        <v>2</v>
      </c>
      <c r="D11" s="42" t="n">
        <v>3</v>
      </c>
      <c r="E11" s="42" t="n">
        <v>4</v>
      </c>
      <c r="F11" s="42" t="n">
        <v>5</v>
      </c>
      <c r="G11" s="42" t="n">
        <v>6</v>
      </c>
      <c r="H11" s="42" t="n">
        <v>7</v>
      </c>
      <c r="I11" s="43" t="n">
        <v>8</v>
      </c>
      <c r="J11" s="42" t="n">
        <v>9</v>
      </c>
      <c r="K11" s="42" t="n">
        <v>10</v>
      </c>
      <c r="L11" s="42" t="n">
        <v>11</v>
      </c>
      <c r="M11" s="42" t="n">
        <v>12</v>
      </c>
      <c r="N11" s="42" t="n">
        <v>13</v>
      </c>
      <c r="O11" s="42" t="n">
        <v>14</v>
      </c>
      <c r="P11" s="42" t="n">
        <v>15</v>
      </c>
      <c r="Q11" s="42" t="n">
        <v>16</v>
      </c>
      <c r="R11" s="42" t="n">
        <v>17</v>
      </c>
      <c r="S11" s="42" t="n">
        <v>18</v>
      </c>
      <c r="T11" s="42" t="n">
        <v>19</v>
      </c>
      <c r="U11" s="43" t="n">
        <v>20</v>
      </c>
      <c r="V11" s="42" t="n">
        <v>21</v>
      </c>
      <c r="W11" s="42" t="n">
        <v>22</v>
      </c>
      <c r="X11" s="42" t="n">
        <v>23</v>
      </c>
      <c r="Y11" s="42" t="n">
        <v>24</v>
      </c>
      <c r="Z11" s="44"/>
      <c r="AA11" s="45"/>
      <c r="AB11" s="46"/>
      <c r="AC11" s="47"/>
      <c r="AD11" s="48"/>
      <c r="AE11" s="49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17" t="n">
        <v>1</v>
      </c>
      <c r="B12" s="118" t="n">
        <v>85</v>
      </c>
      <c r="C12" s="57" t="n">
        <v>93</v>
      </c>
      <c r="D12" s="57" t="n">
        <v>82</v>
      </c>
      <c r="E12" s="57" t="n">
        <v>93</v>
      </c>
      <c r="F12" s="57" t="n">
        <v>95</v>
      </c>
      <c r="G12" s="57" t="n">
        <v>94</v>
      </c>
      <c r="H12" s="57" t="n">
        <v>88</v>
      </c>
      <c r="I12" s="68" t="n">
        <v>88</v>
      </c>
      <c r="J12" s="52" t="n">
        <v>84</v>
      </c>
      <c r="K12" s="53" t="n">
        <v>74</v>
      </c>
      <c r="L12" s="53" t="n">
        <v>74</v>
      </c>
      <c r="M12" s="53" t="n">
        <v>77</v>
      </c>
      <c r="N12" s="53" t="n">
        <v>80</v>
      </c>
      <c r="O12" s="53" t="n">
        <v>95</v>
      </c>
      <c r="P12" s="54" t="n">
        <v>86</v>
      </c>
      <c r="Q12" s="56" t="n">
        <v>85</v>
      </c>
      <c r="R12" s="57" t="n">
        <v>91</v>
      </c>
      <c r="S12" s="57" t="n">
        <v>86</v>
      </c>
      <c r="T12" s="57" t="n">
        <v>97</v>
      </c>
      <c r="U12" s="68" t="n">
        <v>91</v>
      </c>
      <c r="V12" s="57" t="n">
        <v>93</v>
      </c>
      <c r="W12" s="57" t="n">
        <v>96</v>
      </c>
      <c r="X12" s="57" t="n">
        <v>97</v>
      </c>
      <c r="Y12" s="57" t="n">
        <v>96</v>
      </c>
      <c r="Z12" s="58" t="n">
        <f aca="false">AVERAGE(B12:Y12)</f>
        <v>88.3333333333333</v>
      </c>
      <c r="AA12" s="59" t="n">
        <v>97</v>
      </c>
      <c r="AB12" s="60" t="n">
        <v>71</v>
      </c>
      <c r="AC12" s="61" t="n">
        <f aca="false">AA12-AB12</f>
        <v>26</v>
      </c>
      <c r="AD12" s="62" t="n">
        <f aca="false">AVERAGE(J12:U12)</f>
        <v>85</v>
      </c>
      <c r="AE12" s="63" t="n">
        <f aca="false">AVERAGE(B12:I12,V12:Y12)</f>
        <v>91.6666666666667</v>
      </c>
      <c r="AF12" s="5"/>
      <c r="AG12" s="0"/>
    </row>
    <row r="13" customFormat="false" ht="13" hidden="false" customHeight="false" outlineLevel="0" collapsed="false">
      <c r="A13" s="117" t="n">
        <v>2</v>
      </c>
      <c r="B13" s="71" t="n">
        <v>96</v>
      </c>
      <c r="C13" s="61" t="n">
        <v>96</v>
      </c>
      <c r="D13" s="61" t="n">
        <v>96</v>
      </c>
      <c r="E13" s="61" t="n">
        <v>96</v>
      </c>
      <c r="F13" s="61" t="n">
        <v>97</v>
      </c>
      <c r="G13" s="61" t="n">
        <v>97</v>
      </c>
      <c r="H13" s="61" t="n">
        <v>97</v>
      </c>
      <c r="I13" s="69" t="n">
        <v>97</v>
      </c>
      <c r="J13" s="71" t="n">
        <v>97</v>
      </c>
      <c r="K13" s="61" t="n">
        <v>97</v>
      </c>
      <c r="L13" s="61" t="n">
        <v>97</v>
      </c>
      <c r="M13" s="61" t="n">
        <v>85</v>
      </c>
      <c r="N13" s="61" t="n">
        <v>70</v>
      </c>
      <c r="O13" s="61" t="n">
        <v>70</v>
      </c>
      <c r="P13" s="69" t="n">
        <v>65</v>
      </c>
      <c r="Q13" s="67" t="n">
        <v>77</v>
      </c>
      <c r="R13" s="61" t="n">
        <v>81</v>
      </c>
      <c r="S13" s="61" t="n">
        <v>84</v>
      </c>
      <c r="T13" s="61" t="n">
        <v>89</v>
      </c>
      <c r="U13" s="69" t="n">
        <v>93</v>
      </c>
      <c r="V13" s="61" t="n">
        <v>95</v>
      </c>
      <c r="W13" s="61" t="n">
        <v>96</v>
      </c>
      <c r="X13" s="61" t="n">
        <v>96</v>
      </c>
      <c r="Y13" s="61" t="n">
        <v>96</v>
      </c>
      <c r="Z13" s="58" t="n">
        <f aca="false">AVERAGE(B13:Y13)</f>
        <v>90</v>
      </c>
      <c r="AA13" s="59" t="n">
        <v>98</v>
      </c>
      <c r="AB13" s="60" t="n">
        <v>65</v>
      </c>
      <c r="AC13" s="61" t="n">
        <f aca="false">AA13-AB13</f>
        <v>33</v>
      </c>
      <c r="AD13" s="62" t="n">
        <f aca="false">AVERAGE(J13:U13)</f>
        <v>83.75</v>
      </c>
      <c r="AE13" s="63" t="n">
        <f aca="false">AVERAGE(B13:I13,V13:Y13)</f>
        <v>96.25</v>
      </c>
      <c r="AF13" s="5"/>
      <c r="AG13" s="0"/>
    </row>
    <row r="14" customFormat="false" ht="13" hidden="false" customHeight="false" outlineLevel="0" collapsed="false">
      <c r="A14" s="117" t="n">
        <v>3</v>
      </c>
      <c r="B14" s="71" t="n">
        <v>96</v>
      </c>
      <c r="C14" s="61" t="n">
        <v>96</v>
      </c>
      <c r="D14" s="61" t="n">
        <v>96</v>
      </c>
      <c r="E14" s="61" t="n">
        <v>96</v>
      </c>
      <c r="F14" s="61" t="n">
        <v>96</v>
      </c>
      <c r="G14" s="61" t="n">
        <v>94</v>
      </c>
      <c r="H14" s="61" t="n">
        <v>95</v>
      </c>
      <c r="I14" s="69" t="n">
        <v>95</v>
      </c>
      <c r="J14" s="71" t="n">
        <v>94</v>
      </c>
      <c r="K14" s="61" t="n">
        <v>78</v>
      </c>
      <c r="L14" s="61" t="n">
        <v>70</v>
      </c>
      <c r="M14" s="61" t="n">
        <v>67</v>
      </c>
      <c r="N14" s="61" t="n">
        <v>63</v>
      </c>
      <c r="O14" s="61" t="n">
        <v>60</v>
      </c>
      <c r="P14" s="69" t="n">
        <v>61</v>
      </c>
      <c r="Q14" s="67" t="n">
        <v>64</v>
      </c>
      <c r="R14" s="61" t="n">
        <v>73</v>
      </c>
      <c r="S14" s="61" t="n">
        <v>76</v>
      </c>
      <c r="T14" s="61" t="n">
        <v>73</v>
      </c>
      <c r="U14" s="69" t="n">
        <v>83</v>
      </c>
      <c r="V14" s="61" t="n">
        <v>87</v>
      </c>
      <c r="W14" s="61" t="n">
        <v>87</v>
      </c>
      <c r="X14" s="61" t="n">
        <v>88</v>
      </c>
      <c r="Y14" s="61" t="n">
        <v>91</v>
      </c>
      <c r="Z14" s="58" t="n">
        <f aca="false">AVERAGE(B14:Y14)</f>
        <v>82.4583333333333</v>
      </c>
      <c r="AA14" s="59" t="n">
        <v>97</v>
      </c>
      <c r="AB14" s="60" t="n">
        <v>59</v>
      </c>
      <c r="AC14" s="61" t="n">
        <f aca="false">AA14-AB14</f>
        <v>38</v>
      </c>
      <c r="AD14" s="62" t="n">
        <f aca="false">AVERAGE(J14:U14)</f>
        <v>71.8333333333333</v>
      </c>
      <c r="AE14" s="63" t="n">
        <f aca="false">AVERAGE(B14:I14,V14:Y14)</f>
        <v>93.0833333333333</v>
      </c>
      <c r="AF14" s="5"/>
      <c r="AG14" s="0"/>
    </row>
    <row r="15" customFormat="false" ht="13" hidden="false" customHeight="false" outlineLevel="0" collapsed="false">
      <c r="A15" s="117" t="n">
        <v>4</v>
      </c>
      <c r="B15" s="71" t="n">
        <v>92</v>
      </c>
      <c r="C15" s="61" t="n">
        <v>94</v>
      </c>
      <c r="D15" s="61" t="n">
        <v>94</v>
      </c>
      <c r="E15" s="61" t="n">
        <v>92</v>
      </c>
      <c r="F15" s="61" t="n">
        <v>92</v>
      </c>
      <c r="G15" s="61" t="n">
        <v>91</v>
      </c>
      <c r="H15" s="61" t="n">
        <v>88</v>
      </c>
      <c r="I15" s="69" t="n">
        <v>88</v>
      </c>
      <c r="J15" s="71" t="n">
        <v>88</v>
      </c>
      <c r="K15" s="61" t="n">
        <v>87</v>
      </c>
      <c r="L15" s="61" t="n">
        <v>83</v>
      </c>
      <c r="M15" s="61" t="n">
        <v>81</v>
      </c>
      <c r="N15" s="61" t="n">
        <v>79</v>
      </c>
      <c r="O15" s="61" t="n">
        <v>76</v>
      </c>
      <c r="P15" s="69" t="n">
        <v>78</v>
      </c>
      <c r="Q15" s="67" t="n">
        <v>79</v>
      </c>
      <c r="R15" s="61" t="n">
        <v>82</v>
      </c>
      <c r="S15" s="61" t="n">
        <v>84</v>
      </c>
      <c r="T15" s="61" t="n">
        <v>88</v>
      </c>
      <c r="U15" s="69" t="n">
        <v>89</v>
      </c>
      <c r="V15" s="61" t="n">
        <v>90</v>
      </c>
      <c r="W15" s="61" t="n">
        <v>93</v>
      </c>
      <c r="X15" s="61" t="n">
        <v>94</v>
      </c>
      <c r="Y15" s="61" t="n">
        <v>94</v>
      </c>
      <c r="Z15" s="58" t="n">
        <f aca="false">AVERAGE(B15:Y15)</f>
        <v>87.3333333333333</v>
      </c>
      <c r="AA15" s="59" t="n">
        <v>95</v>
      </c>
      <c r="AB15" s="60" t="n">
        <v>76</v>
      </c>
      <c r="AC15" s="61" t="n">
        <f aca="false">AA15-AB15</f>
        <v>19</v>
      </c>
      <c r="AD15" s="62" t="n">
        <f aca="false">AVERAGE(J15:U15)</f>
        <v>82.8333333333333</v>
      </c>
      <c r="AE15" s="63" t="n">
        <f aca="false">AVERAGE(B15:I15,V15:Y15)</f>
        <v>91.8333333333333</v>
      </c>
      <c r="AF15" s="0"/>
      <c r="AG15" s="0"/>
    </row>
    <row r="16" customFormat="false" ht="13" hidden="false" customHeight="false" outlineLevel="0" collapsed="false">
      <c r="A16" s="117" t="n">
        <v>5</v>
      </c>
      <c r="B16" s="71" t="n">
        <v>92</v>
      </c>
      <c r="C16" s="61" t="n">
        <v>87</v>
      </c>
      <c r="D16" s="61" t="n">
        <v>86</v>
      </c>
      <c r="E16" s="61" t="n">
        <v>85</v>
      </c>
      <c r="F16" s="61" t="n">
        <v>85</v>
      </c>
      <c r="G16" s="61" t="n">
        <v>86</v>
      </c>
      <c r="H16" s="61" t="n">
        <v>86</v>
      </c>
      <c r="I16" s="69" t="n">
        <v>85</v>
      </c>
      <c r="J16" s="71" t="n">
        <v>83</v>
      </c>
      <c r="K16" s="61" t="n">
        <v>82</v>
      </c>
      <c r="L16" s="61" t="n">
        <v>78</v>
      </c>
      <c r="M16" s="61" t="n">
        <v>77</v>
      </c>
      <c r="N16" s="61" t="n">
        <v>77</v>
      </c>
      <c r="O16" s="61" t="n">
        <v>75</v>
      </c>
      <c r="P16" s="69" t="n">
        <v>76</v>
      </c>
      <c r="Q16" s="67" t="n">
        <v>79</v>
      </c>
      <c r="R16" s="61" t="n">
        <v>84</v>
      </c>
      <c r="S16" s="61" t="n">
        <v>83</v>
      </c>
      <c r="T16" s="61" t="n">
        <v>84</v>
      </c>
      <c r="U16" s="69" t="n">
        <v>85</v>
      </c>
      <c r="V16" s="61" t="n">
        <v>86</v>
      </c>
      <c r="W16" s="61" t="n">
        <v>89</v>
      </c>
      <c r="X16" s="61" t="n">
        <v>90</v>
      </c>
      <c r="Y16" s="61" t="n">
        <v>92</v>
      </c>
      <c r="Z16" s="58" t="n">
        <f aca="false">AVERAGE(B16:Y16)</f>
        <v>83.8333333333333</v>
      </c>
      <c r="AA16" s="59" t="n">
        <v>92</v>
      </c>
      <c r="AB16" s="60" t="n">
        <v>74</v>
      </c>
      <c r="AC16" s="61" t="n">
        <f aca="false">AA16-AB16</f>
        <v>18</v>
      </c>
      <c r="AD16" s="62" t="n">
        <f aca="false">AVERAGE(J16:U16)</f>
        <v>80.25</v>
      </c>
      <c r="AE16" s="63" t="n">
        <f aca="false">AVERAGE(B16:I16,V16:Y16)</f>
        <v>87.4166666666667</v>
      </c>
      <c r="AF16" s="0"/>
      <c r="AG16" s="0"/>
    </row>
    <row r="17" customFormat="false" ht="13" hidden="false" customHeight="false" outlineLevel="0" collapsed="false">
      <c r="A17" s="117" t="n">
        <v>6</v>
      </c>
      <c r="B17" s="71" t="n">
        <v>96</v>
      </c>
      <c r="C17" s="61" t="n">
        <v>97</v>
      </c>
      <c r="D17" s="61" t="n">
        <v>99</v>
      </c>
      <c r="E17" s="61" t="n">
        <v>98</v>
      </c>
      <c r="F17" s="61" t="n">
        <v>99</v>
      </c>
      <c r="G17" s="61" t="n">
        <v>94</v>
      </c>
      <c r="H17" s="61" t="n">
        <v>90</v>
      </c>
      <c r="I17" s="69" t="n">
        <v>92</v>
      </c>
      <c r="J17" s="71" t="n">
        <v>92</v>
      </c>
      <c r="K17" s="61" t="n">
        <v>86</v>
      </c>
      <c r="L17" s="61" t="n">
        <v>75</v>
      </c>
      <c r="M17" s="61" t="n">
        <v>72</v>
      </c>
      <c r="N17" s="61" t="n">
        <v>66</v>
      </c>
      <c r="O17" s="61" t="n">
        <v>60</v>
      </c>
      <c r="P17" s="69" t="n">
        <v>63</v>
      </c>
      <c r="Q17" s="67" t="n">
        <v>67</v>
      </c>
      <c r="R17" s="61" t="n">
        <v>75</v>
      </c>
      <c r="S17" s="61" t="n">
        <v>83</v>
      </c>
      <c r="T17" s="61" t="n">
        <v>88</v>
      </c>
      <c r="U17" s="69" t="n">
        <v>89</v>
      </c>
      <c r="V17" s="61" t="n">
        <v>94</v>
      </c>
      <c r="W17" s="61" t="n">
        <v>87</v>
      </c>
      <c r="X17" s="61" t="n">
        <v>96</v>
      </c>
      <c r="Y17" s="61" t="n">
        <v>100</v>
      </c>
      <c r="Z17" s="58" t="n">
        <f aca="false">AVERAGE(B17:Y17)</f>
        <v>85.75</v>
      </c>
      <c r="AA17" s="59" t="n">
        <v>100</v>
      </c>
      <c r="AB17" s="60" t="n">
        <v>59</v>
      </c>
      <c r="AC17" s="61" t="n">
        <f aca="false">AA17-AB17</f>
        <v>41</v>
      </c>
      <c r="AD17" s="62" t="n">
        <f aca="false">AVERAGE(J17:U17)</f>
        <v>76.3333333333333</v>
      </c>
      <c r="AE17" s="63" t="n">
        <f aca="false">AVERAGE(B17:I17,V17:Y17)</f>
        <v>95.1666666666667</v>
      </c>
      <c r="AF17" s="0"/>
      <c r="AG17" s="0"/>
    </row>
    <row r="18" customFormat="false" ht="13" hidden="false" customHeight="false" outlineLevel="0" collapsed="false">
      <c r="A18" s="117" t="n">
        <v>7</v>
      </c>
      <c r="B18" s="71" t="n">
        <v>100</v>
      </c>
      <c r="C18" s="61" t="n">
        <v>100</v>
      </c>
      <c r="D18" s="61" t="n">
        <v>100</v>
      </c>
      <c r="E18" s="61" t="n">
        <v>100</v>
      </c>
      <c r="F18" s="61" t="n">
        <v>100</v>
      </c>
      <c r="G18" s="61" t="n">
        <v>100</v>
      </c>
      <c r="H18" s="61" t="n">
        <v>100</v>
      </c>
      <c r="I18" s="69" t="n">
        <v>100</v>
      </c>
      <c r="J18" s="71" t="n">
        <v>100</v>
      </c>
      <c r="K18" s="61" t="n">
        <v>100</v>
      </c>
      <c r="L18" s="61" t="n">
        <v>99</v>
      </c>
      <c r="M18" s="61" t="n">
        <v>92</v>
      </c>
      <c r="N18" s="61" t="n">
        <v>70</v>
      </c>
      <c r="O18" s="61" t="n">
        <v>66</v>
      </c>
      <c r="P18" s="69" t="n">
        <v>66</v>
      </c>
      <c r="Q18" s="67" t="n">
        <v>68</v>
      </c>
      <c r="R18" s="61" t="n">
        <v>73</v>
      </c>
      <c r="S18" s="61" t="n">
        <v>77</v>
      </c>
      <c r="T18" s="61" t="n">
        <v>90</v>
      </c>
      <c r="U18" s="69" t="n">
        <v>94</v>
      </c>
      <c r="V18" s="61" t="n">
        <v>95</v>
      </c>
      <c r="W18" s="61" t="n">
        <v>95</v>
      </c>
      <c r="X18" s="61" t="n">
        <v>96</v>
      </c>
      <c r="Y18" s="61" t="n">
        <v>97</v>
      </c>
      <c r="Z18" s="58" t="n">
        <f aca="false">AVERAGE(B18:Y18)</f>
        <v>90.75</v>
      </c>
      <c r="AA18" s="59" t="n">
        <v>100</v>
      </c>
      <c r="AB18" s="60" t="n">
        <v>65</v>
      </c>
      <c r="AC18" s="61" t="n">
        <f aca="false">AA18-AB18</f>
        <v>35</v>
      </c>
      <c r="AD18" s="62" t="n">
        <f aca="false">AVERAGE(J18:U18)</f>
        <v>82.9166666666667</v>
      </c>
      <c r="AE18" s="63" t="n">
        <f aca="false">AVERAGE(B18:I18,V18:Y18)</f>
        <v>98.5833333333333</v>
      </c>
      <c r="AF18" s="0"/>
      <c r="AG18" s="0"/>
    </row>
    <row r="19" customFormat="false" ht="13" hidden="false" customHeight="false" outlineLevel="0" collapsed="false">
      <c r="A19" s="117" t="n">
        <v>8</v>
      </c>
      <c r="B19" s="71" t="n">
        <v>96</v>
      </c>
      <c r="C19" s="61" t="n">
        <v>96</v>
      </c>
      <c r="D19" s="61" t="n">
        <v>97</v>
      </c>
      <c r="E19" s="61" t="n">
        <v>97</v>
      </c>
      <c r="F19" s="61" t="n">
        <v>97</v>
      </c>
      <c r="G19" s="61" t="n">
        <v>97</v>
      </c>
      <c r="H19" s="61" t="n">
        <v>97</v>
      </c>
      <c r="I19" s="69" t="n">
        <v>97</v>
      </c>
      <c r="J19" s="71" t="n">
        <v>97</v>
      </c>
      <c r="K19" s="61" t="n">
        <v>97</v>
      </c>
      <c r="L19" s="61" t="n">
        <v>98</v>
      </c>
      <c r="M19" s="61" t="n">
        <v>99</v>
      </c>
      <c r="N19" s="61" t="n">
        <v>99</v>
      </c>
      <c r="O19" s="61" t="n">
        <v>98</v>
      </c>
      <c r="P19" s="69" t="n">
        <v>98</v>
      </c>
      <c r="Q19" s="67" t="n">
        <v>97</v>
      </c>
      <c r="R19" s="61" t="n">
        <v>99</v>
      </c>
      <c r="S19" s="61" t="n">
        <v>99</v>
      </c>
      <c r="T19" s="61" t="n">
        <v>98</v>
      </c>
      <c r="U19" s="69" t="n">
        <v>97</v>
      </c>
      <c r="V19" s="61" t="n">
        <v>96</v>
      </c>
      <c r="W19" s="61" t="n">
        <v>95</v>
      </c>
      <c r="X19" s="61" t="n">
        <v>95</v>
      </c>
      <c r="Y19" s="61" t="n">
        <v>96</v>
      </c>
      <c r="Z19" s="58" t="n">
        <f aca="false">AVERAGE(B19:Y19)</f>
        <v>97.1666666666667</v>
      </c>
      <c r="AA19" s="59" t="n">
        <v>99</v>
      </c>
      <c r="AB19" s="60" t="n">
        <v>94</v>
      </c>
      <c r="AC19" s="61" t="n">
        <f aca="false">AA19-AB19</f>
        <v>5</v>
      </c>
      <c r="AD19" s="62" t="n">
        <f aca="false">AVERAGE(J19:U19)</f>
        <v>98</v>
      </c>
      <c r="AE19" s="63" t="n">
        <f aca="false">AVERAGE(B19:I19,V19:Y19)</f>
        <v>96.3333333333333</v>
      </c>
      <c r="AF19" s="0"/>
      <c r="AG19" s="0"/>
    </row>
    <row r="20" customFormat="false" ht="13" hidden="false" customHeight="false" outlineLevel="0" collapsed="false">
      <c r="A20" s="117" t="n">
        <v>9</v>
      </c>
      <c r="B20" s="71" t="n">
        <v>96</v>
      </c>
      <c r="C20" s="61" t="n">
        <v>97</v>
      </c>
      <c r="D20" s="61" t="n">
        <v>98</v>
      </c>
      <c r="E20" s="61" t="n">
        <v>98</v>
      </c>
      <c r="F20" s="61" t="n">
        <v>98</v>
      </c>
      <c r="G20" s="61" t="n">
        <v>98</v>
      </c>
      <c r="H20" s="61" t="n">
        <v>98</v>
      </c>
      <c r="I20" s="69" t="n">
        <v>97</v>
      </c>
      <c r="J20" s="71" t="n">
        <v>97</v>
      </c>
      <c r="K20" s="61" t="n">
        <v>96</v>
      </c>
      <c r="L20" s="61" t="n">
        <v>95</v>
      </c>
      <c r="M20" s="61" t="n">
        <v>84</v>
      </c>
      <c r="N20" s="61" t="n">
        <v>73</v>
      </c>
      <c r="O20" s="61" t="n">
        <v>68</v>
      </c>
      <c r="P20" s="69" t="n">
        <v>69</v>
      </c>
      <c r="Q20" s="67" t="n">
        <v>74</v>
      </c>
      <c r="R20" s="61" t="n">
        <v>78</v>
      </c>
      <c r="S20" s="61" t="n">
        <v>79</v>
      </c>
      <c r="T20" s="61" t="n">
        <v>85</v>
      </c>
      <c r="U20" s="69" t="n">
        <v>90</v>
      </c>
      <c r="V20" s="61" t="n">
        <v>97</v>
      </c>
      <c r="W20" s="61" t="n">
        <v>98</v>
      </c>
      <c r="X20" s="61" t="n">
        <v>98</v>
      </c>
      <c r="Y20" s="61" t="n">
        <v>99</v>
      </c>
      <c r="Z20" s="58" t="n">
        <f aca="false">AVERAGE(B20:Y20)</f>
        <v>90</v>
      </c>
      <c r="AA20" s="59" t="n">
        <v>99</v>
      </c>
      <c r="AB20" s="60" t="n">
        <v>67</v>
      </c>
      <c r="AC20" s="61" t="n">
        <f aca="false">AA20-AB20</f>
        <v>32</v>
      </c>
      <c r="AD20" s="62" t="n">
        <f aca="false">AVERAGE(J20:U20)</f>
        <v>82.3333333333333</v>
      </c>
      <c r="AE20" s="63" t="n">
        <f aca="false">AVERAGE(B20:I20,V20:Y20)</f>
        <v>97.6666666666667</v>
      </c>
      <c r="AF20" s="0"/>
      <c r="AG20" s="0"/>
    </row>
    <row r="21" customFormat="false" ht="14" hidden="false" customHeight="false" outlineLevel="0" collapsed="false">
      <c r="A21" s="125" t="n">
        <v>10</v>
      </c>
      <c r="B21" s="73" t="n">
        <v>100</v>
      </c>
      <c r="C21" s="74" t="n">
        <v>100</v>
      </c>
      <c r="D21" s="74" t="n">
        <v>100</v>
      </c>
      <c r="E21" s="74" t="n">
        <v>100</v>
      </c>
      <c r="F21" s="74" t="n">
        <v>100</v>
      </c>
      <c r="G21" s="74" t="n">
        <v>100</v>
      </c>
      <c r="H21" s="74" t="n">
        <v>100</v>
      </c>
      <c r="I21" s="75" t="n">
        <v>100</v>
      </c>
      <c r="J21" s="73" t="n">
        <v>100</v>
      </c>
      <c r="K21" s="74" t="n">
        <v>99</v>
      </c>
      <c r="L21" s="74" t="n">
        <v>99</v>
      </c>
      <c r="M21" s="74" t="n">
        <v>98</v>
      </c>
      <c r="N21" s="74" t="n">
        <v>98</v>
      </c>
      <c r="O21" s="74" t="n">
        <v>98</v>
      </c>
      <c r="P21" s="75" t="n">
        <v>98</v>
      </c>
      <c r="Q21" s="77" t="n">
        <v>93</v>
      </c>
      <c r="R21" s="74" t="n">
        <v>92</v>
      </c>
      <c r="S21" s="74" t="n">
        <v>93</v>
      </c>
      <c r="T21" s="74" t="n">
        <v>96</v>
      </c>
      <c r="U21" s="75" t="n">
        <v>97</v>
      </c>
      <c r="V21" s="74" t="n">
        <v>97</v>
      </c>
      <c r="W21" s="74" t="n">
        <v>97</v>
      </c>
      <c r="X21" s="74" t="n">
        <v>97</v>
      </c>
      <c r="Y21" s="74" t="n">
        <v>97</v>
      </c>
      <c r="Z21" s="78" t="n">
        <f aca="false">AVERAGE(B21:Y21)</f>
        <v>97.875</v>
      </c>
      <c r="AA21" s="79" t="n">
        <v>100</v>
      </c>
      <c r="AB21" s="80" t="n">
        <v>92</v>
      </c>
      <c r="AC21" s="74" t="n">
        <f aca="false">AA21-AB21</f>
        <v>8</v>
      </c>
      <c r="AD21" s="81" t="n">
        <f aca="false">AVERAGE(J21:U21)</f>
        <v>96.75</v>
      </c>
      <c r="AE21" s="82" t="n">
        <f aca="false">AVERAGE(B21:I21,V21:Y21)</f>
        <v>99</v>
      </c>
      <c r="AF21" s="0"/>
      <c r="AG21" s="0"/>
    </row>
    <row r="22" customFormat="false" ht="13" hidden="false" customHeight="false" outlineLevel="0" collapsed="false">
      <c r="A22" s="127" t="n">
        <v>11</v>
      </c>
      <c r="B22" s="84" t="n">
        <v>98</v>
      </c>
      <c r="C22" s="85" t="n">
        <v>98</v>
      </c>
      <c r="D22" s="85" t="n">
        <v>98</v>
      </c>
      <c r="E22" s="85" t="n">
        <v>98</v>
      </c>
      <c r="F22" s="85" t="n">
        <v>98</v>
      </c>
      <c r="G22" s="85" t="n">
        <v>98</v>
      </c>
      <c r="H22" s="85" t="n">
        <v>98</v>
      </c>
      <c r="I22" s="91" t="n">
        <v>98</v>
      </c>
      <c r="J22" s="84" t="n">
        <v>98</v>
      </c>
      <c r="K22" s="85" t="n">
        <v>98</v>
      </c>
      <c r="L22" s="85" t="n">
        <v>98</v>
      </c>
      <c r="M22" s="85" t="n">
        <v>98</v>
      </c>
      <c r="N22" s="85" t="n">
        <v>96</v>
      </c>
      <c r="O22" s="85" t="n">
        <v>85</v>
      </c>
      <c r="P22" s="91" t="n">
        <v>80</v>
      </c>
      <c r="Q22" s="90" t="n">
        <v>80</v>
      </c>
      <c r="R22" s="85" t="n">
        <v>83</v>
      </c>
      <c r="S22" s="85" t="n">
        <v>83</v>
      </c>
      <c r="T22" s="85" t="n">
        <v>86</v>
      </c>
      <c r="U22" s="91" t="n">
        <v>88</v>
      </c>
      <c r="V22" s="85" t="n">
        <v>93</v>
      </c>
      <c r="W22" s="85" t="n">
        <v>99</v>
      </c>
      <c r="X22" s="85" t="n">
        <v>100</v>
      </c>
      <c r="Y22" s="85" t="n">
        <v>100</v>
      </c>
      <c r="Z22" s="92" t="n">
        <f aca="false">AVERAGE(B22:Y22)</f>
        <v>93.7083333333333</v>
      </c>
      <c r="AA22" s="93" t="n">
        <v>100</v>
      </c>
      <c r="AB22" s="94" t="n">
        <v>79</v>
      </c>
      <c r="AC22" s="85" t="n">
        <f aca="false">AA22-AB22</f>
        <v>21</v>
      </c>
      <c r="AD22" s="95" t="n">
        <f aca="false">AVERAGE(J22:U22)</f>
        <v>89.4166666666667</v>
      </c>
      <c r="AE22" s="96" t="n">
        <f aca="false">AVERAGE(B22:I22,V22:Y22)</f>
        <v>98</v>
      </c>
      <c r="AF22" s="0"/>
      <c r="AG22" s="0"/>
    </row>
    <row r="23" customFormat="false" ht="13" hidden="false" customHeight="false" outlineLevel="0" collapsed="false">
      <c r="A23" s="117" t="n">
        <v>12</v>
      </c>
      <c r="B23" s="71" t="n">
        <v>100</v>
      </c>
      <c r="C23" s="61" t="n">
        <v>100</v>
      </c>
      <c r="D23" s="61" t="n">
        <v>100</v>
      </c>
      <c r="E23" s="61" t="n">
        <v>100</v>
      </c>
      <c r="F23" s="61" t="n">
        <v>100</v>
      </c>
      <c r="G23" s="61" t="n">
        <v>100</v>
      </c>
      <c r="H23" s="61" t="n">
        <v>100</v>
      </c>
      <c r="I23" s="69" t="n">
        <v>100</v>
      </c>
      <c r="J23" s="71" t="n">
        <v>100</v>
      </c>
      <c r="K23" s="61" t="n">
        <v>99</v>
      </c>
      <c r="L23" s="61" t="n">
        <v>89</v>
      </c>
      <c r="M23" s="61" t="n">
        <v>79</v>
      </c>
      <c r="N23" s="61" t="n">
        <v>72</v>
      </c>
      <c r="O23" s="61" t="n">
        <v>65</v>
      </c>
      <c r="P23" s="69" t="n">
        <v>72</v>
      </c>
      <c r="Q23" s="67" t="n">
        <v>79</v>
      </c>
      <c r="R23" s="61" t="n">
        <v>86</v>
      </c>
      <c r="S23" s="61" t="n">
        <v>88</v>
      </c>
      <c r="T23" s="61" t="n">
        <v>90</v>
      </c>
      <c r="U23" s="69" t="n">
        <v>94</v>
      </c>
      <c r="V23" s="61" t="n">
        <v>97</v>
      </c>
      <c r="W23" s="61" t="n">
        <v>97</v>
      </c>
      <c r="X23" s="61" t="n">
        <v>98</v>
      </c>
      <c r="Y23" s="61" t="n">
        <v>98</v>
      </c>
      <c r="Z23" s="58" t="n">
        <f aca="false">AVERAGE(B23:Y23)</f>
        <v>91.7916666666667</v>
      </c>
      <c r="AA23" s="59" t="n">
        <v>100</v>
      </c>
      <c r="AB23" s="60" t="n">
        <v>65</v>
      </c>
      <c r="AC23" s="61" t="n">
        <f aca="false">AA23-AB23</f>
        <v>35</v>
      </c>
      <c r="AD23" s="62" t="n">
        <f aca="false">AVERAGE(J23:U23)</f>
        <v>84.4166666666667</v>
      </c>
      <c r="AE23" s="63" t="n">
        <f aca="false">AVERAGE(B23:I23,V23:Y23)</f>
        <v>99.1666666666667</v>
      </c>
      <c r="AF23" s="0"/>
      <c r="AG23" s="0"/>
    </row>
    <row r="24" customFormat="false" ht="13" hidden="false" customHeight="false" outlineLevel="0" collapsed="false">
      <c r="A24" s="117" t="n">
        <v>13</v>
      </c>
      <c r="B24" s="61" t="n">
        <v>99</v>
      </c>
      <c r="C24" s="61" t="n">
        <v>99</v>
      </c>
      <c r="D24" s="61" t="n">
        <v>99</v>
      </c>
      <c r="E24" s="61" t="n">
        <v>99</v>
      </c>
      <c r="F24" s="61" t="n">
        <v>100</v>
      </c>
      <c r="G24" s="61" t="n">
        <v>98</v>
      </c>
      <c r="H24" s="61" t="n">
        <v>98</v>
      </c>
      <c r="I24" s="69" t="n">
        <v>98</v>
      </c>
      <c r="J24" s="71" t="n">
        <v>97</v>
      </c>
      <c r="K24" s="61" t="n">
        <v>95</v>
      </c>
      <c r="L24" s="61" t="n">
        <v>93</v>
      </c>
      <c r="M24" s="61" t="n">
        <v>92</v>
      </c>
      <c r="N24" s="61" t="n">
        <v>97</v>
      </c>
      <c r="O24" s="61" t="n">
        <v>97</v>
      </c>
      <c r="P24" s="69" t="n">
        <v>96</v>
      </c>
      <c r="Q24" s="67" t="n">
        <v>97</v>
      </c>
      <c r="R24" s="61" t="n">
        <v>96</v>
      </c>
      <c r="S24" s="61" t="n">
        <v>92</v>
      </c>
      <c r="T24" s="61" t="n">
        <v>88</v>
      </c>
      <c r="U24" s="69" t="n">
        <v>88</v>
      </c>
      <c r="V24" s="61" t="n">
        <v>86</v>
      </c>
      <c r="W24" s="61" t="n">
        <v>83</v>
      </c>
      <c r="X24" s="61" t="n">
        <v>82</v>
      </c>
      <c r="Y24" s="61" t="n">
        <v>80</v>
      </c>
      <c r="Z24" s="58" t="n">
        <f aca="false">AVERAGE(B24:Y24)</f>
        <v>93.7083333333333</v>
      </c>
      <c r="AA24" s="59" t="n">
        <v>100</v>
      </c>
      <c r="AB24" s="60" t="n">
        <v>80</v>
      </c>
      <c r="AC24" s="61" t="n">
        <f aca="false">AA24-AB24</f>
        <v>20</v>
      </c>
      <c r="AD24" s="62" t="n">
        <f aca="false">AVERAGE(J24:U24)</f>
        <v>94</v>
      </c>
      <c r="AE24" s="63" t="n">
        <f aca="false">AVERAGE(B24:I24,V24:Y24)</f>
        <v>93.4166666666667</v>
      </c>
      <c r="AF24" s="0"/>
      <c r="AG24" s="0"/>
    </row>
    <row r="25" customFormat="false" ht="13" hidden="false" customHeight="false" outlineLevel="0" collapsed="false">
      <c r="A25" s="117" t="n">
        <v>14</v>
      </c>
      <c r="B25" s="61" t="n">
        <v>79</v>
      </c>
      <c r="C25" s="61" t="n">
        <v>76</v>
      </c>
      <c r="D25" s="61" t="n">
        <v>78</v>
      </c>
      <c r="E25" s="61" t="n">
        <v>74</v>
      </c>
      <c r="F25" s="61" t="n">
        <v>74</v>
      </c>
      <c r="G25" s="61" t="n">
        <v>77</v>
      </c>
      <c r="H25" s="61" t="n">
        <v>82</v>
      </c>
      <c r="I25" s="69" t="n">
        <v>92</v>
      </c>
      <c r="J25" s="71" t="n">
        <v>87</v>
      </c>
      <c r="K25" s="61" t="n">
        <v>72</v>
      </c>
      <c r="L25" s="61" t="n">
        <v>68</v>
      </c>
      <c r="M25" s="61" t="n">
        <v>64</v>
      </c>
      <c r="N25" s="61" t="n">
        <v>55</v>
      </c>
      <c r="O25" s="61" t="n">
        <v>52</v>
      </c>
      <c r="P25" s="69" t="n">
        <v>52</v>
      </c>
      <c r="Q25" s="67" t="n">
        <v>54</v>
      </c>
      <c r="R25" s="61" t="n">
        <v>63</v>
      </c>
      <c r="S25" s="61" t="n">
        <v>66</v>
      </c>
      <c r="T25" s="61" t="n">
        <v>75</v>
      </c>
      <c r="U25" s="69" t="n">
        <v>74</v>
      </c>
      <c r="V25" s="61" t="n">
        <v>80</v>
      </c>
      <c r="W25" s="61" t="n">
        <v>83</v>
      </c>
      <c r="X25" s="61" t="n">
        <v>92</v>
      </c>
      <c r="Y25" s="61" t="n">
        <v>99</v>
      </c>
      <c r="Z25" s="58" t="n">
        <f aca="false">AVERAGE(B25:Y25)</f>
        <v>73.6666666666667</v>
      </c>
      <c r="AA25" s="59" t="n">
        <v>99</v>
      </c>
      <c r="AB25" s="60" t="n">
        <v>51</v>
      </c>
      <c r="AC25" s="61" t="n">
        <f aca="false">AA25-AB25</f>
        <v>48</v>
      </c>
      <c r="AD25" s="62" t="n">
        <f aca="false">AVERAGE(J25:U25)</f>
        <v>65.1666666666667</v>
      </c>
      <c r="AE25" s="63" t="n">
        <f aca="false">AVERAGE(B25:I25,V25:Y25)</f>
        <v>82.1666666666667</v>
      </c>
      <c r="AF25" s="0"/>
      <c r="AG25" s="0"/>
    </row>
    <row r="26" customFormat="false" ht="13" hidden="false" customHeight="false" outlineLevel="0" collapsed="false">
      <c r="A26" s="117" t="n">
        <v>15</v>
      </c>
      <c r="B26" s="61" t="n">
        <v>100</v>
      </c>
      <c r="C26" s="61" t="n">
        <v>100</v>
      </c>
      <c r="D26" s="61" t="n">
        <v>100</v>
      </c>
      <c r="E26" s="61" t="n">
        <v>99</v>
      </c>
      <c r="F26" s="61" t="n">
        <v>99</v>
      </c>
      <c r="G26" s="61" t="n">
        <v>98</v>
      </c>
      <c r="H26" s="61" t="n">
        <v>96</v>
      </c>
      <c r="I26" s="69" t="n">
        <v>95</v>
      </c>
      <c r="J26" s="71" t="n">
        <v>97</v>
      </c>
      <c r="K26" s="61" t="n">
        <v>97</v>
      </c>
      <c r="L26" s="61" t="n">
        <v>96</v>
      </c>
      <c r="M26" s="61" t="n">
        <v>94</v>
      </c>
      <c r="N26" s="61" t="n">
        <v>85</v>
      </c>
      <c r="O26" s="61" t="n">
        <v>82</v>
      </c>
      <c r="P26" s="69" t="n">
        <v>81</v>
      </c>
      <c r="Q26" s="67" t="n">
        <v>97</v>
      </c>
      <c r="R26" s="61" t="n">
        <v>90</v>
      </c>
      <c r="S26" s="61" t="n">
        <v>90</v>
      </c>
      <c r="T26" s="61" t="n">
        <v>84</v>
      </c>
      <c r="U26" s="69" t="n">
        <v>90</v>
      </c>
      <c r="V26" s="61" t="n">
        <v>94</v>
      </c>
      <c r="W26" s="61" t="n">
        <v>87</v>
      </c>
      <c r="X26" s="61" t="n">
        <v>90</v>
      </c>
      <c r="Y26" s="61" t="n">
        <v>89</v>
      </c>
      <c r="Z26" s="58" t="n">
        <f aca="false">AVERAGE(B26:Y26)</f>
        <v>92.9166666666667</v>
      </c>
      <c r="AA26" s="59" t="n">
        <v>100</v>
      </c>
      <c r="AB26" s="60" t="n">
        <v>78</v>
      </c>
      <c r="AC26" s="61" t="n">
        <f aca="false">AA26-AB26</f>
        <v>22</v>
      </c>
      <c r="AD26" s="62" t="n">
        <f aca="false">AVERAGE(J26:U26)</f>
        <v>90.25</v>
      </c>
      <c r="AE26" s="63" t="n">
        <f aca="false">AVERAGE(B26:I26,V26:Y26)</f>
        <v>95.5833333333333</v>
      </c>
      <c r="AF26" s="0"/>
      <c r="AG26" s="0"/>
    </row>
    <row r="27" customFormat="false" ht="13" hidden="false" customHeight="false" outlineLevel="0" collapsed="false">
      <c r="A27" s="117" t="n">
        <v>16</v>
      </c>
      <c r="B27" s="61" t="n">
        <v>95</v>
      </c>
      <c r="C27" s="61" t="n">
        <v>94</v>
      </c>
      <c r="D27" s="61" t="n">
        <v>96</v>
      </c>
      <c r="E27" s="61" t="n">
        <v>96</v>
      </c>
      <c r="F27" s="61" t="n">
        <v>97</v>
      </c>
      <c r="G27" s="61" t="n">
        <v>98</v>
      </c>
      <c r="H27" s="61" t="n">
        <v>98</v>
      </c>
      <c r="I27" s="69" t="n">
        <v>96</v>
      </c>
      <c r="J27" s="71" t="n">
        <v>95</v>
      </c>
      <c r="K27" s="61" t="n">
        <v>94</v>
      </c>
      <c r="L27" s="61" t="n">
        <v>80</v>
      </c>
      <c r="M27" s="61" t="n">
        <v>88</v>
      </c>
      <c r="N27" s="61" t="n">
        <v>83</v>
      </c>
      <c r="O27" s="61" t="n">
        <v>79</v>
      </c>
      <c r="P27" s="69" t="n">
        <v>83</v>
      </c>
      <c r="Q27" s="67" t="n">
        <v>80</v>
      </c>
      <c r="R27" s="61" t="n">
        <v>88</v>
      </c>
      <c r="S27" s="61" t="n">
        <v>90</v>
      </c>
      <c r="T27" s="61" t="n">
        <v>92</v>
      </c>
      <c r="U27" s="69" t="n">
        <v>95</v>
      </c>
      <c r="V27" s="61" t="n">
        <v>96</v>
      </c>
      <c r="W27" s="61" t="n">
        <v>97</v>
      </c>
      <c r="X27" s="61" t="n">
        <v>97</v>
      </c>
      <c r="Y27" s="61" t="n">
        <v>97</v>
      </c>
      <c r="Z27" s="58" t="n">
        <f aca="false">AVERAGE(B27:Y27)</f>
        <v>91.8333333333333</v>
      </c>
      <c r="AA27" s="59" t="n">
        <v>99</v>
      </c>
      <c r="AB27" s="60" t="n">
        <v>78</v>
      </c>
      <c r="AC27" s="61" t="n">
        <f aca="false">AA27-AB27</f>
        <v>21</v>
      </c>
      <c r="AD27" s="62" t="n">
        <f aca="false">AVERAGE(J27:U27)</f>
        <v>87.25</v>
      </c>
      <c r="AE27" s="63" t="n">
        <f aca="false">AVERAGE(B27:I27,V27:Y27)</f>
        <v>96.4166666666667</v>
      </c>
      <c r="AF27" s="0"/>
      <c r="AG27" s="0"/>
    </row>
    <row r="28" customFormat="false" ht="13" hidden="false" customHeight="false" outlineLevel="0" collapsed="false">
      <c r="A28" s="117" t="n">
        <v>17</v>
      </c>
      <c r="B28" s="61" t="n">
        <v>98</v>
      </c>
      <c r="C28" s="61" t="n">
        <v>98</v>
      </c>
      <c r="D28" s="61" t="n">
        <v>98</v>
      </c>
      <c r="E28" s="61" t="n">
        <v>98</v>
      </c>
      <c r="F28" s="61" t="n">
        <v>97</v>
      </c>
      <c r="G28" s="61" t="n">
        <v>96</v>
      </c>
      <c r="H28" s="61" t="n">
        <v>96</v>
      </c>
      <c r="I28" s="69" t="n">
        <v>96</v>
      </c>
      <c r="J28" s="71" t="n">
        <v>97</v>
      </c>
      <c r="K28" s="61" t="n">
        <v>98</v>
      </c>
      <c r="L28" s="61" t="n">
        <v>98</v>
      </c>
      <c r="M28" s="61" t="n">
        <v>90</v>
      </c>
      <c r="N28" s="61" t="n">
        <v>89</v>
      </c>
      <c r="O28" s="61" t="n">
        <v>87</v>
      </c>
      <c r="P28" s="69" t="n">
        <v>83</v>
      </c>
      <c r="Q28" s="67" t="n">
        <v>83</v>
      </c>
      <c r="R28" s="61" t="n">
        <v>87</v>
      </c>
      <c r="S28" s="61" t="n">
        <v>88</v>
      </c>
      <c r="T28" s="61" t="n">
        <v>91</v>
      </c>
      <c r="U28" s="69" t="n">
        <v>92</v>
      </c>
      <c r="V28" s="61" t="n">
        <v>88</v>
      </c>
      <c r="W28" s="61" t="n">
        <v>84</v>
      </c>
      <c r="X28" s="61" t="n">
        <v>87</v>
      </c>
      <c r="Y28" s="61" t="n">
        <v>91</v>
      </c>
      <c r="Z28" s="58" t="n">
        <f aca="false">AVERAGE(B28:Y28)</f>
        <v>92.0833333333333</v>
      </c>
      <c r="AA28" s="59" t="n">
        <v>98</v>
      </c>
      <c r="AB28" s="60" t="n">
        <v>82</v>
      </c>
      <c r="AC28" s="61" t="n">
        <f aca="false">AA28-AB28</f>
        <v>16</v>
      </c>
      <c r="AD28" s="62" t="n">
        <f aca="false">AVERAGE(J28:U28)</f>
        <v>90.25</v>
      </c>
      <c r="AE28" s="63" t="n">
        <f aca="false">AVERAGE(B28:I28,V28:Y28)</f>
        <v>93.9166666666667</v>
      </c>
      <c r="AF28" s="0"/>
      <c r="AG28" s="0"/>
    </row>
    <row r="29" customFormat="false" ht="13" hidden="false" customHeight="false" outlineLevel="0" collapsed="false">
      <c r="A29" s="117" t="n">
        <v>18</v>
      </c>
      <c r="B29" s="61" t="n">
        <v>95</v>
      </c>
      <c r="C29" s="61" t="n">
        <v>96</v>
      </c>
      <c r="D29" s="61" t="n">
        <v>95</v>
      </c>
      <c r="E29" s="61" t="n">
        <v>88</v>
      </c>
      <c r="F29" s="61" t="n">
        <v>91</v>
      </c>
      <c r="G29" s="61" t="n">
        <v>89</v>
      </c>
      <c r="H29" s="61" t="n">
        <v>87</v>
      </c>
      <c r="I29" s="69" t="n">
        <v>87</v>
      </c>
      <c r="J29" s="71" t="n">
        <v>86</v>
      </c>
      <c r="K29" s="61" t="n">
        <v>88</v>
      </c>
      <c r="L29" s="61" t="n">
        <v>81</v>
      </c>
      <c r="M29" s="61" t="n">
        <v>81</v>
      </c>
      <c r="N29" s="61" t="n">
        <v>81</v>
      </c>
      <c r="O29" s="61" t="n">
        <v>80</v>
      </c>
      <c r="P29" s="69" t="n">
        <v>80</v>
      </c>
      <c r="Q29" s="67" t="n">
        <v>97</v>
      </c>
      <c r="R29" s="61" t="n">
        <v>93</v>
      </c>
      <c r="S29" s="61" t="n">
        <v>93</v>
      </c>
      <c r="T29" s="61" t="n">
        <v>93</v>
      </c>
      <c r="U29" s="69" t="n">
        <v>93</v>
      </c>
      <c r="V29" s="61" t="n">
        <v>93</v>
      </c>
      <c r="W29" s="61" t="n">
        <v>94</v>
      </c>
      <c r="X29" s="61" t="n">
        <v>94</v>
      </c>
      <c r="Y29" s="61" t="n">
        <v>95</v>
      </c>
      <c r="Z29" s="58" t="n">
        <f aca="false">AVERAGE(B29:Y29)</f>
        <v>89.5833333333333</v>
      </c>
      <c r="AA29" s="59" t="n">
        <v>95</v>
      </c>
      <c r="AB29" s="60" t="n">
        <v>79</v>
      </c>
      <c r="AC29" s="61" t="n">
        <f aca="false">AA29-AB29</f>
        <v>16</v>
      </c>
      <c r="AD29" s="62" t="n">
        <f aca="false">AVERAGE(J29:U29)</f>
        <v>87.1666666666667</v>
      </c>
      <c r="AE29" s="63" t="n">
        <f aca="false">AVERAGE(B29:I29,V29:Y29)</f>
        <v>92</v>
      </c>
      <c r="AF29" s="0"/>
      <c r="AG29" s="0"/>
    </row>
    <row r="30" customFormat="false" ht="13" hidden="false" customHeight="false" outlineLevel="0" collapsed="false">
      <c r="A30" s="117" t="n">
        <v>19</v>
      </c>
      <c r="B30" s="61" t="n">
        <v>96</v>
      </c>
      <c r="C30" s="61" t="n">
        <v>97</v>
      </c>
      <c r="D30" s="61" t="n">
        <v>97</v>
      </c>
      <c r="E30" s="61" t="n">
        <v>97</v>
      </c>
      <c r="F30" s="61" t="n">
        <v>98</v>
      </c>
      <c r="G30" s="61" t="n">
        <v>98</v>
      </c>
      <c r="H30" s="61" t="n">
        <v>98</v>
      </c>
      <c r="I30" s="69" t="n">
        <v>98</v>
      </c>
      <c r="J30" s="71" t="n">
        <v>98</v>
      </c>
      <c r="K30" s="61" t="n">
        <v>98</v>
      </c>
      <c r="L30" s="61" t="n">
        <v>98</v>
      </c>
      <c r="M30" s="61" t="n">
        <v>98</v>
      </c>
      <c r="N30" s="61" t="n">
        <v>97</v>
      </c>
      <c r="O30" s="61" t="n">
        <v>97</v>
      </c>
      <c r="P30" s="69" t="n">
        <v>98</v>
      </c>
      <c r="Q30" s="67" t="n">
        <v>97</v>
      </c>
      <c r="R30" s="61" t="n">
        <v>97</v>
      </c>
      <c r="S30" s="61" t="n">
        <v>98</v>
      </c>
      <c r="T30" s="61" t="n">
        <v>98</v>
      </c>
      <c r="U30" s="69" t="n">
        <v>98</v>
      </c>
      <c r="V30" s="61" t="n">
        <v>98</v>
      </c>
      <c r="W30" s="61" t="n">
        <v>98</v>
      </c>
      <c r="X30" s="61" t="n">
        <v>98</v>
      </c>
      <c r="Y30" s="61" t="n">
        <v>98</v>
      </c>
      <c r="Z30" s="58" t="n">
        <f aca="false">AVERAGE(B30:Y30)</f>
        <v>97.625</v>
      </c>
      <c r="AA30" s="59" t="n">
        <v>99</v>
      </c>
      <c r="AB30" s="60" t="n">
        <v>95</v>
      </c>
      <c r="AC30" s="61" t="n">
        <f aca="false">AA30-AB30</f>
        <v>4</v>
      </c>
      <c r="AD30" s="62" t="n">
        <f aca="false">AVERAGE(J30:U30)</f>
        <v>97.6666666666667</v>
      </c>
      <c r="AE30" s="63" t="n">
        <f aca="false">AVERAGE(B30:I30,V30:Y30)</f>
        <v>97.5833333333333</v>
      </c>
      <c r="AF30" s="0"/>
      <c r="AG30" s="0"/>
    </row>
    <row r="31" customFormat="false" ht="14" hidden="false" customHeight="false" outlineLevel="0" collapsed="false">
      <c r="A31" s="125" t="n">
        <v>20</v>
      </c>
      <c r="B31" s="74" t="n">
        <v>98</v>
      </c>
      <c r="C31" s="74" t="n">
        <v>98</v>
      </c>
      <c r="D31" s="74" t="n">
        <v>98</v>
      </c>
      <c r="E31" s="74" t="n">
        <v>98</v>
      </c>
      <c r="F31" s="74" t="n">
        <v>98</v>
      </c>
      <c r="G31" s="74" t="n">
        <v>99</v>
      </c>
      <c r="H31" s="74" t="n">
        <v>99</v>
      </c>
      <c r="I31" s="75" t="n">
        <v>99</v>
      </c>
      <c r="J31" s="73" t="n">
        <v>99</v>
      </c>
      <c r="K31" s="74" t="n">
        <v>98</v>
      </c>
      <c r="L31" s="74" t="n">
        <v>98</v>
      </c>
      <c r="M31" s="74" t="n">
        <v>98</v>
      </c>
      <c r="N31" s="74" t="n">
        <v>98</v>
      </c>
      <c r="O31" s="74" t="n">
        <v>98</v>
      </c>
      <c r="P31" s="75" t="n">
        <v>98</v>
      </c>
      <c r="Q31" s="77" t="n">
        <v>98</v>
      </c>
      <c r="R31" s="74" t="n">
        <v>98</v>
      </c>
      <c r="S31" s="74" t="n">
        <v>98</v>
      </c>
      <c r="T31" s="74" t="n">
        <v>98</v>
      </c>
      <c r="U31" s="75" t="n">
        <v>97</v>
      </c>
      <c r="V31" s="74" t="n">
        <v>97</v>
      </c>
      <c r="W31" s="74" t="n">
        <v>97</v>
      </c>
      <c r="X31" s="74" t="n">
        <v>96</v>
      </c>
      <c r="Y31" s="74" t="n">
        <v>96</v>
      </c>
      <c r="Z31" s="78" t="n">
        <f aca="false">AVERAGE(B31:Y31)</f>
        <v>97.875</v>
      </c>
      <c r="AA31" s="79" t="n">
        <v>99</v>
      </c>
      <c r="AB31" s="80" t="n">
        <v>95</v>
      </c>
      <c r="AC31" s="74" t="n">
        <f aca="false">AA31-AB31</f>
        <v>4</v>
      </c>
      <c r="AD31" s="81" t="n">
        <f aca="false">AVERAGE(J31:U31)</f>
        <v>98</v>
      </c>
      <c r="AE31" s="82" t="n">
        <f aca="false">AVERAGE(B31:I31,V31:Y31)</f>
        <v>97.75</v>
      </c>
      <c r="AF31" s="0"/>
      <c r="AG31" s="0"/>
    </row>
    <row r="32" customFormat="false" ht="13" hidden="false" customHeight="false" outlineLevel="0" collapsed="false">
      <c r="A32" s="127" t="n">
        <v>21</v>
      </c>
      <c r="B32" s="85" t="n">
        <v>97</v>
      </c>
      <c r="C32" s="85" t="n">
        <v>97</v>
      </c>
      <c r="D32" s="85" t="n">
        <v>97</v>
      </c>
      <c r="E32" s="85" t="n">
        <v>87</v>
      </c>
      <c r="F32" s="85" t="n">
        <v>85</v>
      </c>
      <c r="G32" s="85" t="n">
        <v>86</v>
      </c>
      <c r="H32" s="85" t="n">
        <v>92</v>
      </c>
      <c r="I32" s="91" t="n">
        <v>83</v>
      </c>
      <c r="J32" s="84" t="n">
        <v>85</v>
      </c>
      <c r="K32" s="85" t="n">
        <v>80</v>
      </c>
      <c r="L32" s="85" t="n">
        <v>77</v>
      </c>
      <c r="M32" s="85" t="n">
        <v>72</v>
      </c>
      <c r="N32" s="85" t="n">
        <v>70</v>
      </c>
      <c r="O32" s="85" t="n">
        <v>66</v>
      </c>
      <c r="P32" s="91" t="n">
        <v>57</v>
      </c>
      <c r="Q32" s="90" t="n">
        <v>60</v>
      </c>
      <c r="R32" s="85" t="n">
        <v>62</v>
      </c>
      <c r="S32" s="85" t="n">
        <v>67</v>
      </c>
      <c r="T32" s="85" t="n">
        <v>73</v>
      </c>
      <c r="U32" s="91" t="n">
        <v>71</v>
      </c>
      <c r="V32" s="85" t="n">
        <v>72</v>
      </c>
      <c r="W32" s="85" t="n">
        <v>73</v>
      </c>
      <c r="X32" s="85" t="n">
        <v>76</v>
      </c>
      <c r="Y32" s="85" t="n">
        <v>74</v>
      </c>
      <c r="Z32" s="92" t="n">
        <f aca="false">AVERAGE(B32:Y32)</f>
        <v>77.4583333333333</v>
      </c>
      <c r="AA32" s="93" t="n">
        <v>98</v>
      </c>
      <c r="AB32" s="94" t="n">
        <v>57</v>
      </c>
      <c r="AC32" s="85" t="n">
        <f aca="false">AA32-AB32</f>
        <v>41</v>
      </c>
      <c r="AD32" s="95" t="n">
        <f aca="false">AVERAGE(J32:U32)</f>
        <v>70</v>
      </c>
      <c r="AE32" s="96" t="n">
        <f aca="false">AVERAGE(B32:I32,V32:Y32)</f>
        <v>84.9166666666667</v>
      </c>
      <c r="AF32" s="0"/>
      <c r="AG32" s="0"/>
    </row>
    <row r="33" customFormat="false" ht="13" hidden="false" customHeight="false" outlineLevel="0" collapsed="false">
      <c r="A33" s="117" t="n">
        <v>22</v>
      </c>
      <c r="B33" s="61" t="n">
        <v>77</v>
      </c>
      <c r="C33" s="61" t="n">
        <v>79</v>
      </c>
      <c r="D33" s="61" t="n">
        <v>84</v>
      </c>
      <c r="E33" s="61" t="n">
        <v>88</v>
      </c>
      <c r="F33" s="61" t="n">
        <v>92</v>
      </c>
      <c r="G33" s="61" t="n">
        <v>94</v>
      </c>
      <c r="H33" s="61" t="n">
        <v>95</v>
      </c>
      <c r="I33" s="69" t="n">
        <v>95</v>
      </c>
      <c r="J33" s="71" t="n">
        <v>96</v>
      </c>
      <c r="K33" s="61" t="n">
        <v>93</v>
      </c>
      <c r="L33" s="61" t="n">
        <v>88</v>
      </c>
      <c r="M33" s="61" t="n">
        <v>72</v>
      </c>
      <c r="N33" s="61" t="n">
        <v>59</v>
      </c>
      <c r="O33" s="61" t="n">
        <v>50</v>
      </c>
      <c r="P33" s="69" t="n">
        <v>57</v>
      </c>
      <c r="Q33" s="67" t="n">
        <v>55</v>
      </c>
      <c r="R33" s="61" t="n">
        <v>59</v>
      </c>
      <c r="S33" s="61" t="n">
        <v>72</v>
      </c>
      <c r="T33" s="61" t="n">
        <v>74</v>
      </c>
      <c r="U33" s="69" t="n">
        <v>81</v>
      </c>
      <c r="V33" s="61" t="n">
        <v>89</v>
      </c>
      <c r="W33" s="61" t="n">
        <v>94</v>
      </c>
      <c r="X33" s="61" t="n">
        <v>97</v>
      </c>
      <c r="Y33" s="61" t="n">
        <v>96</v>
      </c>
      <c r="Z33" s="58" t="n">
        <f aca="false">AVERAGE(B33:Y33)</f>
        <v>80.6666666666667</v>
      </c>
      <c r="AA33" s="59" t="n">
        <v>96</v>
      </c>
      <c r="AB33" s="60" t="n">
        <v>49</v>
      </c>
      <c r="AC33" s="61" t="n">
        <f aca="false">AA33-AB33</f>
        <v>47</v>
      </c>
      <c r="AD33" s="62" t="n">
        <f aca="false">AVERAGE(J33:U33)</f>
        <v>71.3333333333333</v>
      </c>
      <c r="AE33" s="63" t="n">
        <f aca="false">AVERAGE(B33:I33,V33:Y33)</f>
        <v>90</v>
      </c>
      <c r="AF33" s="0"/>
      <c r="AG33" s="0"/>
    </row>
    <row r="34" customFormat="false" ht="13" hidden="false" customHeight="false" outlineLevel="0" collapsed="false">
      <c r="A34" s="117" t="n">
        <v>23</v>
      </c>
      <c r="B34" s="61" t="n">
        <v>94</v>
      </c>
      <c r="C34" s="61" t="n">
        <v>90</v>
      </c>
      <c r="D34" s="61" t="n">
        <v>90</v>
      </c>
      <c r="E34" s="61" t="n">
        <v>86</v>
      </c>
      <c r="F34" s="61" t="n">
        <v>86</v>
      </c>
      <c r="G34" s="61" t="n">
        <v>90</v>
      </c>
      <c r="H34" s="61" t="n">
        <v>91</v>
      </c>
      <c r="I34" s="69" t="n">
        <v>89</v>
      </c>
      <c r="J34" s="71" t="n">
        <v>87</v>
      </c>
      <c r="K34" s="61" t="n">
        <v>85</v>
      </c>
      <c r="L34" s="61" t="n">
        <v>84</v>
      </c>
      <c r="M34" s="61" t="n">
        <v>83</v>
      </c>
      <c r="N34" s="61" t="n">
        <v>84</v>
      </c>
      <c r="O34" s="61" t="n">
        <v>95</v>
      </c>
      <c r="P34" s="69" t="n">
        <v>94</v>
      </c>
      <c r="Q34" s="67" t="n">
        <v>97</v>
      </c>
      <c r="R34" s="61" t="n">
        <v>97</v>
      </c>
      <c r="S34" s="61" t="n">
        <v>97</v>
      </c>
      <c r="T34" s="61" t="n">
        <v>97</v>
      </c>
      <c r="U34" s="69" t="n">
        <v>97</v>
      </c>
      <c r="V34" s="61" t="n">
        <v>98</v>
      </c>
      <c r="W34" s="61" t="n">
        <v>98</v>
      </c>
      <c r="X34" s="61" t="n">
        <v>98</v>
      </c>
      <c r="Y34" s="61" t="n">
        <v>98</v>
      </c>
      <c r="Z34" s="58" t="n">
        <f aca="false">AVERAGE(B34:Y34)</f>
        <v>91.875</v>
      </c>
      <c r="AA34" s="59" t="n">
        <v>98</v>
      </c>
      <c r="AB34" s="60" t="n">
        <v>82</v>
      </c>
      <c r="AC34" s="61" t="n">
        <f aca="false">AA34-AB34</f>
        <v>16</v>
      </c>
      <c r="AD34" s="62" t="n">
        <f aca="false">AVERAGE(J34:U34)</f>
        <v>91.4166666666667</v>
      </c>
      <c r="AE34" s="63" t="n">
        <f aca="false">AVERAGE(B34:I34,V34:Y34)</f>
        <v>92.3333333333333</v>
      </c>
      <c r="AF34" s="0"/>
      <c r="AG34" s="0"/>
    </row>
    <row r="35" customFormat="false" ht="13" hidden="false" customHeight="false" outlineLevel="0" collapsed="false">
      <c r="A35" s="117" t="n">
        <v>24</v>
      </c>
      <c r="B35" s="61" t="n">
        <v>98</v>
      </c>
      <c r="C35" s="61" t="n">
        <v>98</v>
      </c>
      <c r="D35" s="61" t="n">
        <v>97</v>
      </c>
      <c r="E35" s="61" t="n">
        <v>91</v>
      </c>
      <c r="F35" s="61" t="n">
        <v>87</v>
      </c>
      <c r="G35" s="61" t="n">
        <v>89</v>
      </c>
      <c r="H35" s="61" t="n">
        <v>91</v>
      </c>
      <c r="I35" s="69" t="n">
        <v>85</v>
      </c>
      <c r="J35" s="71" t="n">
        <v>86</v>
      </c>
      <c r="K35" s="61" t="n">
        <v>85</v>
      </c>
      <c r="L35" s="61" t="n">
        <v>78</v>
      </c>
      <c r="M35" s="61" t="n">
        <v>78</v>
      </c>
      <c r="N35" s="61" t="n">
        <v>80</v>
      </c>
      <c r="O35" s="61" t="n">
        <v>83</v>
      </c>
      <c r="P35" s="69" t="n">
        <v>78</v>
      </c>
      <c r="Q35" s="67" t="n">
        <v>78</v>
      </c>
      <c r="R35" s="61" t="n">
        <v>81</v>
      </c>
      <c r="S35" s="61" t="n">
        <v>83</v>
      </c>
      <c r="T35" s="61" t="n">
        <v>81</v>
      </c>
      <c r="U35" s="69" t="n">
        <v>83</v>
      </c>
      <c r="V35" s="61" t="n">
        <v>81</v>
      </c>
      <c r="W35" s="61" t="n">
        <v>85</v>
      </c>
      <c r="X35" s="61" t="n">
        <v>83</v>
      </c>
      <c r="Y35" s="61" t="n">
        <v>84</v>
      </c>
      <c r="Z35" s="58" t="n">
        <f aca="false">AVERAGE(B35:Y35)</f>
        <v>85.125</v>
      </c>
      <c r="AA35" s="59" t="n">
        <v>98</v>
      </c>
      <c r="AB35" s="60" t="n">
        <v>77</v>
      </c>
      <c r="AC35" s="61" t="n">
        <f aca="false">AA35-AB35</f>
        <v>21</v>
      </c>
      <c r="AD35" s="62" t="n">
        <f aca="false">AVERAGE(J35:U35)</f>
        <v>81.1666666666667</v>
      </c>
      <c r="AE35" s="63" t="n">
        <f aca="false">AVERAGE(B35:I35,V35:Y35)</f>
        <v>89.0833333333333</v>
      </c>
      <c r="AF35" s="0"/>
      <c r="AG35" s="0"/>
    </row>
    <row r="36" customFormat="false" ht="13" hidden="false" customHeight="false" outlineLevel="0" collapsed="false">
      <c r="A36" s="117" t="n">
        <v>25</v>
      </c>
      <c r="B36" s="61" t="n">
        <v>82</v>
      </c>
      <c r="C36" s="61" t="n">
        <v>92</v>
      </c>
      <c r="D36" s="61" t="n">
        <v>96</v>
      </c>
      <c r="E36" s="61" t="n">
        <v>90</v>
      </c>
      <c r="F36" s="61" t="n">
        <v>95</v>
      </c>
      <c r="G36" s="61" t="n">
        <v>90</v>
      </c>
      <c r="H36" s="61" t="n">
        <v>80</v>
      </c>
      <c r="I36" s="69" t="n">
        <v>82</v>
      </c>
      <c r="J36" s="71" t="n">
        <v>77</v>
      </c>
      <c r="K36" s="61" t="n">
        <v>87</v>
      </c>
      <c r="L36" s="61" t="n">
        <v>94</v>
      </c>
      <c r="M36" s="61" t="n">
        <v>93</v>
      </c>
      <c r="N36" s="61" t="n">
        <v>90</v>
      </c>
      <c r="O36" s="61" t="n">
        <v>91</v>
      </c>
      <c r="P36" s="69" t="n">
        <v>88</v>
      </c>
      <c r="Q36" s="67" t="n">
        <v>83</v>
      </c>
      <c r="R36" s="61" t="n">
        <v>95</v>
      </c>
      <c r="S36" s="61" t="n">
        <v>98</v>
      </c>
      <c r="T36" s="61" t="n">
        <v>99</v>
      </c>
      <c r="U36" s="69" t="n">
        <v>97</v>
      </c>
      <c r="V36" s="61" t="n">
        <v>98</v>
      </c>
      <c r="W36" s="61" t="n">
        <v>97</v>
      </c>
      <c r="X36" s="61" t="n">
        <v>97</v>
      </c>
      <c r="Y36" s="61" t="n">
        <v>95</v>
      </c>
      <c r="Z36" s="58" t="n">
        <f aca="false">AVERAGE(B36:Y36)</f>
        <v>91.0833333333333</v>
      </c>
      <c r="AA36" s="59" t="n">
        <v>99</v>
      </c>
      <c r="AB36" s="60" t="n">
        <v>76</v>
      </c>
      <c r="AC36" s="61" t="n">
        <f aca="false">AA36-AB36</f>
        <v>23</v>
      </c>
      <c r="AD36" s="62" t="n">
        <f aca="false">AVERAGE(J36:U36)</f>
        <v>91</v>
      </c>
      <c r="AE36" s="63" t="n">
        <f aca="false">AVERAGE(B36:I36,V36:Y36)</f>
        <v>91.1666666666667</v>
      </c>
      <c r="AF36" s="0"/>
      <c r="AG36" s="0"/>
    </row>
    <row r="37" customFormat="false" ht="13" hidden="false" customHeight="false" outlineLevel="0" collapsed="false">
      <c r="A37" s="117" t="n">
        <v>26</v>
      </c>
      <c r="B37" s="61" t="n">
        <v>86</v>
      </c>
      <c r="C37" s="61" t="n">
        <v>89</v>
      </c>
      <c r="D37" s="61" t="n">
        <v>85</v>
      </c>
      <c r="E37" s="61" t="n">
        <v>86</v>
      </c>
      <c r="F37" s="61" t="n">
        <v>86</v>
      </c>
      <c r="G37" s="61" t="n">
        <v>89</v>
      </c>
      <c r="H37" s="61" t="n">
        <v>83</v>
      </c>
      <c r="I37" s="69" t="n">
        <v>85</v>
      </c>
      <c r="J37" s="71" t="n">
        <v>83</v>
      </c>
      <c r="K37" s="61" t="n">
        <v>94</v>
      </c>
      <c r="L37" s="61" t="n">
        <v>88</v>
      </c>
      <c r="M37" s="61" t="n">
        <v>83</v>
      </c>
      <c r="N37" s="61" t="n">
        <v>97</v>
      </c>
      <c r="O37" s="61" t="n">
        <v>78</v>
      </c>
      <c r="P37" s="69" t="n">
        <v>77</v>
      </c>
      <c r="Q37" s="67" t="n">
        <v>84</v>
      </c>
      <c r="R37" s="61" t="n">
        <v>80</v>
      </c>
      <c r="S37" s="61" t="n">
        <v>78</v>
      </c>
      <c r="T37" s="61" t="n">
        <v>87</v>
      </c>
      <c r="U37" s="69" t="n">
        <v>91</v>
      </c>
      <c r="V37" s="61" t="n">
        <v>81</v>
      </c>
      <c r="W37" s="61" t="n">
        <v>85</v>
      </c>
      <c r="X37" s="61" t="n">
        <v>91</v>
      </c>
      <c r="Y37" s="61" t="n">
        <v>95</v>
      </c>
      <c r="Z37" s="58" t="n">
        <f aca="false">AVERAGE(B37:Y37)</f>
        <v>85.875</v>
      </c>
      <c r="AA37" s="59" t="n">
        <v>97</v>
      </c>
      <c r="AB37" s="60" t="n">
        <v>75</v>
      </c>
      <c r="AC37" s="61" t="n">
        <f aca="false">AA37-AB37</f>
        <v>22</v>
      </c>
      <c r="AD37" s="62" t="n">
        <f aca="false">AVERAGE(J37:U37)</f>
        <v>85</v>
      </c>
      <c r="AE37" s="63" t="n">
        <f aca="false">AVERAGE(B37:I37,V37:Y37)</f>
        <v>86.75</v>
      </c>
      <c r="AF37" s="0"/>
      <c r="AG37" s="0"/>
    </row>
    <row r="38" customFormat="false" ht="13" hidden="false" customHeight="false" outlineLevel="0" collapsed="false">
      <c r="A38" s="117" t="n">
        <v>27</v>
      </c>
      <c r="B38" s="61" t="n">
        <v>94</v>
      </c>
      <c r="C38" s="61" t="n">
        <v>97</v>
      </c>
      <c r="D38" s="61" t="n">
        <v>98</v>
      </c>
      <c r="E38" s="61" t="n">
        <v>96</v>
      </c>
      <c r="F38" s="61" t="n">
        <v>93</v>
      </c>
      <c r="G38" s="61" t="n">
        <v>90</v>
      </c>
      <c r="H38" s="61" t="n">
        <v>87</v>
      </c>
      <c r="I38" s="69" t="n">
        <v>87</v>
      </c>
      <c r="J38" s="71" t="n">
        <v>82</v>
      </c>
      <c r="K38" s="61" t="n">
        <v>82</v>
      </c>
      <c r="L38" s="61" t="n">
        <v>78</v>
      </c>
      <c r="M38" s="61" t="n">
        <v>75</v>
      </c>
      <c r="N38" s="61" t="n">
        <v>69</v>
      </c>
      <c r="O38" s="61" t="n">
        <v>69</v>
      </c>
      <c r="P38" s="69" t="n">
        <v>68</v>
      </c>
      <c r="Q38" s="67" t="n">
        <v>71</v>
      </c>
      <c r="R38" s="61" t="n">
        <v>74</v>
      </c>
      <c r="S38" s="61" t="n">
        <v>80</v>
      </c>
      <c r="T38" s="61" t="n">
        <v>80</v>
      </c>
      <c r="U38" s="69" t="n">
        <v>92</v>
      </c>
      <c r="V38" s="61" t="n">
        <v>95</v>
      </c>
      <c r="W38" s="61" t="n">
        <v>96</v>
      </c>
      <c r="X38" s="61" t="n">
        <v>95</v>
      </c>
      <c r="Y38" s="61" t="n">
        <v>96</v>
      </c>
      <c r="Z38" s="58" t="n">
        <f aca="false">AVERAGE(B38:Y38)</f>
        <v>85.1666666666667</v>
      </c>
      <c r="AA38" s="59" t="n">
        <v>98</v>
      </c>
      <c r="AB38" s="60" t="n">
        <v>68</v>
      </c>
      <c r="AC38" s="61" t="n">
        <f aca="false">AA38-AB38</f>
        <v>30</v>
      </c>
      <c r="AD38" s="62" t="n">
        <f aca="false">AVERAGE(J38:U38)</f>
        <v>76.6666666666667</v>
      </c>
      <c r="AE38" s="63" t="n">
        <f aca="false">AVERAGE(B38:I38,V38:Y38)</f>
        <v>93.6666666666667</v>
      </c>
      <c r="AF38" s="0"/>
      <c r="AG38" s="0"/>
    </row>
    <row r="39" customFormat="false" ht="13" hidden="false" customHeight="false" outlineLevel="0" collapsed="false">
      <c r="A39" s="117" t="n">
        <v>28</v>
      </c>
      <c r="B39" s="61" t="n">
        <v>96</v>
      </c>
      <c r="C39" s="61" t="n">
        <v>97</v>
      </c>
      <c r="D39" s="61" t="n">
        <v>96</v>
      </c>
      <c r="E39" s="61" t="n">
        <v>95</v>
      </c>
      <c r="F39" s="61" t="n">
        <v>96</v>
      </c>
      <c r="G39" s="61" t="n">
        <v>96</v>
      </c>
      <c r="H39" s="61" t="n">
        <v>95</v>
      </c>
      <c r="I39" s="69" t="n">
        <v>95</v>
      </c>
      <c r="J39" s="71" t="n">
        <v>95</v>
      </c>
      <c r="K39" s="61" t="n">
        <v>96</v>
      </c>
      <c r="L39" s="61" t="n">
        <v>98</v>
      </c>
      <c r="M39" s="61" t="n">
        <v>98</v>
      </c>
      <c r="N39" s="61" t="n">
        <v>98</v>
      </c>
      <c r="O39" s="61" t="n">
        <v>98</v>
      </c>
      <c r="P39" s="69" t="n">
        <v>98</v>
      </c>
      <c r="Q39" s="67" t="n">
        <v>98</v>
      </c>
      <c r="R39" s="61" t="n">
        <v>98</v>
      </c>
      <c r="S39" s="61" t="n">
        <v>98</v>
      </c>
      <c r="T39" s="61" t="n">
        <v>98</v>
      </c>
      <c r="U39" s="69" t="n">
        <v>97</v>
      </c>
      <c r="V39" s="61" t="n">
        <v>98</v>
      </c>
      <c r="W39" s="61" t="n">
        <v>98</v>
      </c>
      <c r="X39" s="61" t="n">
        <v>97</v>
      </c>
      <c r="Y39" s="61" t="n">
        <v>96</v>
      </c>
      <c r="Z39" s="58" t="n">
        <f aca="false">AVERAGE(B39:Y39)</f>
        <v>96.875</v>
      </c>
      <c r="AA39" s="59" t="n">
        <v>99</v>
      </c>
      <c r="AB39" s="60" t="n">
        <v>94</v>
      </c>
      <c r="AC39" s="61" t="n">
        <f aca="false">AA39-AB39</f>
        <v>5</v>
      </c>
      <c r="AD39" s="62" t="n">
        <f aca="false">AVERAGE(J39:U39)</f>
        <v>97.5</v>
      </c>
      <c r="AE39" s="63" t="n">
        <f aca="false">AVERAGE(B39:I39,V39:Y39)</f>
        <v>96.25</v>
      </c>
      <c r="AF39" s="0"/>
      <c r="AG39" s="0"/>
    </row>
    <row r="40" customFormat="false" ht="13" hidden="false" customHeight="false" outlineLevel="0" collapsed="false">
      <c r="A40" s="117" t="n">
        <v>29</v>
      </c>
      <c r="B40" s="61" t="n">
        <v>98</v>
      </c>
      <c r="C40" s="61" t="n">
        <v>99</v>
      </c>
      <c r="D40" s="61" t="n">
        <v>99</v>
      </c>
      <c r="E40" s="61" t="n">
        <v>99</v>
      </c>
      <c r="F40" s="61" t="n">
        <v>99</v>
      </c>
      <c r="G40" s="61" t="n">
        <v>99</v>
      </c>
      <c r="H40" s="61" t="n">
        <v>99</v>
      </c>
      <c r="I40" s="69" t="n">
        <v>99</v>
      </c>
      <c r="J40" s="71" t="n">
        <v>99</v>
      </c>
      <c r="K40" s="61" t="n">
        <v>99</v>
      </c>
      <c r="L40" s="61" t="n">
        <v>98</v>
      </c>
      <c r="M40" s="61" t="n">
        <v>98</v>
      </c>
      <c r="N40" s="61" t="n">
        <v>98</v>
      </c>
      <c r="O40" s="61" t="n">
        <v>98</v>
      </c>
      <c r="P40" s="69" t="n">
        <v>98</v>
      </c>
      <c r="Q40" s="67" t="n">
        <v>98</v>
      </c>
      <c r="R40" s="61" t="n">
        <v>99</v>
      </c>
      <c r="S40" s="61" t="n">
        <v>99</v>
      </c>
      <c r="T40" s="61" t="n">
        <v>99</v>
      </c>
      <c r="U40" s="69" t="n">
        <v>99</v>
      </c>
      <c r="V40" s="61" t="n">
        <v>99</v>
      </c>
      <c r="W40" s="61" t="n">
        <v>99</v>
      </c>
      <c r="X40" s="61" t="n">
        <v>99</v>
      </c>
      <c r="Y40" s="61" t="n">
        <v>99</v>
      </c>
      <c r="Z40" s="58" t="n">
        <f aca="false">AVERAGE(B40:Y40)</f>
        <v>98.7083333333333</v>
      </c>
      <c r="AA40" s="59" t="n">
        <v>99</v>
      </c>
      <c r="AB40" s="60" t="n">
        <v>96</v>
      </c>
      <c r="AC40" s="61" t="n">
        <f aca="false">AA40-AB40</f>
        <v>3</v>
      </c>
      <c r="AD40" s="62" t="n">
        <f aca="false">AVERAGE(J40:U40)</f>
        <v>98.5</v>
      </c>
      <c r="AE40" s="63" t="n">
        <f aca="false">AVERAGE(B40:I40,V40:Y40)</f>
        <v>98.9166666666667</v>
      </c>
      <c r="AF40" s="0"/>
      <c r="AG40" s="0"/>
    </row>
    <row r="41" customFormat="false" ht="13" hidden="false" customHeight="false" outlineLevel="0" collapsed="false">
      <c r="A41" s="117" t="n">
        <v>30</v>
      </c>
      <c r="B41" s="61" t="n">
        <v>98</v>
      </c>
      <c r="C41" s="61" t="n">
        <v>98</v>
      </c>
      <c r="D41" s="61" t="n">
        <v>98</v>
      </c>
      <c r="E41" s="61" t="n">
        <v>98</v>
      </c>
      <c r="F41" s="61" t="n">
        <v>98</v>
      </c>
      <c r="G41" s="61" t="n">
        <v>98</v>
      </c>
      <c r="H41" s="61" t="n">
        <v>98</v>
      </c>
      <c r="I41" s="69" t="n">
        <v>98</v>
      </c>
      <c r="J41" s="71" t="n">
        <v>98</v>
      </c>
      <c r="K41" s="61" t="n">
        <v>96</v>
      </c>
      <c r="L41" s="61" t="n">
        <v>98</v>
      </c>
      <c r="M41" s="61" t="n">
        <v>98</v>
      </c>
      <c r="N41" s="61" t="n">
        <v>97</v>
      </c>
      <c r="O41" s="61" t="n">
        <v>94</v>
      </c>
      <c r="P41" s="69" t="n">
        <v>93</v>
      </c>
      <c r="Q41" s="67" t="n">
        <v>95</v>
      </c>
      <c r="R41" s="61" t="n">
        <v>97</v>
      </c>
      <c r="S41" s="61" t="n">
        <v>98</v>
      </c>
      <c r="T41" s="61" t="n">
        <v>97</v>
      </c>
      <c r="U41" s="69" t="n">
        <v>96</v>
      </c>
      <c r="V41" s="61" t="n">
        <v>97</v>
      </c>
      <c r="W41" s="61" t="n">
        <v>97</v>
      </c>
      <c r="X41" s="61" t="n">
        <v>97</v>
      </c>
      <c r="Y41" s="61" t="n">
        <v>97</v>
      </c>
      <c r="Z41" s="58" t="n">
        <f aca="false">AVERAGE(B41:Y41)</f>
        <v>97.0416666666667</v>
      </c>
      <c r="AA41" s="59" t="n">
        <v>99</v>
      </c>
      <c r="AB41" s="60" t="n">
        <v>93</v>
      </c>
      <c r="AC41" s="61" t="n">
        <f aca="false">AA41-AB41</f>
        <v>6</v>
      </c>
      <c r="AD41" s="62" t="n">
        <f aca="false">AVERAGE(J41:U41)</f>
        <v>96.4166666666667</v>
      </c>
      <c r="AE41" s="63" t="n">
        <f aca="false">AVERAGE(B41:I41,V41:Y41)</f>
        <v>97.6666666666667</v>
      </c>
      <c r="AF41" s="0"/>
      <c r="AG41" s="0"/>
    </row>
    <row r="42" customFormat="false" ht="14" hidden="false" customHeight="false" outlineLevel="0" collapsed="false">
      <c r="A42" s="125" t="n">
        <v>31</v>
      </c>
      <c r="B42" s="74" t="n">
        <v>97</v>
      </c>
      <c r="C42" s="74" t="n">
        <v>97</v>
      </c>
      <c r="D42" s="74" t="n">
        <v>96</v>
      </c>
      <c r="E42" s="74" t="n">
        <v>97</v>
      </c>
      <c r="F42" s="74" t="n">
        <v>95</v>
      </c>
      <c r="G42" s="74" t="n">
        <v>96</v>
      </c>
      <c r="H42" s="74" t="n">
        <v>96</v>
      </c>
      <c r="I42" s="75" t="n">
        <v>94</v>
      </c>
      <c r="J42" s="73" t="n">
        <v>95</v>
      </c>
      <c r="K42" s="74" t="n">
        <v>94</v>
      </c>
      <c r="L42" s="74" t="n">
        <v>93</v>
      </c>
      <c r="M42" s="74" t="n">
        <v>93</v>
      </c>
      <c r="N42" s="74" t="n">
        <v>96</v>
      </c>
      <c r="O42" s="74" t="n">
        <v>98</v>
      </c>
      <c r="P42" s="75" t="n">
        <v>98</v>
      </c>
      <c r="Q42" s="77" t="n">
        <v>98</v>
      </c>
      <c r="R42" s="74" t="n">
        <v>95</v>
      </c>
      <c r="S42" s="74" t="n">
        <v>96</v>
      </c>
      <c r="T42" s="74" t="n">
        <v>96</v>
      </c>
      <c r="U42" s="75" t="n">
        <v>95</v>
      </c>
      <c r="V42" s="74" t="n">
        <v>98</v>
      </c>
      <c r="W42" s="74" t="n">
        <v>99</v>
      </c>
      <c r="X42" s="74" t="n">
        <v>89</v>
      </c>
      <c r="Y42" s="74" t="n">
        <v>94</v>
      </c>
      <c r="Z42" s="78" t="n">
        <f aca="false">AVERAGE(B42:Y42)</f>
        <v>95.625</v>
      </c>
      <c r="AA42" s="79" t="n">
        <v>99</v>
      </c>
      <c r="AB42" s="80" t="n">
        <v>87</v>
      </c>
      <c r="AC42" s="74" t="n">
        <f aca="false">AA42-AB42</f>
        <v>12</v>
      </c>
      <c r="AD42" s="81" t="n">
        <f aca="false">AVERAGE(J42:U42)</f>
        <v>95.5833333333333</v>
      </c>
      <c r="AE42" s="82" t="n">
        <f aca="false">AVERAGE(B42:I42,V42:Y42)</f>
        <v>95.6666666666667</v>
      </c>
      <c r="AF42" s="0"/>
      <c r="AG42" s="0"/>
    </row>
    <row r="43" customFormat="false" ht="14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02"/>
      <c r="AB43" s="103"/>
      <c r="AC43" s="14"/>
      <c r="AD43" s="14"/>
      <c r="AE43" s="14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5" hidden="false" customHeight="true" outlineLevel="0" collapsed="false">
      <c r="A44" s="104" t="s">
        <v>16</v>
      </c>
      <c r="B44" s="105" t="n">
        <f aca="false">AVERAGE(B12:B42)</f>
        <v>94.3225806451613</v>
      </c>
      <c r="C44" s="105" t="n">
        <f aca="false">AVERAGE(C12:C42)</f>
        <v>95</v>
      </c>
      <c r="D44" s="105" t="n">
        <f aca="false">AVERAGE(D12:D42)</f>
        <v>94.9354838709678</v>
      </c>
      <c r="E44" s="105" t="n">
        <f aca="false">AVERAGE(E12:E42)</f>
        <v>94.0322580645161</v>
      </c>
      <c r="F44" s="105" t="n">
        <f aca="false">AVERAGE(F12:F42)</f>
        <v>94.2903225806452</v>
      </c>
      <c r="G44" s="105" t="n">
        <f aca="false">AVERAGE(G12:G42)</f>
        <v>94.1612903225806</v>
      </c>
      <c r="H44" s="105" t="n">
        <f aca="false">AVERAGE(H12:H42)</f>
        <v>93.4838709677419</v>
      </c>
      <c r="I44" s="106" t="n">
        <f aca="false">AVERAGE(I12:I42)</f>
        <v>93.2258064516129</v>
      </c>
      <c r="J44" s="105" t="n">
        <f aca="false">AVERAGE(J12:J42)</f>
        <v>92.5483870967742</v>
      </c>
      <c r="K44" s="105" t="n">
        <f aca="false">AVERAGE(K12:K42)</f>
        <v>91.0967741935484</v>
      </c>
      <c r="L44" s="105" t="n">
        <f aca="false">AVERAGE(L12:L42)</f>
        <v>88.4193548387097</v>
      </c>
      <c r="M44" s="105" t="n">
        <f aca="false">AVERAGE(M12:M42)</f>
        <v>85.7096774193548</v>
      </c>
      <c r="N44" s="105" t="n">
        <f aca="false">AVERAGE(N12:N42)</f>
        <v>82.7741935483871</v>
      </c>
      <c r="O44" s="105" t="n">
        <f aca="false">AVERAGE(O12:O42)</f>
        <v>80.9032258064516</v>
      </c>
      <c r="P44" s="105" t="n">
        <f aca="false">AVERAGE(P12:P42)</f>
        <v>80.2903225806452</v>
      </c>
      <c r="Q44" s="105" t="n">
        <f aca="false">AVERAGE(Q12:Q42)</f>
        <v>82.6451612903226</v>
      </c>
      <c r="R44" s="105" t="n">
        <f aca="false">AVERAGE(R12:R42)</f>
        <v>85.3548387096774</v>
      </c>
      <c r="S44" s="105" t="n">
        <f aca="false">AVERAGE(S12:S42)</f>
        <v>86.9677419354839</v>
      </c>
      <c r="T44" s="105" t="n">
        <f aca="false">AVERAGE(T12:T42)</f>
        <v>89.1612903225806</v>
      </c>
      <c r="U44" s="106" t="n">
        <f aca="false">AVERAGE(U12:U42)</f>
        <v>90.8387096774194</v>
      </c>
      <c r="V44" s="105" t="n">
        <f aca="false">AVERAGE(V12:V42)</f>
        <v>92.1935483870968</v>
      </c>
      <c r="W44" s="105" t="n">
        <f aca="false">AVERAGE(W12:W42)</f>
        <v>92.6774193548387</v>
      </c>
      <c r="X44" s="105" t="n">
        <f aca="false">AVERAGE(X12:X42)</f>
        <v>93.5483870967742</v>
      </c>
      <c r="Y44" s="105" t="n">
        <f aca="false">AVERAGE(Y12:Y42)</f>
        <v>94.3548387096774</v>
      </c>
      <c r="Z44" s="107" t="n">
        <f aca="false">AVERAGE(B44:Y44)</f>
        <v>90.122311827957</v>
      </c>
      <c r="AA44" s="108" t="n">
        <f aca="false">AVERAGE(AA12:AA42)</f>
        <v>98.258064516129</v>
      </c>
      <c r="AB44" s="109" t="n">
        <f aca="false">AVERAGE(AB12:AB42)</f>
        <v>76.0645161290323</v>
      </c>
      <c r="AC44" s="110" t="n">
        <f aca="false">AA44-AB44</f>
        <v>22.1935483870968</v>
      </c>
      <c r="AD44" s="157" t="n">
        <f aca="false">AVERAGE(J44:U44)</f>
        <v>86.3924731182796</v>
      </c>
      <c r="AE44" s="158" t="n">
        <f aca="false">AVERAGE(B44:I44,V44:Y44)</f>
        <v>93.8521505376344</v>
      </c>
    </row>
    <row r="45" customFormat="false" ht="16" hidden="false" customHeight="true" outlineLevel="0" collapsed="false">
      <c r="A45" s="112" t="s">
        <v>17</v>
      </c>
      <c r="B45" s="113" t="n">
        <f aca="false">SUM(B12:B43)</f>
        <v>2924</v>
      </c>
      <c r="C45" s="113" t="n">
        <f aca="false">SUM(C12:C43)</f>
        <v>2945</v>
      </c>
      <c r="D45" s="113" t="n">
        <f aca="false">SUM(D12:D43)</f>
        <v>2943</v>
      </c>
      <c r="E45" s="113" t="n">
        <f aca="false">SUM(E12:E43)</f>
        <v>2915</v>
      </c>
      <c r="F45" s="113" t="n">
        <f aca="false">SUM(F12:F43)</f>
        <v>2923</v>
      </c>
      <c r="G45" s="113" t="n">
        <f aca="false">SUM(G12:G43)</f>
        <v>2919</v>
      </c>
      <c r="H45" s="113" t="n">
        <f aca="false">SUM(H12:H43)</f>
        <v>2898</v>
      </c>
      <c r="I45" s="114" t="n">
        <f aca="false">SUM(I12:I43)</f>
        <v>2890</v>
      </c>
      <c r="J45" s="113" t="n">
        <f aca="false">SUM(J12:J43)</f>
        <v>2869</v>
      </c>
      <c r="K45" s="113" t="n">
        <f aca="false">SUM(K12:K43)</f>
        <v>2824</v>
      </c>
      <c r="L45" s="113" t="n">
        <f aca="false">SUM(L12:L43)</f>
        <v>2741</v>
      </c>
      <c r="M45" s="113" t="n">
        <f aca="false">SUM(M12:M43)</f>
        <v>2657</v>
      </c>
      <c r="N45" s="113" t="n">
        <f aca="false">SUM(N12:N43)</f>
        <v>2566</v>
      </c>
      <c r="O45" s="113" t="n">
        <f aca="false">SUM(O12:O43)</f>
        <v>2508</v>
      </c>
      <c r="P45" s="113" t="n">
        <f aca="false">SUM(P12:P43)</f>
        <v>2489</v>
      </c>
      <c r="Q45" s="113" t="n">
        <f aca="false">SUM(Q12:Q43)</f>
        <v>2562</v>
      </c>
      <c r="R45" s="113" t="n">
        <f aca="false">SUM(R12:R43)</f>
        <v>2646</v>
      </c>
      <c r="S45" s="113" t="n">
        <f aca="false">SUM(S12:S43)</f>
        <v>2696</v>
      </c>
      <c r="T45" s="113" t="n">
        <f aca="false">SUM(T12:T43)</f>
        <v>2764</v>
      </c>
      <c r="U45" s="114" t="n">
        <f aca="false">SUM(U12:U43)</f>
        <v>2816</v>
      </c>
      <c r="V45" s="113" t="n">
        <f aca="false">SUM(V12:V43)</f>
        <v>2858</v>
      </c>
      <c r="W45" s="113" t="n">
        <f aca="false">SUM(W12:W43)</f>
        <v>2873</v>
      </c>
      <c r="X45" s="113" t="n">
        <f aca="false">SUM(X12:X43)</f>
        <v>2900</v>
      </c>
      <c r="Y45" s="114" t="n">
        <f aca="false">SUM(Y12:Y43)</f>
        <v>2925</v>
      </c>
      <c r="Z45" s="113" t="n">
        <f aca="false">SUM(Z12:Z43)</f>
        <v>2793.79166666667</v>
      </c>
      <c r="AA45" s="113" t="n">
        <f aca="false">SUM(AA12:AA43)</f>
        <v>3046</v>
      </c>
      <c r="AB45" s="113" t="n">
        <f aca="false">SUM(AB12:AB43)</f>
        <v>2358</v>
      </c>
      <c r="AC45" s="113" t="n">
        <f aca="false">SUM(AC12:AC43)</f>
        <v>688</v>
      </c>
      <c r="AD45" s="113" t="n">
        <f aca="false">SUM(AD12:AD43)</f>
        <v>2678.16666666667</v>
      </c>
      <c r="AE45" s="114" t="n">
        <f aca="false">SUM(AE12:AE43)</f>
        <v>2909.41666666667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"/>
  <cols>
    <col collapsed="false" hidden="false" max="1" min="1" style="0" width="4.56696428571429"/>
  </cols>
  <sheetData>
    <row r="6" customFormat="false" ht="13" hidden="false" customHeight="false" outlineLevel="0" collapsed="false">
      <c r="B6" s="0" t="s">
        <v>38</v>
      </c>
    </row>
    <row r="9" customFormat="false" ht="13" hidden="false" customHeight="false" outlineLevel="0" collapsed="false">
      <c r="B9" s="0" t="s">
        <v>39</v>
      </c>
    </row>
    <row r="12" customFormat="false" ht="13" hidden="false" customHeight="false" outlineLevel="0" collapsed="false">
      <c r="B12" s="0" t="s">
        <v>40</v>
      </c>
    </row>
    <row r="15" customFormat="false" ht="13" hidden="false" customHeight="false" outlineLevel="0" collapsed="false">
      <c r="B15" s="0" t="s">
        <v>41</v>
      </c>
    </row>
    <row r="18" customFormat="false" ht="13" hidden="false" customHeight="false" outlineLevel="0" collapsed="false">
      <c r="B18" s="208" t="s">
        <v>42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2019-02-28T17:41:25Z</dcterms:created>
  <dc:creator>ubuntu </dc:creator>
  <dc:language>en-US</dc:language>
  <cp:lastModifiedBy>IGUP</cp:lastModifiedBy>
  <cp:revision>0</cp:revision>
</cp:coreProperties>
</file>