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00" firstSheet="0" activeTab="0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<sst xmlns="http://schemas.openxmlformats.org/spreadsheetml/2006/main" count="573" uniqueCount="64">
  <si>
    <t>OBSERVATÓRIO DA SERRA DO PILAR</t>
  </si>
  <si>
    <t>INSTITUTO GEOFÍSICO DA UNIVERSIDADE DO PORTO</t>
  </si>
  <si>
    <t>ANO</t>
  </si>
  <si>
    <t>REGISTO MENSAL DA TEMPERATURA DO AR</t>
  </si>
  <si>
    <t>MÊS</t>
  </si>
  <si>
    <t>JANEIRO</t>
  </si>
  <si>
    <t>REGISTO EM GRAUS CELSIUS (ºC)</t>
  </si>
  <si>
    <t>Média</t>
  </si>
  <si>
    <t>TMax</t>
  </si>
  <si>
    <t>TMin</t>
  </si>
  <si>
    <t>∆</t>
  </si>
  <si>
    <t>Tempo Coordenado Universal (UTC)</t>
  </si>
  <si>
    <t>24h</t>
  </si>
  <si>
    <t>Amp.</t>
  </si>
  <si>
    <t>Diurna</t>
  </si>
  <si>
    <t>Noct.</t>
  </si>
  <si>
    <t>Dia</t>
  </si>
  <si>
    <t>1h</t>
  </si>
  <si>
    <t>2h</t>
  </si>
  <si>
    <t>3h</t>
  </si>
  <si>
    <t>4h</t>
  </si>
  <si>
    <t>5h</t>
  </si>
  <si>
    <t>6h</t>
  </si>
  <si>
    <t>7h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</si>
  <si>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</si>
  <si>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</si>
  <si>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</si>
  <si>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</si>
  <si>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</si>
  <si>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</si>
  <si>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</si>
  <si>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</si>
  <si>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</si>
  <si>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</si>
  <si>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</si>
  <si>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</si>
  <si>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</si>
  <si>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</si>
  <si>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</si>
  <si>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</si>
  <si>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Média Mensal</t>
  </si>
  <si>
    <t>Máximos:</t>
  </si>
  <si>
    <t>Mínimos:</t>
  </si>
  <si>
    <t>Variação:</t>
  </si>
  <si>
    <t>   FEVEREIRO</t>
  </si>
  <si>
    <t>MARÇO</t>
  </si>
  <si>
    <t>14,,0</t>
  </si>
  <si>
    <t>ABRIL</t>
  </si>
  <si>
    <t>MAIO</t>
  </si>
  <si>
    <t>23,,2</t>
  </si>
  <si>
    <t>JUNHO</t>
  </si>
  <si>
    <t>JULHO</t>
  </si>
  <si>
    <t>AGOSTO</t>
  </si>
  <si>
    <t>,22,6</t>
  </si>
  <si>
    <t>22.7</t>
  </si>
  <si>
    <t>    SETEMBRO</t>
  </si>
  <si>
    <t>OUTUBRO</t>
  </si>
  <si>
    <t>    NOVEMBRO</t>
  </si>
  <si>
    <t>       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</si>
  <si>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</si>
  <si>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</si>
  <si>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</si>
  <si>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</si>
  <si>
    <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</si>
</sst>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20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Arial"/>
      <family val="2"/>
    </font>
    <font>
      <b val="true"/>
      <sz val="10"/>
      <name val="Arial"/>
      <family val="2"/>
    </font>
    <font>
      <sz val="9"/>
      <name val="Arial"/>
      <family val="2"/>
    </font>
    <font>
      <sz val="9"/>
      <color rgb="FFDD0806"/>
      <name val="Arial"/>
      <family val="2"/>
    </font>
    <font>
      <sz val="9"/>
      <color rgb="FF0000D4"/>
      <name val="Arial"/>
      <family val="2"/>
    </font>
    <font>
      <sz val="10"/>
      <color rgb="FFDD0806"/>
      <name val="Arial"/>
      <family val="2"/>
    </font>
    <font>
      <sz val="10"/>
      <color rgb="FF0000D4"/>
      <name val="Arial"/>
      <family val="2"/>
    </font>
    <font>
      <sz val="11"/>
      <name val="Arial"/>
      <family val="2"/>
    </font>
    <font>
      <b val="true"/>
      <sz val="10"/>
      <color rgb="FFDD0806"/>
      <name val="Arial"/>
      <family val="2"/>
    </font>
    <font>
      <b val="true"/>
      <sz val="10"/>
      <color rgb="FF0000D4"/>
      <name val="Arial"/>
      <family val="2"/>
    </font>
    <font>
      <sz val="18"/>
      <name val="Arial"/>
      <family val="2"/>
    </font>
    <font>
      <sz val="12"/>
      <name val="Arial"/>
      <family val="2"/>
    </font>
    <font>
      <b val="true"/>
      <sz val="10"/>
      <name val="Geneva"/>
      <family val="2"/>
    </font>
  </fonts>
  <fills count="2">
    <fill>
      <patternFill patternType="none"/>
    </fill>
    <fill>
      <patternFill patternType="gray125"/>
    </fill>
  </fills>
  <borders count="3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/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2004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5</v>
      </c>
      <c r="C7" s="11"/>
      <c r="D7" s="4"/>
      <c r="E7" s="4"/>
      <c r="F7" s="4"/>
      <c r="G7" s="4"/>
      <c r="H7" s="4"/>
      <c r="I7" s="4"/>
      <c r="K7" s="4"/>
      <c r="L7" s="12"/>
      <c r="M7" s="4"/>
      <c r="O7" s="4"/>
      <c r="P7" s="10" t="s">
        <v>6</v>
      </c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1"/>
      <c r="G9" s="21"/>
      <c r="H9" s="21"/>
      <c r="I9" s="21"/>
      <c r="J9" s="21"/>
      <c r="K9" s="21"/>
      <c r="L9" s="21"/>
      <c r="M9" s="22" t="s">
        <v>11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3"/>
      <c r="Z9" s="24" t="s">
        <v>12</v>
      </c>
      <c r="AA9" s="25"/>
      <c r="AB9" s="26"/>
      <c r="AC9" s="27" t="s">
        <v>13</v>
      </c>
      <c r="AD9" s="28" t="s">
        <v>14</v>
      </c>
      <c r="AE9" s="29" t="s">
        <v>15</v>
      </c>
      <c r="AF9" s="4"/>
      <c r="AG9" s="1"/>
    </row>
    <row r="10" s="4" customFormat="true" ht="12" hidden="false" customHeight="true" outlineLevel="0" collapsed="false">
      <c r="A10" s="30" t="s">
        <v>16</v>
      </c>
      <c r="B10" s="31" t="s">
        <v>17</v>
      </c>
      <c r="C10" s="32" t="s">
        <v>18</v>
      </c>
      <c r="D10" s="32" t="s">
        <v>19</v>
      </c>
      <c r="E10" s="32" t="s">
        <v>20</v>
      </c>
      <c r="F10" s="32" t="s">
        <v>21</v>
      </c>
      <c r="G10" s="32" t="s">
        <v>22</v>
      </c>
      <c r="H10" s="32" t="s">
        <v>23</v>
      </c>
      <c r="I10" s="33" t="s">
        <v>24</v>
      </c>
      <c r="J10" s="32" t="s">
        <v>25</v>
      </c>
      <c r="K10" s="32" t="s">
        <v>26</v>
      </c>
      <c r="L10" s="32" t="s">
        <v>27</v>
      </c>
      <c r="M10" s="32" t="s">
        <v>28</v>
      </c>
      <c r="N10" s="32" t="s">
        <v>29</v>
      </c>
      <c r="O10" s="32" t="s">
        <v>30</v>
      </c>
      <c r="P10" s="32" t="s">
        <v>31</v>
      </c>
      <c r="Q10" s="32" t="s">
        <v>32</v>
      </c>
      <c r="R10" s="32" t="s">
        <v>33</v>
      </c>
      <c r="S10" s="32" t="s">
        <v>34</v>
      </c>
      <c r="T10" s="32" t="s">
        <v>35</v>
      </c>
      <c r="U10" s="33" t="s">
        <v>36</v>
      </c>
      <c r="V10" s="32" t="s">
        <v>37</v>
      </c>
      <c r="W10" s="32" t="s">
        <v>38</v>
      </c>
      <c r="X10" s="32" t="s">
        <v>39</v>
      </c>
      <c r="Y10" s="32" t="s">
        <v>12</v>
      </c>
      <c r="Z10" s="34"/>
      <c r="AA10" s="35"/>
      <c r="AB10" s="36"/>
      <c r="AC10" s="37"/>
      <c r="AD10" s="38"/>
      <c r="AE10" s="39"/>
    </row>
    <row r="11" customFormat="false" ht="12" hidden="false" customHeight="true" outlineLevel="0" collapsed="false">
      <c r="A11" s="40" t="n">
        <v>1</v>
      </c>
      <c r="B11" s="41" t="n">
        <v>11.2</v>
      </c>
      <c r="C11" s="42" t="n">
        <v>1.2</v>
      </c>
      <c r="D11" s="42" t="n">
        <v>11.1</v>
      </c>
      <c r="E11" s="42" t="n">
        <v>11</v>
      </c>
      <c r="F11" s="42" t="n">
        <v>11</v>
      </c>
      <c r="G11" s="42" t="n">
        <v>11</v>
      </c>
      <c r="H11" s="42" t="n">
        <v>11.1</v>
      </c>
      <c r="I11" s="43" t="n">
        <v>11.4</v>
      </c>
      <c r="J11" s="42" t="n">
        <v>12</v>
      </c>
      <c r="K11" s="42" t="n">
        <v>12.3</v>
      </c>
      <c r="L11" s="42" t="n">
        <v>13.4</v>
      </c>
      <c r="M11" s="42" t="n">
        <v>13.8</v>
      </c>
      <c r="N11" s="42" t="n">
        <v>14.1</v>
      </c>
      <c r="O11" s="42" t="n">
        <v>13.8</v>
      </c>
      <c r="P11" s="42" t="n">
        <v>13.6</v>
      </c>
      <c r="Q11" s="42" t="n">
        <v>13.4</v>
      </c>
      <c r="R11" s="42" t="n">
        <v>13</v>
      </c>
      <c r="S11" s="42" t="n">
        <v>12.5</v>
      </c>
      <c r="T11" s="42" t="n">
        <v>12</v>
      </c>
      <c r="U11" s="43" t="n">
        <v>11.5</v>
      </c>
      <c r="V11" s="42" t="n">
        <v>10.6</v>
      </c>
      <c r="W11" s="42" t="n">
        <v>10.3</v>
      </c>
      <c r="X11" s="42" t="n">
        <v>9.6</v>
      </c>
      <c r="Y11" s="42" t="n">
        <v>9.4</v>
      </c>
      <c r="Z11" s="44" t="n">
        <f aca="false">AVERAGE(B11:Y11)</f>
        <v>11.4291666666667</v>
      </c>
      <c r="AA11" s="45" t="n">
        <f aca="false">LARGE(B11:Y11,1)</f>
        <v>14.1</v>
      </c>
      <c r="AB11" s="46" t="n">
        <v>9.4</v>
      </c>
      <c r="AC11" s="47" t="n">
        <v>14.2</v>
      </c>
      <c r="AD11" s="48" t="n">
        <f aca="false">AVERAGE(J11:U11)</f>
        <v>12.95</v>
      </c>
      <c r="AE11" s="49" t="n">
        <f aca="false">AVERAGE(B11:I11,V11:Y11)</f>
        <v>9.90833333333334</v>
      </c>
      <c r="AF11" s="4"/>
      <c r="AG11" s="1"/>
    </row>
    <row r="12" customFormat="false" ht="12" hidden="false" customHeight="true" outlineLevel="0" collapsed="false">
      <c r="A12" s="40" t="n">
        <v>2</v>
      </c>
      <c r="B12" s="41" t="n">
        <v>8.5</v>
      </c>
      <c r="C12" s="42" t="n">
        <v>8.2</v>
      </c>
      <c r="D12" s="42" t="n">
        <v>7.5</v>
      </c>
      <c r="E12" s="42" t="n">
        <v>8</v>
      </c>
      <c r="F12" s="42" t="n">
        <v>7.5</v>
      </c>
      <c r="G12" s="42" t="n">
        <v>7.5</v>
      </c>
      <c r="H12" s="42" t="n">
        <v>6.2</v>
      </c>
      <c r="I12" s="43" t="n">
        <v>6.7</v>
      </c>
      <c r="J12" s="42" t="n">
        <v>4.4</v>
      </c>
      <c r="K12" s="42" t="n">
        <v>5</v>
      </c>
      <c r="L12" s="42" t="n">
        <v>7.3</v>
      </c>
      <c r="M12" s="42" t="n">
        <v>11.6</v>
      </c>
      <c r="N12" s="42" t="n">
        <v>14</v>
      </c>
      <c r="O12" s="42" t="n">
        <v>14</v>
      </c>
      <c r="P12" s="42" t="n">
        <v>15.1</v>
      </c>
      <c r="Q12" s="42" t="n">
        <v>15</v>
      </c>
      <c r="R12" s="42" t="n">
        <v>13.8</v>
      </c>
      <c r="S12" s="42" t="n">
        <v>12.4</v>
      </c>
      <c r="T12" s="42" t="n">
        <v>11.4</v>
      </c>
      <c r="U12" s="43" t="n">
        <v>11</v>
      </c>
      <c r="V12" s="42" t="n">
        <v>10.2</v>
      </c>
      <c r="W12" s="42" t="n">
        <v>9.9</v>
      </c>
      <c r="X12" s="42" t="n">
        <v>9.2</v>
      </c>
      <c r="Y12" s="42" t="n">
        <v>9.2</v>
      </c>
      <c r="Z12" s="44" t="n">
        <f aca="false">AVERAGE(B12:Y12)</f>
        <v>9.73333333333333</v>
      </c>
      <c r="AA12" s="50" t="n">
        <v>15.3</v>
      </c>
      <c r="AB12" s="46" t="n">
        <f aca="false">LARGE(B12:Y12,24)</f>
        <v>4.4</v>
      </c>
      <c r="AC12" s="51" t="n">
        <f aca="false">AA12-AB12</f>
        <v>10.9</v>
      </c>
      <c r="AD12" s="48" t="n">
        <f aca="false">AVERAGE(J12:U12)</f>
        <v>11.25</v>
      </c>
      <c r="AE12" s="52" t="n">
        <f aca="false">AVERAGE(B12:I12,V12:Y12)</f>
        <v>8.21666666666667</v>
      </c>
      <c r="AF12" s="4"/>
      <c r="AG12" s="1"/>
    </row>
    <row r="13" customFormat="false" ht="12" hidden="false" customHeight="true" outlineLevel="0" collapsed="false">
      <c r="A13" s="40" t="n">
        <v>3</v>
      </c>
      <c r="B13" s="41" t="n">
        <v>8.9</v>
      </c>
      <c r="C13" s="42" t="n">
        <v>8.2</v>
      </c>
      <c r="D13" s="42" t="n">
        <v>8</v>
      </c>
      <c r="E13" s="42" t="n">
        <v>6.5</v>
      </c>
      <c r="F13" s="42" t="n">
        <v>7.3</v>
      </c>
      <c r="G13" s="42" t="n">
        <v>7.2</v>
      </c>
      <c r="H13" s="42" t="n">
        <v>7.1</v>
      </c>
      <c r="I13" s="43" t="n">
        <v>5.2</v>
      </c>
      <c r="J13" s="42" t="n">
        <v>4.2</v>
      </c>
      <c r="K13" s="42" t="n">
        <v>5.3</v>
      </c>
      <c r="L13" s="42" t="n">
        <v>10.5</v>
      </c>
      <c r="M13" s="42" t="n">
        <v>12.6</v>
      </c>
      <c r="N13" s="42" t="n">
        <v>14</v>
      </c>
      <c r="O13" s="42" t="n">
        <v>14.8</v>
      </c>
      <c r="P13" s="42" t="n">
        <v>14.8</v>
      </c>
      <c r="Q13" s="42" t="n">
        <v>15</v>
      </c>
      <c r="R13" s="42" t="n">
        <v>14.8</v>
      </c>
      <c r="S13" s="42" t="n">
        <v>12</v>
      </c>
      <c r="T13" s="42" t="n">
        <v>11</v>
      </c>
      <c r="U13" s="43" t="n">
        <v>10.5</v>
      </c>
      <c r="V13" s="42" t="n">
        <v>10.4</v>
      </c>
      <c r="W13" s="42" t="n">
        <v>9.2</v>
      </c>
      <c r="X13" s="42" t="n">
        <v>7.4</v>
      </c>
      <c r="Y13" s="42" t="n">
        <v>6.5</v>
      </c>
      <c r="Z13" s="44" t="n">
        <f aca="false">AVERAGE(B13:Y13)</f>
        <v>9.64166666666667</v>
      </c>
      <c r="AA13" s="50" t="n">
        <v>15.7</v>
      </c>
      <c r="AB13" s="46" t="n">
        <f aca="false">LARGE(B13:Y13,24)</f>
        <v>4.2</v>
      </c>
      <c r="AC13" s="51" t="n">
        <f aca="false">AA13-AB13</f>
        <v>11.5</v>
      </c>
      <c r="AD13" s="53" t="n">
        <f aca="false">AVERAGE(J13:U13)</f>
        <v>11.625</v>
      </c>
      <c r="AE13" s="54" t="n">
        <f aca="false">AVERAGE(B13:I13,V13:Y13)</f>
        <v>7.65833333333333</v>
      </c>
      <c r="AF13" s="4"/>
      <c r="AG13" s="1"/>
    </row>
    <row r="14" customFormat="false" ht="12" hidden="false" customHeight="true" outlineLevel="0" collapsed="false">
      <c r="A14" s="40" t="n">
        <v>4</v>
      </c>
      <c r="B14" s="41" t="n">
        <v>5.5</v>
      </c>
      <c r="C14" s="42" t="n">
        <v>5.2</v>
      </c>
      <c r="D14" s="42" t="n">
        <v>4.8</v>
      </c>
      <c r="E14" s="42" t="n">
        <v>4.8</v>
      </c>
      <c r="F14" s="42" t="n">
        <v>4.7</v>
      </c>
      <c r="G14" s="42" t="n">
        <v>4.5</v>
      </c>
      <c r="H14" s="42" t="n">
        <v>4.3</v>
      </c>
      <c r="I14" s="43" t="n">
        <v>4.2</v>
      </c>
      <c r="J14" s="42" t="n">
        <v>4</v>
      </c>
      <c r="K14" s="42" t="n">
        <v>4.4</v>
      </c>
      <c r="L14" s="42" t="n">
        <v>5.7</v>
      </c>
      <c r="M14" s="42" t="n">
        <v>8.6</v>
      </c>
      <c r="N14" s="42" t="n">
        <v>11.9</v>
      </c>
      <c r="O14" s="42" t="n">
        <v>15.4</v>
      </c>
      <c r="P14" s="42" t="n">
        <v>16.8</v>
      </c>
      <c r="Q14" s="42" t="n">
        <v>17</v>
      </c>
      <c r="R14" s="42" t="n">
        <v>16.2</v>
      </c>
      <c r="S14" s="42" t="n">
        <v>14.2</v>
      </c>
      <c r="T14" s="42" t="n">
        <v>12.7</v>
      </c>
      <c r="U14" s="43" t="n">
        <v>10</v>
      </c>
      <c r="V14" s="42" t="n">
        <v>8.9</v>
      </c>
      <c r="W14" s="42" t="n">
        <v>7.8</v>
      </c>
      <c r="X14" s="42" t="n">
        <v>6.8</v>
      </c>
      <c r="Y14" s="42" t="n">
        <v>6</v>
      </c>
      <c r="Z14" s="44" t="n">
        <f aca="false">AVERAGE(B14:Y14)</f>
        <v>8.51666666666667</v>
      </c>
      <c r="AA14" s="50" t="n">
        <v>17.1</v>
      </c>
      <c r="AB14" s="46" t="n">
        <f aca="false">LARGE(B14:Y14,24)</f>
        <v>4</v>
      </c>
      <c r="AC14" s="51" t="n">
        <f aca="false">AA14-AB14</f>
        <v>13.1</v>
      </c>
      <c r="AD14" s="53" t="n">
        <f aca="false">AVERAGE(J14:U14)</f>
        <v>11.4083333333333</v>
      </c>
      <c r="AE14" s="54" t="n">
        <f aca="false">AVERAGE(B14:I14,V14:Y14)</f>
        <v>5.625</v>
      </c>
      <c r="AF14" s="1"/>
      <c r="AG14" s="1"/>
    </row>
    <row r="15" customFormat="false" ht="12" hidden="false" customHeight="true" outlineLevel="0" collapsed="false">
      <c r="A15" s="40" t="n">
        <v>5</v>
      </c>
      <c r="B15" s="41" t="n">
        <v>5.4</v>
      </c>
      <c r="C15" s="42" t="n">
        <v>5.2</v>
      </c>
      <c r="D15" s="42" t="n">
        <v>4.8</v>
      </c>
      <c r="E15" s="42" t="n">
        <v>4.6</v>
      </c>
      <c r="F15" s="42" t="n">
        <v>4.6</v>
      </c>
      <c r="G15" s="42" t="n">
        <v>4.3</v>
      </c>
      <c r="H15" s="42" t="n">
        <v>4.5</v>
      </c>
      <c r="I15" s="43" t="n">
        <v>4.6</v>
      </c>
      <c r="J15" s="42" t="n">
        <v>5.2</v>
      </c>
      <c r="K15" s="42" t="n">
        <v>7</v>
      </c>
      <c r="L15" s="42" t="n">
        <v>9.2</v>
      </c>
      <c r="M15" s="42" t="n">
        <v>12.2</v>
      </c>
      <c r="N15" s="42" t="n">
        <v>14</v>
      </c>
      <c r="O15" s="42" t="n">
        <v>14.8</v>
      </c>
      <c r="P15" s="42" t="n">
        <v>15.8</v>
      </c>
      <c r="Q15" s="42" t="n">
        <v>15.9</v>
      </c>
      <c r="R15" s="42" t="n">
        <v>15.6</v>
      </c>
      <c r="S15" s="42" t="n">
        <v>12.8</v>
      </c>
      <c r="T15" s="42" t="n">
        <v>10.7</v>
      </c>
      <c r="U15" s="43" t="n">
        <v>8.9</v>
      </c>
      <c r="V15" s="42" t="n">
        <v>7.9</v>
      </c>
      <c r="W15" s="42" t="n">
        <v>7</v>
      </c>
      <c r="X15" s="42" t="n">
        <v>6</v>
      </c>
      <c r="Y15" s="42" t="n">
        <v>6</v>
      </c>
      <c r="Z15" s="44" t="n">
        <f aca="false">AVERAGE(B15:Y15)</f>
        <v>8.625</v>
      </c>
      <c r="AA15" s="50" t="n">
        <v>16.8</v>
      </c>
      <c r="AB15" s="46" t="n">
        <f aca="false">LARGE(B15:Y15,24)</f>
        <v>4.3</v>
      </c>
      <c r="AC15" s="51" t="n">
        <f aca="false">AA15-AB15</f>
        <v>12.5</v>
      </c>
      <c r="AD15" s="53" t="n">
        <f aca="false">AVERAGE(J15:U15)</f>
        <v>11.8416666666667</v>
      </c>
      <c r="AE15" s="54" t="n">
        <f aca="false">AVERAGE(B15:I15,V15:Y15)</f>
        <v>5.40833333333333</v>
      </c>
      <c r="AF15" s="1"/>
      <c r="AG15" s="1"/>
    </row>
    <row r="16" customFormat="false" ht="12" hidden="false" customHeight="true" outlineLevel="0" collapsed="false">
      <c r="A16" s="40" t="n">
        <v>6</v>
      </c>
      <c r="B16" s="41" t="n">
        <v>5.6</v>
      </c>
      <c r="C16" s="42" t="n">
        <v>5.5</v>
      </c>
      <c r="D16" s="42" t="n">
        <v>5.4</v>
      </c>
      <c r="E16" s="42" t="n">
        <v>5.3</v>
      </c>
      <c r="F16" s="42" t="n">
        <v>5.3</v>
      </c>
      <c r="G16" s="42" t="n">
        <v>5.1</v>
      </c>
      <c r="H16" s="42" t="n">
        <v>5</v>
      </c>
      <c r="I16" s="43" t="n">
        <v>5</v>
      </c>
      <c r="J16" s="42" t="n">
        <v>5</v>
      </c>
      <c r="K16" s="42" t="n">
        <v>6</v>
      </c>
      <c r="L16" s="42" t="n">
        <v>7.1</v>
      </c>
      <c r="M16" s="42" t="n">
        <v>10</v>
      </c>
      <c r="N16" s="42" t="n">
        <v>11.7</v>
      </c>
      <c r="O16" s="42" t="n">
        <v>13.2</v>
      </c>
      <c r="P16" s="42" t="n">
        <v>14.4</v>
      </c>
      <c r="Q16" s="42" t="n">
        <v>14.6</v>
      </c>
      <c r="R16" s="42" t="n">
        <v>11.8</v>
      </c>
      <c r="S16" s="42" t="n">
        <v>9.6</v>
      </c>
      <c r="T16" s="42" t="n">
        <v>8.5</v>
      </c>
      <c r="U16" s="43" t="n">
        <v>7.8</v>
      </c>
      <c r="V16" s="42" t="n">
        <v>7.4</v>
      </c>
      <c r="W16" s="42" t="n">
        <v>7.2</v>
      </c>
      <c r="X16" s="42" t="n">
        <v>6.7</v>
      </c>
      <c r="Y16" s="42" t="n">
        <v>6.6</v>
      </c>
      <c r="Z16" s="44" t="n">
        <f aca="false">AVERAGE(B16:Y16)</f>
        <v>7.90833333333333</v>
      </c>
      <c r="AA16" s="50" t="n">
        <v>15</v>
      </c>
      <c r="AB16" s="46" t="n">
        <v>4.8</v>
      </c>
      <c r="AC16" s="51" t="n">
        <f aca="false">AA16-AB16</f>
        <v>10.2</v>
      </c>
      <c r="AD16" s="53" t="n">
        <f aca="false">AVERAGE(J16:U16)</f>
        <v>9.975</v>
      </c>
      <c r="AE16" s="54" t="n">
        <f aca="false">AVERAGE(B16:I16,V16:Y16)</f>
        <v>5.84166666666667</v>
      </c>
      <c r="AF16" s="1"/>
      <c r="AG16" s="1"/>
    </row>
    <row r="17" customFormat="false" ht="12" hidden="false" customHeight="true" outlineLevel="0" collapsed="false">
      <c r="A17" s="40" t="n">
        <v>7</v>
      </c>
      <c r="B17" s="41" t="n">
        <v>6.6</v>
      </c>
      <c r="C17" s="42" t="n">
        <v>6.6</v>
      </c>
      <c r="D17" s="42" t="n">
        <v>6.6</v>
      </c>
      <c r="E17" s="42" t="n">
        <v>6.7</v>
      </c>
      <c r="F17" s="42" t="n">
        <v>6.8</v>
      </c>
      <c r="G17" s="42" t="n">
        <v>6.9</v>
      </c>
      <c r="H17" s="42" t="n">
        <v>6.9</v>
      </c>
      <c r="I17" s="43" t="n">
        <v>6.8</v>
      </c>
      <c r="J17" s="42" t="n">
        <v>7</v>
      </c>
      <c r="K17" s="42" t="n">
        <v>8.1</v>
      </c>
      <c r="L17" s="42" t="n">
        <v>8.9</v>
      </c>
      <c r="M17" s="42" t="n">
        <v>10.4</v>
      </c>
      <c r="N17" s="42" t="n">
        <v>12.3</v>
      </c>
      <c r="O17" s="42" t="n">
        <v>14.4</v>
      </c>
      <c r="P17" s="42" t="n">
        <v>14</v>
      </c>
      <c r="Q17" s="42" t="n">
        <v>13.8</v>
      </c>
      <c r="R17" s="42" t="n">
        <v>13.6</v>
      </c>
      <c r="S17" s="42" t="n">
        <v>13.4</v>
      </c>
      <c r="T17" s="42" t="n">
        <v>13.8</v>
      </c>
      <c r="U17" s="43" t="n">
        <v>13.6</v>
      </c>
      <c r="V17" s="42" t="n">
        <v>13.4</v>
      </c>
      <c r="W17" s="42" t="n">
        <v>13.7</v>
      </c>
      <c r="X17" s="42" t="n">
        <v>13.7</v>
      </c>
      <c r="Y17" s="42" t="n">
        <v>13.6</v>
      </c>
      <c r="Z17" s="44" t="n">
        <f aca="false">AVERAGE(B17:Y17)</f>
        <v>10.4833333333333</v>
      </c>
      <c r="AA17" s="50" t="n">
        <v>14.5</v>
      </c>
      <c r="AB17" s="46" t="n">
        <v>6.5</v>
      </c>
      <c r="AC17" s="51" t="n">
        <f aca="false">AA17-AB17</f>
        <v>8</v>
      </c>
      <c r="AD17" s="53" t="n">
        <f aca="false">AVERAGE(J17:U17)</f>
        <v>11.9416666666667</v>
      </c>
      <c r="AE17" s="54" t="n">
        <f aca="false">AVERAGE(B17:I17,V17:Y17)</f>
        <v>9.025</v>
      </c>
      <c r="AF17" s="1"/>
      <c r="AG17" s="1"/>
    </row>
    <row r="18" customFormat="false" ht="12" hidden="false" customHeight="true" outlineLevel="0" collapsed="false">
      <c r="A18" s="40" t="n">
        <v>8</v>
      </c>
      <c r="B18" s="41" t="n">
        <v>13.5</v>
      </c>
      <c r="C18" s="42" t="n">
        <v>13.4</v>
      </c>
      <c r="D18" s="42" t="n">
        <v>13.4</v>
      </c>
      <c r="E18" s="42" t="n">
        <v>13.3</v>
      </c>
      <c r="F18" s="42" t="n">
        <v>13.1</v>
      </c>
      <c r="G18" s="42" t="n">
        <v>13.2</v>
      </c>
      <c r="H18" s="42" t="n">
        <v>13.1</v>
      </c>
      <c r="I18" s="43" t="n">
        <v>13.3</v>
      </c>
      <c r="J18" s="42" t="n">
        <v>13.4</v>
      </c>
      <c r="K18" s="42" t="n">
        <v>13.9</v>
      </c>
      <c r="L18" s="42" t="n">
        <v>14.2</v>
      </c>
      <c r="M18" s="42" t="n">
        <v>14.4</v>
      </c>
      <c r="N18" s="42" t="n">
        <v>14.5</v>
      </c>
      <c r="O18" s="42" t="n">
        <v>14.4</v>
      </c>
      <c r="P18" s="42" t="n">
        <v>14.4</v>
      </c>
      <c r="Q18" s="42" t="n">
        <v>14.4</v>
      </c>
      <c r="R18" s="42" t="n">
        <v>14.3</v>
      </c>
      <c r="S18" s="42" t="n">
        <v>14.2</v>
      </c>
      <c r="T18" s="42" t="n">
        <v>14.2</v>
      </c>
      <c r="U18" s="43" t="n">
        <v>14.2</v>
      </c>
      <c r="V18" s="42" t="n">
        <v>14.2</v>
      </c>
      <c r="W18" s="42" t="n">
        <v>14.2</v>
      </c>
      <c r="X18" s="42" t="n">
        <v>14.1</v>
      </c>
      <c r="Y18" s="42" t="n">
        <v>14.1</v>
      </c>
      <c r="Z18" s="44" t="n">
        <f aca="false">AVERAGE(B18:Y18)</f>
        <v>13.8916666666667</v>
      </c>
      <c r="AA18" s="50" t="n">
        <v>14.8</v>
      </c>
      <c r="AB18" s="46" t="n">
        <v>13</v>
      </c>
      <c r="AC18" s="51" t="n">
        <f aca="false">AA18-AB18</f>
        <v>1.8</v>
      </c>
      <c r="AD18" s="53" t="n">
        <f aca="false">AVERAGE(J18:U18)</f>
        <v>14.2083333333333</v>
      </c>
      <c r="AE18" s="54" t="n">
        <f aca="false">AVERAGE(B18:I18,V18:Y18)</f>
        <v>13.575</v>
      </c>
      <c r="AF18" s="1"/>
      <c r="AG18" s="1"/>
    </row>
    <row r="19" customFormat="false" ht="12" hidden="false" customHeight="true" outlineLevel="0" collapsed="false">
      <c r="A19" s="40" t="n">
        <v>9</v>
      </c>
      <c r="B19" s="41" t="n">
        <v>14.1</v>
      </c>
      <c r="C19" s="42" t="n">
        <v>14.1</v>
      </c>
      <c r="D19" s="42" t="n">
        <v>14</v>
      </c>
      <c r="E19" s="42" t="n">
        <v>14</v>
      </c>
      <c r="F19" s="42" t="n">
        <v>14</v>
      </c>
      <c r="G19" s="42" t="n">
        <v>14.1</v>
      </c>
      <c r="H19" s="42" t="n">
        <v>14.1</v>
      </c>
      <c r="I19" s="43" t="n">
        <v>14.1</v>
      </c>
      <c r="J19" s="42" t="n">
        <v>14.2</v>
      </c>
      <c r="K19" s="42" t="n">
        <v>14.2</v>
      </c>
      <c r="L19" s="42" t="n">
        <v>14.1</v>
      </c>
      <c r="M19" s="42" t="n">
        <v>14.6</v>
      </c>
      <c r="N19" s="42" t="n">
        <v>14.6</v>
      </c>
      <c r="O19" s="42" t="n">
        <v>14.4</v>
      </c>
      <c r="P19" s="42" t="n">
        <v>14.6</v>
      </c>
      <c r="Q19" s="42" t="n">
        <v>14.5</v>
      </c>
      <c r="R19" s="42" t="n">
        <v>14.3</v>
      </c>
      <c r="S19" s="42" t="n">
        <v>14.4</v>
      </c>
      <c r="T19" s="42" t="n">
        <v>14.3</v>
      </c>
      <c r="U19" s="43" t="n">
        <v>14.3</v>
      </c>
      <c r="V19" s="42" t="n">
        <v>14.2</v>
      </c>
      <c r="W19" s="42" t="n">
        <v>14.2</v>
      </c>
      <c r="X19" s="42" t="n">
        <v>14.2</v>
      </c>
      <c r="Y19" s="42" t="n">
        <v>14.2</v>
      </c>
      <c r="Z19" s="44" t="n">
        <f aca="false">AVERAGE(B19:Y19)</f>
        <v>14.2416666666667</v>
      </c>
      <c r="AA19" s="50" t="n">
        <v>15</v>
      </c>
      <c r="AB19" s="46" t="n">
        <v>13.9</v>
      </c>
      <c r="AC19" s="51" t="n">
        <f aca="false">AA19-AB19</f>
        <v>1.1</v>
      </c>
      <c r="AD19" s="53" t="n">
        <f aca="false">AVERAGE(J19:U19)</f>
        <v>14.375</v>
      </c>
      <c r="AE19" s="54" t="n">
        <f aca="false">AVERAGE(B19:I19,V19:Y19)</f>
        <v>14.1083333333333</v>
      </c>
      <c r="AF19" s="1"/>
      <c r="AG19" s="1"/>
    </row>
    <row r="20" customFormat="false" ht="12" hidden="false" customHeight="true" outlineLevel="0" collapsed="false">
      <c r="A20" s="55" t="n">
        <v>10</v>
      </c>
      <c r="B20" s="56" t="n">
        <v>14.2</v>
      </c>
      <c r="C20" s="57" t="n">
        <v>14.1</v>
      </c>
      <c r="D20" s="57" t="n">
        <v>14.1</v>
      </c>
      <c r="E20" s="57" t="n">
        <v>13.8</v>
      </c>
      <c r="F20" s="57" t="n">
        <v>13.4</v>
      </c>
      <c r="G20" s="57" t="n">
        <v>13.3</v>
      </c>
      <c r="H20" s="57" t="n">
        <v>13.2</v>
      </c>
      <c r="I20" s="58" t="n">
        <v>13.1</v>
      </c>
      <c r="J20" s="57" t="n">
        <v>13.3</v>
      </c>
      <c r="K20" s="57" t="n">
        <v>13.3</v>
      </c>
      <c r="L20" s="57" t="n">
        <v>13.4</v>
      </c>
      <c r="M20" s="57" t="n">
        <v>14</v>
      </c>
      <c r="N20" s="57" t="n">
        <v>15.5</v>
      </c>
      <c r="O20" s="57" t="n">
        <v>15.3</v>
      </c>
      <c r="P20" s="57" t="n">
        <v>15.2</v>
      </c>
      <c r="Q20" s="57" t="n">
        <v>14.5</v>
      </c>
      <c r="R20" s="57" t="n">
        <v>14.3</v>
      </c>
      <c r="S20" s="57" t="n">
        <v>14.3</v>
      </c>
      <c r="T20" s="57" t="n">
        <v>14.3</v>
      </c>
      <c r="U20" s="58" t="n">
        <v>14.2</v>
      </c>
      <c r="V20" s="57" t="n">
        <v>14.2</v>
      </c>
      <c r="W20" s="57" t="n">
        <v>14.2</v>
      </c>
      <c r="X20" s="57" t="n">
        <v>14.1</v>
      </c>
      <c r="Y20" s="57" t="n">
        <v>14</v>
      </c>
      <c r="Z20" s="59" t="n">
        <f aca="false">AVERAGE(B20:Y20)</f>
        <v>14.0541666666667</v>
      </c>
      <c r="AA20" s="60" t="n">
        <v>15.6</v>
      </c>
      <c r="AB20" s="61" t="n">
        <f aca="false">LARGE(B20:Y20,24)</f>
        <v>13.1</v>
      </c>
      <c r="AC20" s="62" t="n">
        <f aca="false">AA20-AB20</f>
        <v>2.5</v>
      </c>
      <c r="AD20" s="63" t="n">
        <f aca="false">AVERAGE(J20:U20)</f>
        <v>14.3</v>
      </c>
      <c r="AE20" s="64" t="n">
        <f aca="false">AVERAGE(B20:I20,V20:Y20)</f>
        <v>13.8083333333333</v>
      </c>
      <c r="AF20" s="1"/>
      <c r="AG20" s="1"/>
    </row>
    <row r="21" customFormat="false" ht="12" hidden="false" customHeight="true" outlineLevel="0" collapsed="false">
      <c r="A21" s="65" t="n">
        <v>11</v>
      </c>
      <c r="B21" s="66" t="n">
        <v>13.9</v>
      </c>
      <c r="C21" s="67" t="n">
        <v>13.8</v>
      </c>
      <c r="D21" s="67" t="n">
        <v>13.8</v>
      </c>
      <c r="E21" s="67" t="n">
        <v>13.7</v>
      </c>
      <c r="F21" s="67" t="n">
        <v>13.6</v>
      </c>
      <c r="G21" s="67" t="n">
        <v>13.6</v>
      </c>
      <c r="H21" s="67" t="n">
        <v>13.6</v>
      </c>
      <c r="I21" s="68" t="n">
        <v>13.7</v>
      </c>
      <c r="J21" s="67" t="n">
        <v>13.8</v>
      </c>
      <c r="K21" s="67" t="n">
        <v>14.3</v>
      </c>
      <c r="L21" s="67" t="n">
        <v>14.7</v>
      </c>
      <c r="M21" s="67" t="n">
        <v>14.2</v>
      </c>
      <c r="N21" s="67" t="n">
        <v>14.5</v>
      </c>
      <c r="O21" s="67" t="n">
        <v>15.2</v>
      </c>
      <c r="P21" s="67" t="n">
        <v>14</v>
      </c>
      <c r="Q21" s="67" t="n">
        <v>14</v>
      </c>
      <c r="R21" s="67" t="n">
        <v>13.9</v>
      </c>
      <c r="S21" s="67" t="n">
        <v>13.8</v>
      </c>
      <c r="T21" s="67" t="n">
        <v>13.7</v>
      </c>
      <c r="U21" s="68" t="n">
        <v>13.7</v>
      </c>
      <c r="V21" s="67" t="n">
        <v>13.7</v>
      </c>
      <c r="W21" s="67" t="n">
        <v>13.7</v>
      </c>
      <c r="X21" s="67" t="n">
        <v>13.7</v>
      </c>
      <c r="Y21" s="67" t="n">
        <v>13.7</v>
      </c>
      <c r="Z21" s="69" t="n">
        <f aca="false">AVERAGE(B21:Y21)</f>
        <v>13.9291666666667</v>
      </c>
      <c r="AA21" s="70" t="n">
        <v>15.7</v>
      </c>
      <c r="AB21" s="71" t="n">
        <v>13.5</v>
      </c>
      <c r="AC21" s="72" t="n">
        <f aca="false">AA21-AB21</f>
        <v>2.2</v>
      </c>
      <c r="AD21" s="48" t="n">
        <f aca="false">AVERAGE(J21:U21)</f>
        <v>14.15</v>
      </c>
      <c r="AE21" s="52" t="n">
        <f aca="false">AVERAGE(B21:I21,V21:Y21)</f>
        <v>13.7083333333333</v>
      </c>
      <c r="AF21" s="1"/>
      <c r="AG21" s="1"/>
    </row>
    <row r="22" customFormat="false" ht="12" hidden="false" customHeight="true" outlineLevel="0" collapsed="false">
      <c r="A22" s="40" t="n">
        <v>12</v>
      </c>
      <c r="B22" s="41" t="n">
        <v>13.7</v>
      </c>
      <c r="C22" s="42" t="n">
        <v>13.6</v>
      </c>
      <c r="D22" s="42" t="n">
        <v>13.6</v>
      </c>
      <c r="E22" s="42" t="n">
        <v>13.6</v>
      </c>
      <c r="F22" s="42" t="n">
        <v>13.6</v>
      </c>
      <c r="G22" s="42" t="n">
        <v>13.1</v>
      </c>
      <c r="H22" s="42" t="n">
        <v>12.8</v>
      </c>
      <c r="I22" s="43" t="n">
        <v>13</v>
      </c>
      <c r="J22" s="42" t="n">
        <v>13.2</v>
      </c>
      <c r="K22" s="42" t="n">
        <v>13.4</v>
      </c>
      <c r="L22" s="42" t="n">
        <v>13.9</v>
      </c>
      <c r="M22" s="42" t="n">
        <v>13.8</v>
      </c>
      <c r="N22" s="42" t="n">
        <v>13.7</v>
      </c>
      <c r="O22" s="42" t="n">
        <v>13.6</v>
      </c>
      <c r="P22" s="42" t="n">
        <v>13.4</v>
      </c>
      <c r="Q22" s="42" t="n">
        <v>13.3</v>
      </c>
      <c r="R22" s="42" t="n">
        <v>13.3</v>
      </c>
      <c r="S22" s="42" t="n">
        <v>13.2</v>
      </c>
      <c r="T22" s="42" t="n">
        <v>13.2</v>
      </c>
      <c r="U22" s="43" t="n">
        <v>13.2</v>
      </c>
      <c r="V22" s="42" t="n">
        <v>13.2</v>
      </c>
      <c r="W22" s="42" t="n">
        <v>13.3</v>
      </c>
      <c r="X22" s="42" t="n">
        <v>13.3</v>
      </c>
      <c r="Y22" s="42" t="n">
        <v>13.1</v>
      </c>
      <c r="Z22" s="44" t="n">
        <f aca="false">AVERAGE(B22:Y22)</f>
        <v>13.3791666666667</v>
      </c>
      <c r="AA22" s="50" t="n">
        <v>14.4</v>
      </c>
      <c r="AB22" s="46" t="n">
        <v>12.7</v>
      </c>
      <c r="AC22" s="51" t="n">
        <f aca="false">AA22-AB22</f>
        <v>1.7</v>
      </c>
      <c r="AD22" s="53" t="n">
        <f aca="false">AVERAGE(J22:U22)</f>
        <v>13.4333333333333</v>
      </c>
      <c r="AE22" s="54" t="n">
        <f aca="false">AVERAGE(B22:I22,V22:Y22)</f>
        <v>13.325</v>
      </c>
      <c r="AF22" s="1"/>
      <c r="AG22" s="1"/>
    </row>
    <row r="23" customFormat="false" ht="12" hidden="false" customHeight="true" outlineLevel="0" collapsed="false">
      <c r="A23" s="40" t="n">
        <v>13</v>
      </c>
      <c r="B23" s="42" t="n">
        <v>13.1</v>
      </c>
      <c r="C23" s="42" t="n">
        <v>13.1</v>
      </c>
      <c r="D23" s="42" t="n">
        <v>13.1</v>
      </c>
      <c r="E23" s="42" t="n">
        <v>13.1</v>
      </c>
      <c r="F23" s="42" t="n">
        <v>13.1</v>
      </c>
      <c r="G23" s="42" t="n">
        <v>13</v>
      </c>
      <c r="H23" s="42" t="n">
        <v>13.2</v>
      </c>
      <c r="I23" s="43" t="n">
        <v>13.2</v>
      </c>
      <c r="J23" s="42" t="n">
        <v>13.2</v>
      </c>
      <c r="K23" s="42" t="n">
        <v>13.3</v>
      </c>
      <c r="L23" s="42" t="n">
        <v>14.1</v>
      </c>
      <c r="M23" s="42" t="n">
        <v>14</v>
      </c>
      <c r="N23" s="42" t="n">
        <v>14.2</v>
      </c>
      <c r="O23" s="42" t="n">
        <v>14.1</v>
      </c>
      <c r="P23" s="42" t="n">
        <v>14</v>
      </c>
      <c r="Q23" s="42" t="n">
        <v>14</v>
      </c>
      <c r="R23" s="42" t="n">
        <v>13.9</v>
      </c>
      <c r="S23" s="42" t="n">
        <v>13.8</v>
      </c>
      <c r="T23" s="42" t="n">
        <v>13.8</v>
      </c>
      <c r="U23" s="43" t="n">
        <v>13.8</v>
      </c>
      <c r="V23" s="42" t="n">
        <v>13.7</v>
      </c>
      <c r="W23" s="42" t="n">
        <v>13.7</v>
      </c>
      <c r="X23" s="42" t="n">
        <v>13.7</v>
      </c>
      <c r="Y23" s="42" t="n">
        <v>13.5</v>
      </c>
      <c r="Z23" s="44" t="n">
        <f aca="false">AVERAGE(B23:Y23)</f>
        <v>13.5708333333333</v>
      </c>
      <c r="AA23" s="50" t="n">
        <v>14.5</v>
      </c>
      <c r="AB23" s="46" t="n">
        <f aca="false">LARGE(B23:Y23,24)</f>
        <v>13</v>
      </c>
      <c r="AC23" s="51" t="n">
        <f aca="false">AA23-AB23</f>
        <v>1.5</v>
      </c>
      <c r="AD23" s="53" t="n">
        <f aca="false">AVERAGE(J23:U23)</f>
        <v>13.85</v>
      </c>
      <c r="AE23" s="54" t="n">
        <f aca="false">AVERAGE(B23:I23,V23:Y23)</f>
        <v>13.2916666666667</v>
      </c>
      <c r="AF23" s="1"/>
      <c r="AG23" s="1"/>
    </row>
    <row r="24" customFormat="false" ht="12" hidden="false" customHeight="true" outlineLevel="0" collapsed="false">
      <c r="A24" s="40" t="n">
        <v>14</v>
      </c>
      <c r="B24" s="42" t="n">
        <v>13.32</v>
      </c>
      <c r="C24" s="42" t="n">
        <v>13.3</v>
      </c>
      <c r="D24" s="42" t="n">
        <v>13.3</v>
      </c>
      <c r="E24" s="42" t="n">
        <v>13.3</v>
      </c>
      <c r="F24" s="42" t="n">
        <v>13.3</v>
      </c>
      <c r="G24" s="42" t="n">
        <v>13.3</v>
      </c>
      <c r="H24" s="42" t="n">
        <v>13.2</v>
      </c>
      <c r="I24" s="43" t="n">
        <v>12.3</v>
      </c>
      <c r="J24" s="42" t="n">
        <v>12.1</v>
      </c>
      <c r="K24" s="42" t="n">
        <v>11.6</v>
      </c>
      <c r="L24" s="42" t="n">
        <v>11.1</v>
      </c>
      <c r="M24" s="42" t="n">
        <v>11.4</v>
      </c>
      <c r="N24" s="42" t="n">
        <v>11.8</v>
      </c>
      <c r="O24" s="42" t="n">
        <v>12.2</v>
      </c>
      <c r="P24" s="42" t="n">
        <v>12.6</v>
      </c>
      <c r="Q24" s="42" t="n">
        <v>12.4</v>
      </c>
      <c r="R24" s="42" t="n">
        <v>12</v>
      </c>
      <c r="S24" s="42" t="n">
        <v>11.6</v>
      </c>
      <c r="T24" s="42" t="n">
        <v>10.6</v>
      </c>
      <c r="U24" s="43" t="n">
        <v>10.2</v>
      </c>
      <c r="V24" s="42" t="n">
        <v>9.5</v>
      </c>
      <c r="W24" s="42" t="n">
        <v>8.5</v>
      </c>
      <c r="X24" s="42" t="n">
        <v>7.6</v>
      </c>
      <c r="Y24" s="42" t="n">
        <v>6.8</v>
      </c>
      <c r="Z24" s="44" t="n">
        <f aca="false">AVERAGE(B24:Y24)</f>
        <v>11.555</v>
      </c>
      <c r="AA24" s="50" t="n">
        <v>13.5</v>
      </c>
      <c r="AB24" s="46" t="n">
        <f aca="false">LARGE(B24:Y24,24)</f>
        <v>6.8</v>
      </c>
      <c r="AC24" s="51" t="n">
        <f aca="false">AA24-AB24</f>
        <v>6.7</v>
      </c>
      <c r="AD24" s="53" t="n">
        <f aca="false">AVERAGE(J24:U24)</f>
        <v>11.6333333333333</v>
      </c>
      <c r="AE24" s="54" t="n">
        <f aca="false">AVERAGE(B24:I24,V24:Y24)</f>
        <v>11.4766666666667</v>
      </c>
      <c r="AF24" s="1"/>
      <c r="AG24" s="1"/>
    </row>
    <row r="25" customFormat="false" ht="12" hidden="false" customHeight="true" outlineLevel="0" collapsed="false">
      <c r="A25" s="40" t="n">
        <v>15</v>
      </c>
      <c r="B25" s="42" t="n">
        <v>6.4</v>
      </c>
      <c r="C25" s="42" t="n">
        <v>6.8</v>
      </c>
      <c r="D25" s="42" t="n">
        <v>6.9</v>
      </c>
      <c r="E25" s="42" t="n">
        <v>6.7</v>
      </c>
      <c r="F25" s="42" t="n">
        <v>6.2</v>
      </c>
      <c r="G25" s="42" t="n">
        <v>6</v>
      </c>
      <c r="H25" s="42" t="n">
        <v>5.8</v>
      </c>
      <c r="I25" s="43" t="n">
        <v>5.5</v>
      </c>
      <c r="J25" s="42" t="n">
        <v>5.4</v>
      </c>
      <c r="K25" s="42" t="n">
        <v>6.2</v>
      </c>
      <c r="L25" s="42" t="n">
        <v>6.9</v>
      </c>
      <c r="M25" s="42" t="n">
        <v>7.8</v>
      </c>
      <c r="N25" s="42" t="n">
        <v>9.7</v>
      </c>
      <c r="O25" s="42" t="n">
        <v>11.4</v>
      </c>
      <c r="P25" s="42" t="n">
        <v>12</v>
      </c>
      <c r="Q25" s="42" t="n">
        <v>12.9</v>
      </c>
      <c r="R25" s="42" t="n">
        <v>12.3</v>
      </c>
      <c r="S25" s="42" t="n">
        <v>10.4</v>
      </c>
      <c r="T25" s="42" t="n">
        <v>10</v>
      </c>
      <c r="U25" s="43" t="n">
        <v>9.3</v>
      </c>
      <c r="V25" s="42" t="n">
        <v>8.3</v>
      </c>
      <c r="W25" s="42" t="n">
        <v>7.3</v>
      </c>
      <c r="X25" s="42" t="n">
        <v>6.6</v>
      </c>
      <c r="Y25" s="42" t="n">
        <v>5.6</v>
      </c>
      <c r="Z25" s="44" t="n">
        <f aca="false">AVERAGE(B25:Y25)</f>
        <v>8.01666666666667</v>
      </c>
      <c r="AA25" s="50" t="n">
        <v>13.6</v>
      </c>
      <c r="AB25" s="46" t="n">
        <f aca="false">LARGE(B25:Y25,24)</f>
        <v>5.4</v>
      </c>
      <c r="AC25" s="51" t="n">
        <f aca="false">AA25-AB25</f>
        <v>8.2</v>
      </c>
      <c r="AD25" s="53" t="n">
        <f aca="false">AVERAGE(J25:U25)</f>
        <v>9.525</v>
      </c>
      <c r="AE25" s="54" t="n">
        <f aca="false">AVERAGE(B25:I25,V25:Y25)</f>
        <v>6.50833333333333</v>
      </c>
      <c r="AF25" s="1"/>
      <c r="AG25" s="1"/>
    </row>
    <row r="26" customFormat="false" ht="12" hidden="false" customHeight="true" outlineLevel="0" collapsed="false">
      <c r="A26" s="40" t="n">
        <v>16</v>
      </c>
      <c r="B26" s="42" t="n">
        <v>5</v>
      </c>
      <c r="C26" s="42" t="n">
        <v>4.8</v>
      </c>
      <c r="D26" s="42" t="n">
        <v>4.3</v>
      </c>
      <c r="E26" s="42" t="n">
        <v>4.4</v>
      </c>
      <c r="F26" s="42" t="n">
        <v>4.5</v>
      </c>
      <c r="G26" s="42" t="n">
        <v>4.6</v>
      </c>
      <c r="H26" s="42" t="n">
        <v>4.9</v>
      </c>
      <c r="I26" s="43" t="n">
        <v>5.1</v>
      </c>
      <c r="J26" s="42" t="n">
        <v>5.3</v>
      </c>
      <c r="K26" s="42" t="n">
        <v>6</v>
      </c>
      <c r="L26" s="42" t="n">
        <v>7</v>
      </c>
      <c r="M26" s="42" t="n">
        <v>9</v>
      </c>
      <c r="N26" s="42" t="n">
        <v>9.7</v>
      </c>
      <c r="O26" s="42" t="n">
        <v>10.9</v>
      </c>
      <c r="P26" s="42" t="n">
        <v>12</v>
      </c>
      <c r="Q26" s="42" t="n">
        <v>11.9</v>
      </c>
      <c r="R26" s="42" t="n">
        <v>11.3</v>
      </c>
      <c r="S26" s="42" t="n">
        <v>11.1</v>
      </c>
      <c r="T26" s="42" t="n">
        <v>10.9</v>
      </c>
      <c r="U26" s="43" t="n">
        <v>11.1</v>
      </c>
      <c r="V26" s="42" t="n">
        <v>11.1</v>
      </c>
      <c r="W26" s="42" t="n">
        <v>11.1</v>
      </c>
      <c r="X26" s="42" t="n">
        <v>11.3</v>
      </c>
      <c r="Y26" s="42" t="n">
        <v>11.3</v>
      </c>
      <c r="Z26" s="44" t="n">
        <f aca="false">AVERAGE(B26:Y26)</f>
        <v>8.275</v>
      </c>
      <c r="AA26" s="50" t="n">
        <v>12.6</v>
      </c>
      <c r="AB26" s="46" t="n">
        <f aca="false">LARGE(B26:Y26,24)</f>
        <v>4.3</v>
      </c>
      <c r="AC26" s="51" t="n">
        <f aca="false">AA26-AB26</f>
        <v>8.3</v>
      </c>
      <c r="AD26" s="53" t="n">
        <f aca="false">AVERAGE(J26:U26)</f>
        <v>9.68333333333333</v>
      </c>
      <c r="AE26" s="54" t="n">
        <f aca="false">AVERAGE(B26:I26,V26:Y26)</f>
        <v>6.86666666666667</v>
      </c>
      <c r="AF26" s="1"/>
      <c r="AG26" s="1"/>
    </row>
    <row r="27" customFormat="false" ht="12" hidden="false" customHeight="true" outlineLevel="0" collapsed="false">
      <c r="A27" s="40" t="n">
        <v>17</v>
      </c>
      <c r="B27" s="42" t="n">
        <v>11.3</v>
      </c>
      <c r="C27" s="42" t="n">
        <v>11.4</v>
      </c>
      <c r="D27" s="42" t="n">
        <v>11.2</v>
      </c>
      <c r="E27" s="42" t="n">
        <v>11.1</v>
      </c>
      <c r="F27" s="42" t="n">
        <v>11</v>
      </c>
      <c r="G27" s="42" t="n">
        <v>10.7</v>
      </c>
      <c r="H27" s="42" t="n">
        <v>10.5</v>
      </c>
      <c r="I27" s="43" t="n">
        <v>10.3</v>
      </c>
      <c r="J27" s="42" t="n">
        <v>9.4</v>
      </c>
      <c r="K27" s="42" t="n">
        <v>10.2</v>
      </c>
      <c r="L27" s="42" t="n">
        <v>11</v>
      </c>
      <c r="M27" s="42" t="n">
        <v>11.8</v>
      </c>
      <c r="N27" s="42" t="n">
        <v>12.8</v>
      </c>
      <c r="O27" s="42" t="n">
        <v>13.6</v>
      </c>
      <c r="P27" s="42" t="n">
        <v>12.8</v>
      </c>
      <c r="Q27" s="42" t="n">
        <v>12.4</v>
      </c>
      <c r="R27" s="42" t="n">
        <v>11.8</v>
      </c>
      <c r="S27" s="42" t="n">
        <v>11.1</v>
      </c>
      <c r="T27" s="42" t="n">
        <v>11.3</v>
      </c>
      <c r="U27" s="43" t="n">
        <v>11.4</v>
      </c>
      <c r="V27" s="42" t="n">
        <v>10.4</v>
      </c>
      <c r="W27" s="42" t="n">
        <v>9.4</v>
      </c>
      <c r="X27" s="42" t="n">
        <v>8.7</v>
      </c>
      <c r="Y27" s="42" t="n">
        <v>7.9</v>
      </c>
      <c r="Z27" s="44" t="n">
        <f aca="false">AVERAGE(B27:Y27)</f>
        <v>10.9791666666667</v>
      </c>
      <c r="AA27" s="50" t="n">
        <v>14.3</v>
      </c>
      <c r="AB27" s="46" t="n">
        <f aca="false">LARGE(B27:Y27,24)</f>
        <v>7.9</v>
      </c>
      <c r="AC27" s="51" t="n">
        <f aca="false">AA27-AB27</f>
        <v>6.4</v>
      </c>
      <c r="AD27" s="53" t="n">
        <f aca="false">AVERAGE(J27:U27)</f>
        <v>11.6333333333333</v>
      </c>
      <c r="AE27" s="54" t="n">
        <f aca="false">AVERAGE(B27:I27,V27:Y27)</f>
        <v>10.325</v>
      </c>
      <c r="AF27" s="1"/>
      <c r="AG27" s="1"/>
    </row>
    <row r="28" customFormat="false" ht="12" hidden="false" customHeight="true" outlineLevel="0" collapsed="false">
      <c r="A28" s="40" t="n">
        <v>18</v>
      </c>
      <c r="B28" s="42" t="n">
        <v>7.6</v>
      </c>
      <c r="C28" s="42" t="n">
        <v>7</v>
      </c>
      <c r="D28" s="42" t="n">
        <v>6.7</v>
      </c>
      <c r="E28" s="42" t="n">
        <v>6.4</v>
      </c>
      <c r="F28" s="42" t="n">
        <v>5.9</v>
      </c>
      <c r="G28" s="42" t="n">
        <v>6.5</v>
      </c>
      <c r="H28" s="42" t="n">
        <v>4.8</v>
      </c>
      <c r="I28" s="43" t="n">
        <v>3.6</v>
      </c>
      <c r="J28" s="42" t="n">
        <v>2.8</v>
      </c>
      <c r="K28" s="42" t="n">
        <v>6</v>
      </c>
      <c r="L28" s="42" t="n">
        <v>8.4</v>
      </c>
      <c r="M28" s="42" t="n">
        <v>10.8</v>
      </c>
      <c r="N28" s="42" t="n">
        <v>11.6</v>
      </c>
      <c r="O28" s="42" t="n">
        <v>12.5</v>
      </c>
      <c r="P28" s="42" t="n">
        <v>11.7</v>
      </c>
      <c r="Q28" s="42" t="n">
        <v>11.6</v>
      </c>
      <c r="R28" s="42" t="n">
        <v>11.4</v>
      </c>
      <c r="S28" s="42" t="n">
        <v>10</v>
      </c>
      <c r="T28" s="42" t="n">
        <v>9.5</v>
      </c>
      <c r="U28" s="43" t="n">
        <v>8.6</v>
      </c>
      <c r="V28" s="42" t="n">
        <v>7.8</v>
      </c>
      <c r="W28" s="42" t="n">
        <v>7.7</v>
      </c>
      <c r="X28" s="42" t="n">
        <v>6.5</v>
      </c>
      <c r="Y28" s="42" t="n">
        <v>4.6</v>
      </c>
      <c r="Z28" s="44" t="n">
        <f aca="false">AVERAGE(B28:Y28)</f>
        <v>7.91666666666667</v>
      </c>
      <c r="AA28" s="50" t="n">
        <v>12.8</v>
      </c>
      <c r="AB28" s="46" t="n">
        <f aca="false">LARGE(B28:Y28,24)</f>
        <v>2.8</v>
      </c>
      <c r="AC28" s="51" t="n">
        <f aca="false">AA28-AB28</f>
        <v>10</v>
      </c>
      <c r="AD28" s="53" t="n">
        <f aca="false">AVERAGE(J28:U28)</f>
        <v>9.575</v>
      </c>
      <c r="AE28" s="54" t="n">
        <f aca="false">AVERAGE(B28:I28,V28:Y28)</f>
        <v>6.25833333333333</v>
      </c>
      <c r="AF28" s="1"/>
      <c r="AG28" s="1"/>
    </row>
    <row r="29" customFormat="false" ht="12" hidden="false" customHeight="true" outlineLevel="0" collapsed="false">
      <c r="A29" s="40" t="n">
        <v>19</v>
      </c>
      <c r="B29" s="42" t="n">
        <v>4</v>
      </c>
      <c r="C29" s="42" t="n">
        <v>3.5</v>
      </c>
      <c r="D29" s="42" t="n">
        <v>2.7</v>
      </c>
      <c r="E29" s="42" t="n">
        <v>2.5</v>
      </c>
      <c r="F29" s="42" t="n">
        <v>2.2</v>
      </c>
      <c r="G29" s="42" t="n">
        <v>2</v>
      </c>
      <c r="H29" s="42" t="n">
        <v>2</v>
      </c>
      <c r="I29" s="43" t="n">
        <v>2</v>
      </c>
      <c r="J29" s="42" t="n">
        <v>2.2</v>
      </c>
      <c r="K29" s="42" t="n">
        <v>5.9</v>
      </c>
      <c r="L29" s="42" t="n">
        <v>7.4</v>
      </c>
      <c r="M29" s="42" t="n">
        <v>9.8</v>
      </c>
      <c r="N29" s="42" t="n">
        <v>11.2</v>
      </c>
      <c r="O29" s="42" t="n">
        <v>11.6</v>
      </c>
      <c r="P29" s="42" t="n">
        <v>12.2</v>
      </c>
      <c r="Q29" s="42" t="n">
        <v>12.4</v>
      </c>
      <c r="R29" s="42" t="n">
        <v>11.7</v>
      </c>
      <c r="S29" s="42" t="n">
        <v>10.6</v>
      </c>
      <c r="T29" s="42" t="n">
        <v>9.8</v>
      </c>
      <c r="U29" s="43" t="n">
        <v>8.8</v>
      </c>
      <c r="V29" s="42" t="n">
        <v>7.7</v>
      </c>
      <c r="W29" s="42" t="n">
        <v>5.6</v>
      </c>
      <c r="X29" s="42" t="n">
        <v>4.3</v>
      </c>
      <c r="Y29" s="42" t="n">
        <v>3.8</v>
      </c>
      <c r="Z29" s="44" t="n">
        <f aca="false">AVERAGE(B29:Y29)</f>
        <v>6.49583333333333</v>
      </c>
      <c r="AA29" s="50" t="n">
        <v>12.7</v>
      </c>
      <c r="AB29" s="46" t="n">
        <v>1.8</v>
      </c>
      <c r="AC29" s="51" t="n">
        <f aca="false">AA29-AB29</f>
        <v>10.9</v>
      </c>
      <c r="AD29" s="53" t="n">
        <f aca="false">AVERAGE(J29:U29)</f>
        <v>9.46666666666667</v>
      </c>
      <c r="AE29" s="54" t="n">
        <f aca="false">AVERAGE(B29:I29,V29:Y29)</f>
        <v>3.525</v>
      </c>
      <c r="AF29" s="1"/>
      <c r="AG29" s="1"/>
    </row>
    <row r="30" customFormat="false" ht="12" hidden="false" customHeight="true" outlineLevel="0" collapsed="false">
      <c r="A30" s="55" t="n">
        <v>20</v>
      </c>
      <c r="B30" s="57" t="n">
        <v>3.6</v>
      </c>
      <c r="C30" s="57" t="n">
        <v>3.1</v>
      </c>
      <c r="D30" s="57" t="n">
        <v>2.8</v>
      </c>
      <c r="E30" s="57" t="n">
        <v>2.7</v>
      </c>
      <c r="F30" s="57" t="n">
        <v>2.2</v>
      </c>
      <c r="G30" s="57" t="n">
        <v>1.9</v>
      </c>
      <c r="H30" s="57" t="n">
        <v>1.8</v>
      </c>
      <c r="I30" s="58" t="n">
        <v>1.8</v>
      </c>
      <c r="J30" s="57" t="n">
        <v>2.4</v>
      </c>
      <c r="K30" s="57" t="n">
        <v>4.4</v>
      </c>
      <c r="L30" s="57" t="n">
        <v>7</v>
      </c>
      <c r="M30" s="57" t="n">
        <v>9.6</v>
      </c>
      <c r="N30" s="57" t="n">
        <v>11.4</v>
      </c>
      <c r="O30" s="57" t="n">
        <v>13.8</v>
      </c>
      <c r="P30" s="57" t="n">
        <v>13.4</v>
      </c>
      <c r="Q30" s="57" t="n">
        <v>13</v>
      </c>
      <c r="R30" s="57" t="n">
        <v>12.3</v>
      </c>
      <c r="S30" s="57" t="n">
        <v>10</v>
      </c>
      <c r="T30" s="57" t="n">
        <v>9</v>
      </c>
      <c r="U30" s="58" t="n">
        <v>8.2</v>
      </c>
      <c r="V30" s="56" t="n">
        <v>6.3</v>
      </c>
      <c r="W30" s="57" t="n">
        <v>4.6</v>
      </c>
      <c r="X30" s="57" t="n">
        <v>4</v>
      </c>
      <c r="Y30" s="57" t="n">
        <v>3.6</v>
      </c>
      <c r="Z30" s="59" t="n">
        <f aca="false">AVERAGE(B30:Y30)</f>
        <v>6.37083333333333</v>
      </c>
      <c r="AA30" s="60" t="n">
        <v>14.2</v>
      </c>
      <c r="AB30" s="61" t="n">
        <v>1.7</v>
      </c>
      <c r="AC30" s="62" t="n">
        <f aca="false">AA30-AB30</f>
        <v>12.5</v>
      </c>
      <c r="AD30" s="63" t="n">
        <f aca="false">AVERAGE(J30:U30)</f>
        <v>9.54166666666667</v>
      </c>
      <c r="AE30" s="64" t="n">
        <f aca="false">AVERAGE(B30:I30,V30:Y30)</f>
        <v>3.2</v>
      </c>
      <c r="AF30" s="1"/>
      <c r="AG30" s="1"/>
    </row>
    <row r="31" customFormat="false" ht="12" hidden="false" customHeight="true" outlineLevel="0" collapsed="false">
      <c r="A31" s="65" t="n">
        <v>21</v>
      </c>
      <c r="B31" s="67" t="n">
        <v>3</v>
      </c>
      <c r="C31" s="67" t="n">
        <v>2.7</v>
      </c>
      <c r="D31" s="67" t="n">
        <v>2.3</v>
      </c>
      <c r="E31" s="67" t="n">
        <v>1.8</v>
      </c>
      <c r="F31" s="67" t="n">
        <v>1.7</v>
      </c>
      <c r="G31" s="67" t="n">
        <v>1.4</v>
      </c>
      <c r="H31" s="67" t="n">
        <v>1.4</v>
      </c>
      <c r="I31" s="68" t="n">
        <v>1.4</v>
      </c>
      <c r="J31" s="67" t="n">
        <v>1.5</v>
      </c>
      <c r="K31" s="67" t="n">
        <v>3.8</v>
      </c>
      <c r="L31" s="67" t="n">
        <v>6.4</v>
      </c>
      <c r="M31" s="67" t="n">
        <v>9.2</v>
      </c>
      <c r="N31" s="67" t="n">
        <v>11.8</v>
      </c>
      <c r="O31" s="67" t="n">
        <v>13.8</v>
      </c>
      <c r="P31" s="67" t="n">
        <v>14.2</v>
      </c>
      <c r="Q31" s="67" t="n">
        <v>12.3</v>
      </c>
      <c r="R31" s="67" t="n">
        <v>11.4</v>
      </c>
      <c r="S31" s="67" t="n">
        <v>10</v>
      </c>
      <c r="T31" s="67" t="n">
        <v>8.5</v>
      </c>
      <c r="U31" s="68" t="n">
        <v>7.4</v>
      </c>
      <c r="V31" s="67" t="n">
        <v>6.1</v>
      </c>
      <c r="W31" s="67" t="n">
        <v>4.9</v>
      </c>
      <c r="X31" s="67" t="n">
        <v>4.3</v>
      </c>
      <c r="Y31" s="67" t="n">
        <v>3.6</v>
      </c>
      <c r="Z31" s="69" t="n">
        <f aca="false">AVERAGE(B31:Y31)</f>
        <v>6.0375</v>
      </c>
      <c r="AA31" s="70" t="n">
        <v>15</v>
      </c>
      <c r="AB31" s="71" t="n">
        <v>1.3</v>
      </c>
      <c r="AC31" s="72" t="n">
        <f aca="false">AA31-AB31</f>
        <v>13.7</v>
      </c>
      <c r="AD31" s="48" t="n">
        <f aca="false">AVERAGE(J31:U31)</f>
        <v>9.19166666666667</v>
      </c>
      <c r="AE31" s="52" t="n">
        <f aca="false">AVERAGE(B31:I31,V31:Y31)</f>
        <v>2.88333333333333</v>
      </c>
      <c r="AF31" s="1"/>
      <c r="AG31" s="1"/>
    </row>
    <row r="32" customFormat="false" ht="12" hidden="false" customHeight="true" outlineLevel="0" collapsed="false">
      <c r="A32" s="40" t="n">
        <v>22</v>
      </c>
      <c r="B32" s="42" t="n">
        <v>2.9</v>
      </c>
      <c r="C32" s="42" t="n">
        <v>2.5</v>
      </c>
      <c r="D32" s="42" t="n">
        <v>2.6</v>
      </c>
      <c r="E32" s="42" t="n">
        <v>2.5</v>
      </c>
      <c r="F32" s="42" t="n">
        <v>2</v>
      </c>
      <c r="G32" s="42" t="n">
        <v>1.6</v>
      </c>
      <c r="H32" s="42" t="n">
        <v>1.3</v>
      </c>
      <c r="I32" s="43" t="n">
        <v>1</v>
      </c>
      <c r="J32" s="42" t="n">
        <v>1.4</v>
      </c>
      <c r="K32" s="42" t="n">
        <v>2.2</v>
      </c>
      <c r="L32" s="42" t="n">
        <v>6</v>
      </c>
      <c r="M32" s="42" t="n">
        <v>9.2</v>
      </c>
      <c r="N32" s="42" t="n">
        <v>10.3</v>
      </c>
      <c r="O32" s="42" t="n">
        <v>10.5</v>
      </c>
      <c r="P32" s="42" t="n">
        <v>12</v>
      </c>
      <c r="Q32" s="42" t="n">
        <v>12.3</v>
      </c>
      <c r="R32" s="42" t="n">
        <v>13</v>
      </c>
      <c r="S32" s="42" t="n">
        <v>9.6</v>
      </c>
      <c r="T32" s="42" t="n">
        <v>9.2</v>
      </c>
      <c r="U32" s="43" t="n">
        <v>8.5</v>
      </c>
      <c r="V32" s="42" t="n">
        <v>8.2</v>
      </c>
      <c r="W32" s="42" t="n">
        <v>7.5</v>
      </c>
      <c r="X32" s="42" t="n">
        <v>7.2</v>
      </c>
      <c r="Y32" s="42" t="n">
        <v>7.1</v>
      </c>
      <c r="Z32" s="44" t="n">
        <f aca="false">AVERAGE(B32:Y32)</f>
        <v>6.275</v>
      </c>
      <c r="AA32" s="50" t="n">
        <v>13.3</v>
      </c>
      <c r="AB32" s="46" t="n">
        <f aca="false">LARGE(B32:Y32,24)</f>
        <v>1</v>
      </c>
      <c r="AC32" s="51" t="n">
        <f aca="false">AA32-AB32</f>
        <v>12.3</v>
      </c>
      <c r="AD32" s="53" t="n">
        <f aca="false">AVERAGE(J32:U32)</f>
        <v>8.68333333333333</v>
      </c>
      <c r="AE32" s="54" t="n">
        <f aca="false">AVERAGE(B32:I32,V32:Y32)</f>
        <v>3.86666666666667</v>
      </c>
      <c r="AF32" s="1"/>
      <c r="AG32" s="1"/>
    </row>
    <row r="33" customFormat="false" ht="12" hidden="false" customHeight="true" outlineLevel="0" collapsed="false">
      <c r="A33" s="40" t="n">
        <v>23</v>
      </c>
      <c r="B33" s="42" t="n">
        <v>7.1</v>
      </c>
      <c r="C33" s="42" t="n">
        <v>7</v>
      </c>
      <c r="D33" s="42" t="n">
        <v>7</v>
      </c>
      <c r="E33" s="42" t="n">
        <v>7</v>
      </c>
      <c r="F33" s="42" t="n">
        <v>7.2</v>
      </c>
      <c r="G33" s="42" t="n">
        <v>7.3</v>
      </c>
      <c r="H33" s="42" t="n">
        <v>7.4</v>
      </c>
      <c r="I33" s="43" t="n">
        <v>7.2</v>
      </c>
      <c r="J33" s="42" t="n">
        <v>6.8</v>
      </c>
      <c r="K33" s="42" t="n">
        <v>7.4</v>
      </c>
      <c r="L33" s="42" t="n">
        <v>7.7</v>
      </c>
      <c r="M33" s="42" t="n">
        <v>8.4</v>
      </c>
      <c r="N33" s="42" t="n">
        <v>8.9</v>
      </c>
      <c r="O33" s="42" t="n">
        <v>9.8</v>
      </c>
      <c r="P33" s="42" t="n">
        <v>10.3</v>
      </c>
      <c r="Q33" s="42" t="n">
        <v>11.3</v>
      </c>
      <c r="R33" s="42" t="n">
        <v>11.2</v>
      </c>
      <c r="S33" s="42" t="n">
        <v>11.1</v>
      </c>
      <c r="T33" s="42" t="n">
        <v>11.3</v>
      </c>
      <c r="U33" s="43" t="n">
        <v>11</v>
      </c>
      <c r="V33" s="42" t="n">
        <v>11</v>
      </c>
      <c r="W33" s="42" t="n">
        <v>11</v>
      </c>
      <c r="X33" s="42" t="n">
        <v>10.9</v>
      </c>
      <c r="Y33" s="42" t="n">
        <v>10.7</v>
      </c>
      <c r="Z33" s="44" t="n">
        <f aca="false">AVERAGE(B33:Y33)</f>
        <v>9</v>
      </c>
      <c r="AA33" s="50" t="n">
        <v>12.3</v>
      </c>
      <c r="AB33" s="46" t="n">
        <f aca="false">LARGE(B33:Y33,24)</f>
        <v>6.8</v>
      </c>
      <c r="AC33" s="51" t="n">
        <f aca="false">AA33-AB33</f>
        <v>5.5</v>
      </c>
      <c r="AD33" s="53" t="n">
        <f aca="false">AVERAGE(J33:U33)</f>
        <v>9.6</v>
      </c>
      <c r="AE33" s="54" t="n">
        <f aca="false">AVERAGE(B33:I33,V33:Y33)</f>
        <v>8.4</v>
      </c>
      <c r="AF33" s="1"/>
      <c r="AG33" s="1"/>
    </row>
    <row r="34" customFormat="false" ht="12" hidden="false" customHeight="true" outlineLevel="0" collapsed="false">
      <c r="A34" s="40" t="n">
        <v>24</v>
      </c>
      <c r="B34" s="42" t="n">
        <v>10.6</v>
      </c>
      <c r="C34" s="42" t="n">
        <v>10.3</v>
      </c>
      <c r="D34" s="42" t="n">
        <v>10.3</v>
      </c>
      <c r="E34" s="42" t="n">
        <v>10.4</v>
      </c>
      <c r="F34" s="42" t="n">
        <v>10.3</v>
      </c>
      <c r="G34" s="42" t="n">
        <v>10.3</v>
      </c>
      <c r="H34" s="42" t="n">
        <v>10.2</v>
      </c>
      <c r="I34" s="43" t="n">
        <v>10.3</v>
      </c>
      <c r="J34" s="42" t="n">
        <v>10.4</v>
      </c>
      <c r="K34" s="42" t="n">
        <v>10.7</v>
      </c>
      <c r="L34" s="42" t="n">
        <v>10.8</v>
      </c>
      <c r="M34" s="42" t="n">
        <v>11.6</v>
      </c>
      <c r="N34" s="42" t="n">
        <v>12.7</v>
      </c>
      <c r="O34" s="42" t="n">
        <v>14.5</v>
      </c>
      <c r="P34" s="42" t="n">
        <v>13.6</v>
      </c>
      <c r="Q34" s="42" t="n">
        <v>13.3</v>
      </c>
      <c r="R34" s="42" t="n">
        <v>13.4</v>
      </c>
      <c r="S34" s="42" t="n">
        <v>13.2</v>
      </c>
      <c r="T34" s="42" t="n">
        <v>13.1</v>
      </c>
      <c r="U34" s="43" t="n">
        <v>13.1</v>
      </c>
      <c r="V34" s="42" t="n">
        <v>13.1</v>
      </c>
      <c r="W34" s="42" t="n">
        <v>13</v>
      </c>
      <c r="X34" s="42" t="n">
        <v>12.9</v>
      </c>
      <c r="Y34" s="42" t="n">
        <v>12.8</v>
      </c>
      <c r="Z34" s="44" t="n">
        <f aca="false">AVERAGE(B34:Y34)</f>
        <v>11.8708333333333</v>
      </c>
      <c r="AA34" s="50" t="n">
        <f aca="false">LARGE(B34:Y34,1)</f>
        <v>14.5</v>
      </c>
      <c r="AB34" s="46" t="n">
        <f aca="false">LARGE(B34:Y34,24)</f>
        <v>10.2</v>
      </c>
      <c r="AC34" s="51" t="n">
        <f aca="false">AA34-AB34</f>
        <v>4.3</v>
      </c>
      <c r="AD34" s="53" t="n">
        <f aca="false">AVERAGE(J34:U34)</f>
        <v>12.5333333333333</v>
      </c>
      <c r="AE34" s="54" t="n">
        <f aca="false">AVERAGE(B34:I34,V34:Y34)</f>
        <v>11.2083333333333</v>
      </c>
      <c r="AF34" s="1"/>
      <c r="AG34" s="1"/>
    </row>
    <row r="35" customFormat="false" ht="12" hidden="false" customHeight="true" outlineLevel="0" collapsed="false">
      <c r="A35" s="40" t="n">
        <v>25</v>
      </c>
      <c r="B35" s="42" t="n">
        <v>12.7</v>
      </c>
      <c r="C35" s="42" t="n">
        <v>12.7</v>
      </c>
      <c r="D35" s="42" t="n">
        <v>12.6</v>
      </c>
      <c r="E35" s="42" t="n">
        <v>12.5</v>
      </c>
      <c r="F35" s="42" t="n">
        <v>12.3</v>
      </c>
      <c r="G35" s="42" t="n">
        <v>12.3</v>
      </c>
      <c r="H35" s="42" t="n">
        <v>12.2</v>
      </c>
      <c r="I35" s="43" t="n">
        <v>12.2</v>
      </c>
      <c r="J35" s="42" t="n">
        <v>12.1</v>
      </c>
      <c r="K35" s="42" t="n">
        <v>12.3</v>
      </c>
      <c r="L35" s="42" t="n">
        <v>12.4</v>
      </c>
      <c r="M35" s="42" t="n">
        <v>12.5</v>
      </c>
      <c r="N35" s="42" t="n">
        <v>13.4</v>
      </c>
      <c r="O35" s="42" t="n">
        <v>13</v>
      </c>
      <c r="P35" s="42" t="n">
        <v>12.2</v>
      </c>
      <c r="Q35" s="42" t="n">
        <v>11.9</v>
      </c>
      <c r="R35" s="42" t="n">
        <v>12.1</v>
      </c>
      <c r="S35" s="42" t="n">
        <v>12.5</v>
      </c>
      <c r="T35" s="42" t="n">
        <v>12.7</v>
      </c>
      <c r="U35" s="43" t="n">
        <v>12.7</v>
      </c>
      <c r="V35" s="42" t="n">
        <v>12.7</v>
      </c>
      <c r="W35" s="42" t="n">
        <v>12.7</v>
      </c>
      <c r="X35" s="42" t="n">
        <v>12.6</v>
      </c>
      <c r="Y35" s="42" t="n">
        <v>12.6</v>
      </c>
      <c r="Z35" s="44" t="n">
        <f aca="false">AVERAGE(B35:Y35)</f>
        <v>12.4958333333333</v>
      </c>
      <c r="AA35" s="50" t="n">
        <f aca="false">LARGE(B35:Y35,1)</f>
        <v>13.4</v>
      </c>
      <c r="AB35" s="46" t="n">
        <f aca="false">LARGE(B35:Y35,24)</f>
        <v>11.9</v>
      </c>
      <c r="AC35" s="51" t="n">
        <f aca="false">AA35-AB35</f>
        <v>1.5</v>
      </c>
      <c r="AD35" s="53" t="n">
        <f aca="false">AVERAGE(J35:U35)</f>
        <v>12.4833333333333</v>
      </c>
      <c r="AE35" s="54" t="n">
        <f aca="false">AVERAGE(B35:I35,V35:Y35)</f>
        <v>12.5083333333333</v>
      </c>
      <c r="AF35" s="1"/>
      <c r="AG35" s="1"/>
    </row>
    <row r="36" customFormat="false" ht="12" hidden="false" customHeight="true" outlineLevel="0" collapsed="false">
      <c r="A36" s="40" t="n">
        <v>26</v>
      </c>
      <c r="B36" s="42" t="n">
        <v>12.5</v>
      </c>
      <c r="C36" s="42" t="n">
        <v>12.5</v>
      </c>
      <c r="D36" s="42" t="n">
        <v>12.3</v>
      </c>
      <c r="E36" s="42" t="n">
        <v>12.5</v>
      </c>
      <c r="F36" s="42" t="n">
        <v>12.5</v>
      </c>
      <c r="G36" s="42" t="n">
        <v>12.3</v>
      </c>
      <c r="H36" s="42" t="n">
        <v>12.3</v>
      </c>
      <c r="I36" s="43" t="n">
        <v>12.4</v>
      </c>
      <c r="J36" s="42" t="n">
        <v>12.7</v>
      </c>
      <c r="K36" s="42" t="n">
        <v>12.8</v>
      </c>
      <c r="L36" s="42" t="n">
        <v>12.8</v>
      </c>
      <c r="M36" s="42" t="n">
        <v>13.7</v>
      </c>
      <c r="N36" s="42" t="n">
        <v>13.7</v>
      </c>
      <c r="O36" s="42" t="n">
        <v>13.8</v>
      </c>
      <c r="P36" s="42" t="n">
        <v>13.8</v>
      </c>
      <c r="Q36" s="42" t="n">
        <v>14</v>
      </c>
      <c r="R36" s="42" t="n">
        <v>14</v>
      </c>
      <c r="S36" s="42" t="n">
        <v>14</v>
      </c>
      <c r="T36" s="42" t="n">
        <v>14</v>
      </c>
      <c r="U36" s="43" t="n">
        <v>14</v>
      </c>
      <c r="V36" s="42" t="n">
        <v>13.9</v>
      </c>
      <c r="W36" s="42" t="n">
        <v>13.9</v>
      </c>
      <c r="X36" s="42" t="n">
        <v>13.9</v>
      </c>
      <c r="Y36" s="42" t="n">
        <v>13.6</v>
      </c>
      <c r="Z36" s="44" t="n">
        <f aca="false">AVERAGE(B36:Y36)</f>
        <v>13.2458333333333</v>
      </c>
      <c r="AA36" s="50" t="n">
        <v>14.2</v>
      </c>
      <c r="AB36" s="46" t="n">
        <v>12.2</v>
      </c>
      <c r="AC36" s="51" t="n">
        <f aca="false">AA36-AB36</f>
        <v>2</v>
      </c>
      <c r="AD36" s="53" t="n">
        <f aca="false">AVERAGE(J36:U36)</f>
        <v>13.6083333333333</v>
      </c>
      <c r="AE36" s="54" t="n">
        <f aca="false">AVERAGE(B36:I36,V36:Y36)</f>
        <v>12.8833333333333</v>
      </c>
      <c r="AF36" s="1"/>
      <c r="AG36" s="1"/>
    </row>
    <row r="37" customFormat="false" ht="12" hidden="false" customHeight="true" outlineLevel="0" collapsed="false">
      <c r="A37" s="40" t="n">
        <v>27</v>
      </c>
      <c r="B37" s="42" t="n">
        <v>13.6</v>
      </c>
      <c r="C37" s="42" t="n">
        <v>13.4</v>
      </c>
      <c r="D37" s="42" t="n">
        <v>13</v>
      </c>
      <c r="E37" s="42" t="n">
        <v>13.1</v>
      </c>
      <c r="F37" s="42" t="n">
        <v>13</v>
      </c>
      <c r="G37" s="42" t="n">
        <v>12.8</v>
      </c>
      <c r="H37" s="42" t="n">
        <v>13</v>
      </c>
      <c r="I37" s="43" t="n">
        <v>13.3</v>
      </c>
      <c r="J37" s="42" t="n">
        <v>13.6</v>
      </c>
      <c r="K37" s="42" t="n">
        <v>13.6</v>
      </c>
      <c r="L37" s="42" t="n">
        <v>14.5</v>
      </c>
      <c r="M37" s="42" t="n">
        <v>15.2</v>
      </c>
      <c r="N37" s="42" t="n">
        <v>15.3</v>
      </c>
      <c r="O37" s="42" t="n">
        <v>15.5</v>
      </c>
      <c r="P37" s="42" t="n">
        <v>14.8</v>
      </c>
      <c r="Q37" s="42" t="n">
        <v>13.8</v>
      </c>
      <c r="R37" s="42" t="n">
        <v>13.6</v>
      </c>
      <c r="S37" s="42" t="n">
        <v>13</v>
      </c>
      <c r="T37" s="42" t="n">
        <v>12.9</v>
      </c>
      <c r="U37" s="43" t="n">
        <v>12.3</v>
      </c>
      <c r="V37" s="42" t="n">
        <v>11.8</v>
      </c>
      <c r="W37" s="42" t="n">
        <v>11.2</v>
      </c>
      <c r="X37" s="42" t="n">
        <v>10.6</v>
      </c>
      <c r="Y37" s="42" t="n">
        <v>9.7</v>
      </c>
      <c r="Z37" s="44" t="n">
        <f aca="false">AVERAGE(B37:Y37)</f>
        <v>13.1916666666667</v>
      </c>
      <c r="AA37" s="50" t="n">
        <v>16.5</v>
      </c>
      <c r="AB37" s="46" t="n">
        <f aca="false">LARGE(B37:Y37,24)</f>
        <v>9.7</v>
      </c>
      <c r="AC37" s="51" t="n">
        <f aca="false">AA37-AB37</f>
        <v>6.8</v>
      </c>
      <c r="AD37" s="53" t="n">
        <f aca="false">AVERAGE(J37:U37)</f>
        <v>14.0083333333333</v>
      </c>
      <c r="AE37" s="54" t="n">
        <f aca="false">AVERAGE(B37:I37,V37:Y37)</f>
        <v>12.375</v>
      </c>
      <c r="AF37" s="1"/>
      <c r="AG37" s="1"/>
    </row>
    <row r="38" customFormat="false" ht="12" hidden="false" customHeight="true" outlineLevel="0" collapsed="false">
      <c r="A38" s="40" t="n">
        <v>28</v>
      </c>
      <c r="B38" s="42" t="n">
        <v>8.8</v>
      </c>
      <c r="C38" s="42" t="n">
        <v>8.1</v>
      </c>
      <c r="D38" s="42" t="n">
        <v>7.4</v>
      </c>
      <c r="E38" s="42" t="n">
        <v>7.3</v>
      </c>
      <c r="F38" s="42" t="n">
        <v>6.9</v>
      </c>
      <c r="G38" s="42" t="n">
        <v>6.2</v>
      </c>
      <c r="H38" s="42" t="n">
        <v>6</v>
      </c>
      <c r="I38" s="43" t="n">
        <v>4.7</v>
      </c>
      <c r="J38" s="42" t="n">
        <v>6</v>
      </c>
      <c r="K38" s="42" t="n">
        <v>8.1</v>
      </c>
      <c r="L38" s="42" t="n">
        <v>10.1</v>
      </c>
      <c r="M38" s="42" t="n">
        <v>11.6</v>
      </c>
      <c r="N38" s="42" t="n">
        <v>13.3</v>
      </c>
      <c r="O38" s="42" t="n">
        <v>13.8</v>
      </c>
      <c r="P38" s="42" t="n">
        <v>14.6</v>
      </c>
      <c r="Q38" s="42" t="n">
        <v>14.6</v>
      </c>
      <c r="R38" s="42" t="n">
        <v>13.2</v>
      </c>
      <c r="S38" s="42" t="n">
        <v>11.2</v>
      </c>
      <c r="T38" s="42" t="n">
        <v>9.6</v>
      </c>
      <c r="U38" s="43" t="n">
        <v>8.4</v>
      </c>
      <c r="V38" s="42" t="n">
        <v>6.8</v>
      </c>
      <c r="W38" s="42" t="n">
        <v>6.1</v>
      </c>
      <c r="X38" s="42" t="n">
        <v>5.4</v>
      </c>
      <c r="Y38" s="42" t="n">
        <v>4.8</v>
      </c>
      <c r="Z38" s="44" t="n">
        <f aca="false">AVERAGE(B38:Y38)</f>
        <v>8.875</v>
      </c>
      <c r="AA38" s="50" t="n">
        <v>15</v>
      </c>
      <c r="AB38" s="46" t="n">
        <v>4.4</v>
      </c>
      <c r="AC38" s="51" t="n">
        <f aca="false">AA38-AB38</f>
        <v>10.6</v>
      </c>
      <c r="AD38" s="53" t="n">
        <f aca="false">AVERAGE(J38:U38)</f>
        <v>11.2083333333333</v>
      </c>
      <c r="AE38" s="54" t="n">
        <f aca="false">AVERAGE(B38:I38,V38:Y38)</f>
        <v>6.54166666666667</v>
      </c>
      <c r="AF38" s="1"/>
      <c r="AG38" s="1"/>
    </row>
    <row r="39" customFormat="false" ht="12" hidden="false" customHeight="true" outlineLevel="0" collapsed="false">
      <c r="A39" s="40" t="n">
        <v>29</v>
      </c>
      <c r="B39" s="42" t="n">
        <v>4.3</v>
      </c>
      <c r="C39" s="42" t="n">
        <v>3.8</v>
      </c>
      <c r="D39" s="42" t="n">
        <v>3.4</v>
      </c>
      <c r="E39" s="42" t="n">
        <v>3.2</v>
      </c>
      <c r="F39" s="42" t="n">
        <v>3.5</v>
      </c>
      <c r="G39" s="42" t="n">
        <v>3.4</v>
      </c>
      <c r="H39" s="42" t="n">
        <v>3.3</v>
      </c>
      <c r="I39" s="43" t="n">
        <v>3.3</v>
      </c>
      <c r="J39" s="42" t="n">
        <v>3.6</v>
      </c>
      <c r="K39" s="42" t="n">
        <v>4.2</v>
      </c>
      <c r="L39" s="42" t="n">
        <v>6</v>
      </c>
      <c r="M39" s="42" t="n">
        <v>7.4</v>
      </c>
      <c r="N39" s="42" t="n">
        <v>8.4</v>
      </c>
      <c r="O39" s="42" t="n">
        <v>9.5</v>
      </c>
      <c r="P39" s="42" t="n">
        <v>10.2</v>
      </c>
      <c r="Q39" s="42" t="n">
        <v>10.7</v>
      </c>
      <c r="R39" s="42" t="n">
        <v>10</v>
      </c>
      <c r="S39" s="42" t="n">
        <v>9</v>
      </c>
      <c r="T39" s="42" t="n">
        <v>8.7</v>
      </c>
      <c r="U39" s="43" t="n">
        <v>8.4</v>
      </c>
      <c r="V39" s="42" t="n">
        <v>8.3</v>
      </c>
      <c r="W39" s="42" t="n">
        <v>8.3</v>
      </c>
      <c r="X39" s="42" t="n">
        <v>8.3</v>
      </c>
      <c r="Y39" s="42" t="n">
        <v>8.2</v>
      </c>
      <c r="Z39" s="44" t="n">
        <f aca="false">AVERAGE(B39:Y39)</f>
        <v>6.55833333333333</v>
      </c>
      <c r="AA39" s="50" t="n">
        <f aca="false">LARGE(B39:Y39,1)</f>
        <v>10.7</v>
      </c>
      <c r="AB39" s="46" t="n">
        <v>3.2</v>
      </c>
      <c r="AC39" s="51" t="n">
        <f aca="false">AA39-AB39</f>
        <v>7.5</v>
      </c>
      <c r="AD39" s="53" t="n">
        <f aca="false">AVERAGE(J39:U39)</f>
        <v>8.00833333333333</v>
      </c>
      <c r="AE39" s="54" t="n">
        <f aca="false">AVERAGE(B39:I39,V39:Y39)</f>
        <v>5.10833333333333</v>
      </c>
      <c r="AF39" s="1"/>
      <c r="AG39" s="1"/>
    </row>
    <row r="40" customFormat="false" ht="12" hidden="false" customHeight="true" outlineLevel="0" collapsed="false">
      <c r="A40" s="40" t="n">
        <v>30</v>
      </c>
      <c r="B40" s="42" t="n">
        <v>8.1</v>
      </c>
      <c r="C40" s="42" t="n">
        <v>8.1</v>
      </c>
      <c r="D40" s="42" t="n">
        <v>8</v>
      </c>
      <c r="E40" s="42" t="n">
        <v>7.9</v>
      </c>
      <c r="F40" s="42" t="n">
        <v>8</v>
      </c>
      <c r="G40" s="42" t="n">
        <v>8</v>
      </c>
      <c r="H40" s="42" t="n">
        <v>8</v>
      </c>
      <c r="I40" s="43" t="n">
        <v>8.1</v>
      </c>
      <c r="J40" s="42" t="n">
        <v>8.3</v>
      </c>
      <c r="K40" s="42" t="n">
        <v>8.7</v>
      </c>
      <c r="L40" s="42" t="n">
        <v>9</v>
      </c>
      <c r="M40" s="42" t="n">
        <v>9.3</v>
      </c>
      <c r="N40" s="42" t="n">
        <v>10.2</v>
      </c>
      <c r="O40" s="42" t="n">
        <v>12.9</v>
      </c>
      <c r="P40" s="42" t="n">
        <v>12.8</v>
      </c>
      <c r="Q40" s="42" t="n">
        <v>12.8</v>
      </c>
      <c r="R40" s="42" t="n">
        <v>12.5</v>
      </c>
      <c r="S40" s="42" t="n">
        <v>12.4</v>
      </c>
      <c r="T40" s="42" t="n">
        <v>11.7</v>
      </c>
      <c r="U40" s="43" t="n">
        <v>11.7</v>
      </c>
      <c r="V40" s="42" t="n">
        <v>11.8</v>
      </c>
      <c r="W40" s="42" t="n">
        <v>12.3</v>
      </c>
      <c r="X40" s="42" t="n">
        <v>12.8</v>
      </c>
      <c r="Y40" s="42" t="n">
        <v>13</v>
      </c>
      <c r="Z40" s="44" t="n">
        <f aca="false">AVERAGE(B40:Y40)</f>
        <v>10.2666666666667</v>
      </c>
      <c r="AA40" s="50" t="n">
        <v>13.7</v>
      </c>
      <c r="AB40" s="46" t="n">
        <f aca="false">LARGE(B40:Y40,24)</f>
        <v>7.9</v>
      </c>
      <c r="AC40" s="51" t="n">
        <f aca="false">AA40-AB40</f>
        <v>5.8</v>
      </c>
      <c r="AD40" s="53" t="n">
        <f aca="false">AVERAGE(J40:U40)</f>
        <v>11.025</v>
      </c>
      <c r="AE40" s="54" t="n">
        <f aca="false">AVERAGE(B40:I40,V40:Y40)</f>
        <v>9.50833333333333</v>
      </c>
      <c r="AF40" s="1"/>
      <c r="AG40" s="1"/>
    </row>
    <row r="41" customFormat="false" ht="12" hidden="false" customHeight="true" outlineLevel="0" collapsed="false">
      <c r="A41" s="55" t="n">
        <v>31</v>
      </c>
      <c r="B41" s="57" t="n">
        <v>12.7</v>
      </c>
      <c r="C41" s="57" t="n">
        <v>12.1</v>
      </c>
      <c r="D41" s="57" t="n">
        <v>11.9</v>
      </c>
      <c r="E41" s="57" t="n">
        <v>11.4</v>
      </c>
      <c r="F41" s="57" t="n">
        <v>11.8</v>
      </c>
      <c r="G41" s="57" t="n">
        <v>12.5</v>
      </c>
      <c r="H41" s="57" t="n">
        <v>12.8</v>
      </c>
      <c r="I41" s="58" t="n">
        <v>12.8</v>
      </c>
      <c r="J41" s="57" t="n">
        <v>12.8</v>
      </c>
      <c r="K41" s="57" t="n">
        <v>13</v>
      </c>
      <c r="L41" s="57" t="n">
        <v>13.4</v>
      </c>
      <c r="M41" s="57" t="n">
        <v>13.6</v>
      </c>
      <c r="N41" s="57" t="n">
        <v>13.8</v>
      </c>
      <c r="O41" s="57" t="n">
        <v>14</v>
      </c>
      <c r="P41" s="57" t="n">
        <v>14</v>
      </c>
      <c r="Q41" s="57" t="n">
        <v>14.8</v>
      </c>
      <c r="R41" s="57" t="n">
        <v>14.5</v>
      </c>
      <c r="S41" s="57" t="n">
        <v>14</v>
      </c>
      <c r="T41" s="57" t="n">
        <v>13.9</v>
      </c>
      <c r="U41" s="58" t="n">
        <v>14.4</v>
      </c>
      <c r="V41" s="57" t="n">
        <v>14</v>
      </c>
      <c r="W41" s="57" t="n">
        <v>13.9</v>
      </c>
      <c r="X41" s="57" t="n">
        <v>13.8</v>
      </c>
      <c r="Y41" s="57" t="n">
        <v>13.7</v>
      </c>
      <c r="Z41" s="59" t="n">
        <f aca="false">AVERAGE(B41:Y41)</f>
        <v>13.3166666666667</v>
      </c>
      <c r="AA41" s="60" t="n">
        <f aca="false">LARGE(B41:Y41,1)</f>
        <v>14.8</v>
      </c>
      <c r="AB41" s="61" t="n">
        <f aca="false">LARGE(B41:Y41,24)</f>
        <v>11.4</v>
      </c>
      <c r="AC41" s="62" t="n">
        <f aca="false">AA41-AB41</f>
        <v>3.4</v>
      </c>
      <c r="AD41" s="73" t="n">
        <f aca="false">AVERAGE(J41:U41)</f>
        <v>13.85</v>
      </c>
      <c r="AE41" s="62" t="n">
        <f aca="false">AVERAGE(B41:I41,V41:Y41)</f>
        <v>12.7833333333333</v>
      </c>
      <c r="AF41" s="1"/>
      <c r="AG41" s="1"/>
    </row>
    <row r="42" customFormat="false" ht="12" hidden="false" customHeight="true" outlineLevel="0" collapsed="false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AA42" s="74"/>
      <c r="AB42" s="75"/>
      <c r="AC42" s="3"/>
      <c r="AD42" s="2"/>
      <c r="AE42" s="2"/>
      <c r="AF42" s="1"/>
      <c r="AG42" s="1"/>
    </row>
    <row r="43" s="2" customFormat="true" ht="12" hidden="false" customHeight="true" outlineLevel="0" collapsed="false">
      <c r="A43" s="76" t="s">
        <v>40</v>
      </c>
      <c r="B43" s="77" t="n">
        <f aca="false">AVERAGE(B11:B41)</f>
        <v>9.08774193548387</v>
      </c>
      <c r="C43" s="77" t="n">
        <f aca="false">AVERAGE(C11:C41)</f>
        <v>8.55806451612903</v>
      </c>
      <c r="D43" s="77" t="n">
        <f aca="false">AVERAGE(D11:D41)</f>
        <v>8.6741935483871</v>
      </c>
      <c r="E43" s="77" t="n">
        <f aca="false">AVERAGE(E11:E41)</f>
        <v>8.55161290322581</v>
      </c>
      <c r="F43" s="77" t="n">
        <f aca="false">AVERAGE(F11:F41)</f>
        <v>8.46774193548387</v>
      </c>
      <c r="G43" s="77" t="n">
        <f aca="false">AVERAGE(G11:G41)</f>
        <v>8.38387096774194</v>
      </c>
      <c r="H43" s="77" t="n">
        <f aca="false">AVERAGE(H11:H41)</f>
        <v>8.25806451612903</v>
      </c>
      <c r="I43" s="78" t="n">
        <f aca="false">AVERAGE(I11:I41)</f>
        <v>8.11612903225807</v>
      </c>
      <c r="J43" s="77" t="n">
        <f aca="false">AVERAGE(J11:J41)</f>
        <v>8.11935483870968</v>
      </c>
      <c r="K43" s="77" t="n">
        <f aca="false">AVERAGE(K11:K41)</f>
        <v>8.95483870967742</v>
      </c>
      <c r="L43" s="77" t="n">
        <f aca="false">AVERAGE(L11:L41)</f>
        <v>10.141935483871</v>
      </c>
      <c r="M43" s="77" t="n">
        <f aca="false">AVERAGE(M11:M41)</f>
        <v>11.4870967741936</v>
      </c>
      <c r="N43" s="77" t="n">
        <f aca="false">AVERAGE(N11:N41)</f>
        <v>12.5483870967742</v>
      </c>
      <c r="O43" s="77" t="n">
        <f aca="false">AVERAGE(O11:O41)</f>
        <v>13.3709677419355</v>
      </c>
      <c r="P43" s="77" t="n">
        <f aca="false">AVERAGE(P11:P41)</f>
        <v>13.5258064516129</v>
      </c>
      <c r="Q43" s="77" t="n">
        <f aca="false">AVERAGE(Q11:Q41)</f>
        <v>13.4774193548387</v>
      </c>
      <c r="R43" s="77" t="n">
        <f aca="false">AVERAGE(R11:R41)</f>
        <v>13.0483870967742</v>
      </c>
      <c r="S43" s="77" t="n">
        <f aca="false">AVERAGE(S11:S41)</f>
        <v>12.1096774193548</v>
      </c>
      <c r="T43" s="77" t="n">
        <f aca="false">AVERAGE(T11:T41)</f>
        <v>11.6225806451613</v>
      </c>
      <c r="U43" s="78" t="n">
        <f aca="false">AVERAGE(U11:U41)</f>
        <v>11.1677419354839</v>
      </c>
      <c r="V43" s="77" t="n">
        <f aca="false">AVERAGE(V11:V41)</f>
        <v>10.6709677419355</v>
      </c>
      <c r="W43" s="77" t="n">
        <f aca="false">AVERAGE(W11:W41)</f>
        <v>10.2387096774194</v>
      </c>
      <c r="X43" s="77" t="n">
        <f aca="false">AVERAGE(X11:X41)</f>
        <v>9.81290322580645</v>
      </c>
      <c r="Y43" s="79" t="n">
        <f aca="false">AVERAGE(Y11:Y41)</f>
        <v>9.46129032258065</v>
      </c>
      <c r="Z43" s="80" t="n">
        <f aca="false">AVERAGE(B43:Y43)</f>
        <v>10.327311827957</v>
      </c>
      <c r="AA43" s="81" t="n">
        <f aca="false">AVERAGE(AA11:AA41)</f>
        <v>14.3741935483871</v>
      </c>
      <c r="AB43" s="82" t="n">
        <f aca="false">AVERAGE(AB11:AB41)</f>
        <v>7.33870967741936</v>
      </c>
      <c r="AC43" s="83" t="n">
        <f aca="false">AA43-AB43</f>
        <v>7.03548387096774</v>
      </c>
      <c r="AD43" s="84" t="n">
        <f aca="false">AVERAGE(J43:U43)</f>
        <v>11.6311827956989</v>
      </c>
      <c r="AE43" s="85" t="n">
        <f aca="false">AVERAGE(B43:I43,V43:Y43)</f>
        <v>9.02344086021506</v>
      </c>
    </row>
    <row r="44" customFormat="false" ht="12" hidden="false" customHeight="true" outlineLevel="0" collapsed="false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AA44" s="2"/>
      <c r="AB44" s="2"/>
      <c r="AC44" s="2"/>
      <c r="AD44" s="2"/>
      <c r="AE44" s="2"/>
    </row>
    <row r="45" customFormat="false" ht="12" hidden="false" customHeight="false" outlineLevel="0" collapsed="false">
      <c r="X45" s="86" t="s">
        <v>41</v>
      </c>
      <c r="Y45" s="86"/>
      <c r="Z45" s="87" t="n">
        <f aca="false">MAX(Z11:Z41)</f>
        <v>14.2416666666667</v>
      </c>
      <c r="AA45" s="88" t="n">
        <f aca="false">MAX(AA11:AA41)</f>
        <v>17.1</v>
      </c>
      <c r="AB45" s="88" t="n">
        <f aca="false">MAX(AB11:AB41)</f>
        <v>13.9</v>
      </c>
      <c r="AC45" s="88" t="n">
        <f aca="false">MAX(AC11:AC41)</f>
        <v>14.2</v>
      </c>
      <c r="AD45" s="87" t="n">
        <f aca="false">MAX(AD11:AD41)</f>
        <v>14.375</v>
      </c>
      <c r="AE45" s="87" t="n">
        <f aca="false">MAX(AE11:AE41)</f>
        <v>14.1083333333333</v>
      </c>
    </row>
    <row r="46" customFormat="false" ht="12" hidden="false" customHeight="false" outlineLevel="0" collapsed="false">
      <c r="X46" s="89" t="s">
        <v>42</v>
      </c>
      <c r="Y46" s="89"/>
      <c r="Z46" s="90" t="n">
        <f aca="false">MIN(Z11:Z41)</f>
        <v>6.0375</v>
      </c>
      <c r="AA46" s="91" t="n">
        <f aca="false">MIN(AA11:AA41)</f>
        <v>10.7</v>
      </c>
      <c r="AB46" s="91" t="n">
        <f aca="false">MIN(AB11:AB41)</f>
        <v>1</v>
      </c>
      <c r="AC46" s="91" t="n">
        <f aca="false">MIN(AC11:AC41)</f>
        <v>1.1</v>
      </c>
      <c r="AD46" s="90" t="n">
        <f aca="false">MIN(AD11:AD41)</f>
        <v>8.00833333333333</v>
      </c>
      <c r="AE46" s="90" t="n">
        <f aca="false">MIN(AE11:AE41)</f>
        <v>2.88333333333333</v>
      </c>
    </row>
    <row r="47" customFormat="false" ht="12" hidden="false" customHeight="false" outlineLevel="0" collapsed="false">
      <c r="X47" s="92" t="s">
        <v>43</v>
      </c>
      <c r="AB47" s="93" t="n">
        <f aca="false">SUM(AA45-AB46)</f>
        <v>16.1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2004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56</v>
      </c>
      <c r="C7" s="11"/>
      <c r="D7" s="4"/>
      <c r="E7" s="4"/>
      <c r="F7" s="4"/>
      <c r="G7" s="4"/>
      <c r="H7" s="4"/>
      <c r="I7" s="4"/>
      <c r="K7" s="4"/>
      <c r="L7" s="12"/>
      <c r="M7" s="4"/>
      <c r="O7" s="4"/>
      <c r="P7" s="10" t="s">
        <v>6</v>
      </c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1"/>
      <c r="G9" s="21"/>
      <c r="H9" s="21"/>
      <c r="I9" s="21"/>
      <c r="J9" s="21"/>
      <c r="K9" s="21"/>
      <c r="L9" s="21"/>
      <c r="M9" s="22" t="s">
        <v>11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3"/>
      <c r="Z9" s="24" t="s">
        <v>12</v>
      </c>
      <c r="AA9" s="25"/>
      <c r="AB9" s="26"/>
      <c r="AC9" s="27" t="s">
        <v>13</v>
      </c>
      <c r="AD9" s="28" t="s">
        <v>14</v>
      </c>
      <c r="AE9" s="29" t="s">
        <v>15</v>
      </c>
      <c r="AF9" s="4"/>
      <c r="AG9" s="1"/>
    </row>
    <row r="10" s="4" customFormat="true" ht="12" hidden="false" customHeight="true" outlineLevel="0" collapsed="false">
      <c r="A10" s="30" t="s">
        <v>16</v>
      </c>
      <c r="B10" s="31" t="s">
        <v>17</v>
      </c>
      <c r="C10" s="32" t="s">
        <v>18</v>
      </c>
      <c r="D10" s="32" t="s">
        <v>19</v>
      </c>
      <c r="E10" s="32" t="s">
        <v>20</v>
      </c>
      <c r="F10" s="32" t="s">
        <v>21</v>
      </c>
      <c r="G10" s="32" t="s">
        <v>22</v>
      </c>
      <c r="H10" s="32" t="s">
        <v>23</v>
      </c>
      <c r="I10" s="33" t="s">
        <v>24</v>
      </c>
      <c r="J10" s="32" t="s">
        <v>25</v>
      </c>
      <c r="K10" s="32" t="s">
        <v>26</v>
      </c>
      <c r="L10" s="32" t="s">
        <v>27</v>
      </c>
      <c r="M10" s="32" t="s">
        <v>28</v>
      </c>
      <c r="N10" s="32" t="s">
        <v>29</v>
      </c>
      <c r="O10" s="32" t="s">
        <v>30</v>
      </c>
      <c r="P10" s="32" t="s">
        <v>31</v>
      </c>
      <c r="Q10" s="32" t="s">
        <v>32</v>
      </c>
      <c r="R10" s="32" t="s">
        <v>33</v>
      </c>
      <c r="S10" s="32" t="s">
        <v>34</v>
      </c>
      <c r="T10" s="32" t="s">
        <v>35</v>
      </c>
      <c r="U10" s="33" t="s">
        <v>36</v>
      </c>
      <c r="V10" s="32" t="s">
        <v>37</v>
      </c>
      <c r="W10" s="32" t="s">
        <v>38</v>
      </c>
      <c r="X10" s="32" t="s">
        <v>39</v>
      </c>
      <c r="Y10" s="32" t="s">
        <v>12</v>
      </c>
      <c r="Z10" s="34"/>
      <c r="AA10" s="35"/>
      <c r="AB10" s="36"/>
      <c r="AC10" s="37"/>
      <c r="AD10" s="38"/>
      <c r="AE10" s="39"/>
    </row>
    <row r="11" customFormat="false" ht="12" hidden="false" customHeight="true" outlineLevel="0" collapsed="false">
      <c r="A11" s="40" t="n">
        <v>1</v>
      </c>
      <c r="B11" s="41" t="n">
        <v>15.4</v>
      </c>
      <c r="C11" s="42" t="n">
        <v>15.3</v>
      </c>
      <c r="D11" s="42" t="n">
        <v>15.3</v>
      </c>
      <c r="E11" s="42" t="n">
        <v>15.3</v>
      </c>
      <c r="F11" s="42" t="n">
        <v>15.3</v>
      </c>
      <c r="G11" s="42" t="n">
        <v>15.2</v>
      </c>
      <c r="H11" s="42" t="n">
        <v>15.3</v>
      </c>
      <c r="I11" s="43" t="n">
        <v>15.3</v>
      </c>
      <c r="J11" s="42" t="n">
        <v>15.5</v>
      </c>
      <c r="K11" s="42" t="n">
        <v>15.5</v>
      </c>
      <c r="L11" s="42" t="n">
        <v>15.8</v>
      </c>
      <c r="M11" s="42" t="n">
        <v>16.2</v>
      </c>
      <c r="N11" s="42" t="n">
        <v>16.4</v>
      </c>
      <c r="O11" s="42" t="n">
        <v>18</v>
      </c>
      <c r="P11" s="42" t="n">
        <v>20</v>
      </c>
      <c r="Q11" s="42" t="n">
        <v>20.3</v>
      </c>
      <c r="R11" s="42" t="n">
        <v>19.3</v>
      </c>
      <c r="S11" s="42" t="n">
        <v>17.4</v>
      </c>
      <c r="T11" s="42" t="n">
        <v>15.6</v>
      </c>
      <c r="U11" s="43" t="n">
        <v>15.4</v>
      </c>
      <c r="V11" s="42" t="n">
        <v>14.07</v>
      </c>
      <c r="W11" s="42" t="n">
        <v>14</v>
      </c>
      <c r="X11" s="42" t="n">
        <v>14</v>
      </c>
      <c r="Y11" s="42" t="n">
        <v>13.9</v>
      </c>
      <c r="Z11" s="44" t="n">
        <f aca="false">AVERAGE(B11:Y11)</f>
        <v>15.9904166666667</v>
      </c>
      <c r="AA11" s="45" t="n">
        <v>21.9</v>
      </c>
      <c r="AB11" s="46" t="n">
        <v>13.8</v>
      </c>
      <c r="AC11" s="47" t="n">
        <f aca="false">AA11-AB11</f>
        <v>8.1</v>
      </c>
      <c r="AD11" s="48" t="n">
        <f aca="false">AVERAGE(J11:U11)</f>
        <v>17.1166666666667</v>
      </c>
      <c r="AE11" s="49" t="n">
        <f aca="false">AVERAGE(B11:I11,V11:Y11)</f>
        <v>14.8641666666667</v>
      </c>
      <c r="AF11" s="4"/>
      <c r="AG11" s="1"/>
    </row>
    <row r="12" customFormat="false" ht="12" hidden="false" customHeight="true" outlineLevel="0" collapsed="false">
      <c r="A12" s="40" t="n">
        <v>2</v>
      </c>
      <c r="B12" s="41" t="n">
        <v>13.9</v>
      </c>
      <c r="C12" s="42" t="n">
        <v>13.8</v>
      </c>
      <c r="D12" s="42" t="n">
        <v>13.7</v>
      </c>
      <c r="E12" s="42" t="n">
        <v>13.5</v>
      </c>
      <c r="F12" s="42" t="n">
        <v>13.5</v>
      </c>
      <c r="G12" s="42" t="n">
        <v>13.5</v>
      </c>
      <c r="H12" s="42" t="n">
        <v>12.8</v>
      </c>
      <c r="I12" s="43" t="n">
        <v>13.4</v>
      </c>
      <c r="J12" s="42" t="n">
        <v>15.2</v>
      </c>
      <c r="K12" s="42" t="n">
        <v>18.2</v>
      </c>
      <c r="L12" s="42" t="n">
        <v>20.2</v>
      </c>
      <c r="M12" s="42" t="n">
        <v>20.69</v>
      </c>
      <c r="N12" s="42" t="n">
        <v>20</v>
      </c>
      <c r="O12" s="42" t="n">
        <v>22.6</v>
      </c>
      <c r="P12" s="42" t="n">
        <v>22</v>
      </c>
      <c r="Q12" s="42" t="n">
        <v>22.2</v>
      </c>
      <c r="R12" s="42" t="n">
        <v>19.9</v>
      </c>
      <c r="S12" s="42" t="n">
        <v>17.7</v>
      </c>
      <c r="T12" s="42" t="n">
        <v>16.2</v>
      </c>
      <c r="U12" s="43" t="n">
        <v>15.5</v>
      </c>
      <c r="V12" s="42" t="n">
        <v>14.8</v>
      </c>
      <c r="W12" s="42" t="n">
        <v>14.3</v>
      </c>
      <c r="X12" s="42" t="n">
        <v>13.5</v>
      </c>
      <c r="Y12" s="42" t="n">
        <v>12.8</v>
      </c>
      <c r="Z12" s="44" t="n">
        <f aca="false">AVERAGE(B12:Y12)</f>
        <v>16.4120833333333</v>
      </c>
      <c r="AA12" s="50" t="n">
        <v>23.3</v>
      </c>
      <c r="AB12" s="46" t="n">
        <v>12.7</v>
      </c>
      <c r="AC12" s="51" t="n">
        <f aca="false">AA12-AB12</f>
        <v>10.6</v>
      </c>
      <c r="AD12" s="48" t="n">
        <f aca="false">AVERAGE(J12:U12)</f>
        <v>19.1991666666667</v>
      </c>
      <c r="AE12" s="52" t="n">
        <f aca="false">AVERAGE(B12:I12,V12:Y12)</f>
        <v>13.625</v>
      </c>
      <c r="AF12" s="4"/>
      <c r="AG12" s="1"/>
    </row>
    <row r="13" customFormat="false" ht="12" hidden="false" customHeight="true" outlineLevel="0" collapsed="false">
      <c r="A13" s="40" t="n">
        <v>3</v>
      </c>
      <c r="B13" s="41" t="n">
        <v>12.5</v>
      </c>
      <c r="C13" s="42" t="n">
        <v>12.2</v>
      </c>
      <c r="D13" s="42" t="n">
        <v>12</v>
      </c>
      <c r="E13" s="42" t="n">
        <v>11.8</v>
      </c>
      <c r="F13" s="42" t="n">
        <v>11.7</v>
      </c>
      <c r="G13" s="42" t="n">
        <v>11.6</v>
      </c>
      <c r="H13" s="42" t="n">
        <v>11.5</v>
      </c>
      <c r="I13" s="43" t="n">
        <v>11.8</v>
      </c>
      <c r="J13" s="42" t="n">
        <v>12.8</v>
      </c>
      <c r="K13" s="42" t="n">
        <v>14</v>
      </c>
      <c r="L13" s="42" t="n">
        <v>18.2</v>
      </c>
      <c r="M13" s="42" t="n">
        <v>21</v>
      </c>
      <c r="N13" s="42" t="n">
        <v>19.3</v>
      </c>
      <c r="O13" s="42" t="n">
        <v>19.4</v>
      </c>
      <c r="P13" s="42" t="n">
        <v>19.3</v>
      </c>
      <c r="Q13" s="42" t="n">
        <v>19.1</v>
      </c>
      <c r="R13" s="42" t="n">
        <v>16.4</v>
      </c>
      <c r="S13" s="42" t="n">
        <v>15</v>
      </c>
      <c r="T13" s="42" t="n">
        <v>14.1</v>
      </c>
      <c r="U13" s="43" t="n">
        <v>14</v>
      </c>
      <c r="V13" s="42" t="n">
        <v>13.6</v>
      </c>
      <c r="W13" s="42" t="n">
        <v>13.3</v>
      </c>
      <c r="X13" s="42" t="n">
        <v>12.8</v>
      </c>
      <c r="Y13" s="42" t="n">
        <v>12.5</v>
      </c>
      <c r="Z13" s="44" t="n">
        <f aca="false">AVERAGE(B13:Y13)</f>
        <v>14.5791666666667</v>
      </c>
      <c r="AA13" s="50" t="n">
        <v>21.8</v>
      </c>
      <c r="AB13" s="46" t="n">
        <v>11.4</v>
      </c>
      <c r="AC13" s="51" t="n">
        <f aca="false">AA13-AB13</f>
        <v>10.4</v>
      </c>
      <c r="AD13" s="53" t="n">
        <f aca="false">AVERAGE(J13:U13)</f>
        <v>16.8833333333333</v>
      </c>
      <c r="AE13" s="54" t="n">
        <f aca="false">AVERAGE(B13:I13,V13:Y13)</f>
        <v>12.275</v>
      </c>
      <c r="AF13" s="4"/>
      <c r="AG13" s="1"/>
    </row>
    <row r="14" customFormat="false" ht="12" hidden="false" customHeight="true" outlineLevel="0" collapsed="false">
      <c r="A14" s="40" t="n">
        <v>4</v>
      </c>
      <c r="B14" s="41" t="n">
        <v>12.3</v>
      </c>
      <c r="C14" s="42" t="n">
        <v>12.6</v>
      </c>
      <c r="D14" s="42" t="n">
        <v>12.5</v>
      </c>
      <c r="E14" s="42" t="n">
        <v>12</v>
      </c>
      <c r="F14" s="42" t="n">
        <v>11.8</v>
      </c>
      <c r="G14" s="42" t="n">
        <v>11.6</v>
      </c>
      <c r="H14" s="42" t="n">
        <v>11.1</v>
      </c>
      <c r="I14" s="43" t="n">
        <v>11.6</v>
      </c>
      <c r="J14" s="42" t="n">
        <v>13.8</v>
      </c>
      <c r="K14" s="42" t="n">
        <v>16.4</v>
      </c>
      <c r="L14" s="42" t="n">
        <v>18.5</v>
      </c>
      <c r="M14" s="42" t="n">
        <v>18.4</v>
      </c>
      <c r="N14" s="42" t="n">
        <v>19.3</v>
      </c>
      <c r="O14" s="42" t="n">
        <v>20.6</v>
      </c>
      <c r="P14" s="42" t="n">
        <v>21.5</v>
      </c>
      <c r="Q14" s="42" t="n">
        <v>22.3</v>
      </c>
      <c r="R14" s="42" t="n">
        <v>20.2</v>
      </c>
      <c r="S14" s="42" t="n">
        <v>19.4</v>
      </c>
      <c r="T14" s="42" t="n">
        <v>17.7</v>
      </c>
      <c r="U14" s="43" t="n">
        <v>16.7</v>
      </c>
      <c r="V14" s="42" t="n">
        <v>16.5</v>
      </c>
      <c r="W14" s="42" t="n">
        <v>15.7</v>
      </c>
      <c r="X14" s="42" t="n">
        <v>15</v>
      </c>
      <c r="Y14" s="42" t="n">
        <v>14.4</v>
      </c>
      <c r="Z14" s="44" t="n">
        <f aca="false">AVERAGE(B14:Y14)</f>
        <v>15.9125</v>
      </c>
      <c r="AA14" s="50" t="n">
        <v>22.4</v>
      </c>
      <c r="AB14" s="46" t="n">
        <v>11</v>
      </c>
      <c r="AC14" s="51" t="n">
        <f aca="false">AA14-AB14</f>
        <v>11.4</v>
      </c>
      <c r="AD14" s="53" t="n">
        <f aca="false">AVERAGE(J14:U14)</f>
        <v>18.7333333333333</v>
      </c>
      <c r="AE14" s="54" t="n">
        <f aca="false">AVERAGE(B14:I14,V14:Y14)</f>
        <v>13.0916666666667</v>
      </c>
      <c r="AF14" s="1"/>
      <c r="AG14" s="1"/>
    </row>
    <row r="15" customFormat="false" ht="12" hidden="false" customHeight="true" outlineLevel="0" collapsed="false">
      <c r="A15" s="40" t="n">
        <v>5</v>
      </c>
      <c r="B15" s="41" t="n">
        <v>14.1</v>
      </c>
      <c r="C15" s="42" t="n">
        <v>13.9</v>
      </c>
      <c r="D15" s="42" t="n">
        <v>13.7</v>
      </c>
      <c r="E15" s="42" t="n">
        <v>13.6</v>
      </c>
      <c r="F15" s="42" t="n">
        <v>13.5</v>
      </c>
      <c r="G15" s="42" t="n">
        <v>13.1</v>
      </c>
      <c r="H15" s="42" t="n">
        <v>13</v>
      </c>
      <c r="I15" s="43" t="n">
        <v>13.2</v>
      </c>
      <c r="J15" s="42" t="n">
        <v>13.6</v>
      </c>
      <c r="K15" s="42" t="n">
        <v>15.8</v>
      </c>
      <c r="L15" s="42" t="n">
        <v>17.8</v>
      </c>
      <c r="M15" s="42" t="n">
        <v>20.6</v>
      </c>
      <c r="N15" s="42" t="n">
        <v>20.3</v>
      </c>
      <c r="O15" s="42" t="n">
        <v>21.2</v>
      </c>
      <c r="P15" s="42" t="n">
        <v>18.7</v>
      </c>
      <c r="Q15" s="42" t="n">
        <v>18.9</v>
      </c>
      <c r="R15" s="42" t="n">
        <v>17.8</v>
      </c>
      <c r="S15" s="42" t="n">
        <v>16.9</v>
      </c>
      <c r="T15" s="42" t="n">
        <v>16.9</v>
      </c>
      <c r="U15" s="43" t="n">
        <v>16.6</v>
      </c>
      <c r="V15" s="42" t="n">
        <v>15.7</v>
      </c>
      <c r="W15" s="42" t="n">
        <v>15.5</v>
      </c>
      <c r="X15" s="42" t="n">
        <v>15.2</v>
      </c>
      <c r="Y15" s="42" t="n">
        <v>15.1</v>
      </c>
      <c r="Z15" s="44" t="n">
        <f aca="false">AVERAGE(B15:Y15)</f>
        <v>16.0291666666667</v>
      </c>
      <c r="AA15" s="50" t="n">
        <v>21.5</v>
      </c>
      <c r="AB15" s="46" t="n">
        <v>12.8</v>
      </c>
      <c r="AC15" s="51" t="n">
        <f aca="false">AA15-AB15</f>
        <v>8.7</v>
      </c>
      <c r="AD15" s="53" t="n">
        <f aca="false">AVERAGE(J15:U15)</f>
        <v>17.925</v>
      </c>
      <c r="AE15" s="54" t="n">
        <f aca="false">AVERAGE(B15:I15,V15:Y15)</f>
        <v>14.1333333333333</v>
      </c>
      <c r="AF15" s="1"/>
      <c r="AG15" s="1"/>
    </row>
    <row r="16" customFormat="false" ht="12" hidden="false" customHeight="true" outlineLevel="0" collapsed="false">
      <c r="A16" s="40" t="n">
        <v>6</v>
      </c>
      <c r="B16" s="41" t="n">
        <v>14.8</v>
      </c>
      <c r="C16" s="42" t="n">
        <v>14.2</v>
      </c>
      <c r="D16" s="42" t="n">
        <v>14</v>
      </c>
      <c r="E16" s="42" t="n">
        <v>13.8</v>
      </c>
      <c r="F16" s="42" t="n">
        <v>13.6</v>
      </c>
      <c r="G16" s="42" t="n">
        <v>13.3</v>
      </c>
      <c r="H16" s="42" t="n">
        <v>13.1</v>
      </c>
      <c r="I16" s="43" t="n">
        <v>13.5</v>
      </c>
      <c r="J16" s="42" t="n">
        <v>15.3</v>
      </c>
      <c r="K16" s="42" t="n">
        <v>16.6</v>
      </c>
      <c r="L16" s="42" t="n">
        <v>18.4</v>
      </c>
      <c r="M16" s="42" t="n">
        <v>19.5</v>
      </c>
      <c r="N16" s="42" t="n">
        <v>20.5</v>
      </c>
      <c r="O16" s="42" t="n">
        <v>18.8</v>
      </c>
      <c r="P16" s="42" t="n">
        <v>17.2</v>
      </c>
      <c r="Q16" s="42" t="n">
        <v>16.5</v>
      </c>
      <c r="R16" s="42" t="n">
        <v>17.8</v>
      </c>
      <c r="S16" s="42" t="n">
        <v>17</v>
      </c>
      <c r="T16" s="42" t="n">
        <v>16.4</v>
      </c>
      <c r="U16" s="43" t="n">
        <v>16.8</v>
      </c>
      <c r="V16" s="42" t="n">
        <v>16.4</v>
      </c>
      <c r="W16" s="42" t="n">
        <v>16.2</v>
      </c>
      <c r="X16" s="42" t="n">
        <v>15.8</v>
      </c>
      <c r="Y16" s="42" t="n">
        <v>15.2</v>
      </c>
      <c r="Z16" s="44" t="n">
        <f aca="false">AVERAGE(B16:Y16)</f>
        <v>16.0291666666667</v>
      </c>
      <c r="AA16" s="50" t="n">
        <v>20.8</v>
      </c>
      <c r="AB16" s="46" t="n">
        <f aca="false">MIN(B16:Y16)</f>
        <v>13.1</v>
      </c>
      <c r="AC16" s="51" t="n">
        <f aca="false">AA16-AB16</f>
        <v>7.7</v>
      </c>
      <c r="AD16" s="53" t="n">
        <f aca="false">AVERAGE(J16:U16)</f>
        <v>17.5666666666667</v>
      </c>
      <c r="AE16" s="54" t="n">
        <f aca="false">AVERAGE(B16:I16,V16:Y16)</f>
        <v>14.4916666666667</v>
      </c>
      <c r="AF16" s="1"/>
      <c r="AG16" s="1"/>
    </row>
    <row r="17" customFormat="false" ht="12" hidden="false" customHeight="true" outlineLevel="0" collapsed="false">
      <c r="A17" s="40" t="n">
        <v>7</v>
      </c>
      <c r="B17" s="41" t="n">
        <v>14.8</v>
      </c>
      <c r="C17" s="42" t="n">
        <v>14.4</v>
      </c>
      <c r="D17" s="42" t="n">
        <v>14.1</v>
      </c>
      <c r="E17" s="42" t="n">
        <v>14.7</v>
      </c>
      <c r="F17" s="42" t="n">
        <v>14.3</v>
      </c>
      <c r="G17" s="42" t="n">
        <v>14.5</v>
      </c>
      <c r="H17" s="42" t="n">
        <v>15</v>
      </c>
      <c r="I17" s="43" t="n">
        <v>15.4</v>
      </c>
      <c r="J17" s="42" t="n">
        <v>16.8</v>
      </c>
      <c r="K17" s="42" t="n">
        <v>18</v>
      </c>
      <c r="L17" s="42" t="n">
        <v>20.3</v>
      </c>
      <c r="M17" s="42" t="n">
        <v>21.6</v>
      </c>
      <c r="N17" s="42" t="n">
        <v>23</v>
      </c>
      <c r="O17" s="42" t="n">
        <v>22.8</v>
      </c>
      <c r="P17" s="42" t="n">
        <v>22.7</v>
      </c>
      <c r="Q17" s="42" t="n">
        <v>21.8</v>
      </c>
      <c r="R17" s="42" t="n">
        <v>21</v>
      </c>
      <c r="S17" s="42" t="n">
        <v>20</v>
      </c>
      <c r="T17" s="42" t="n">
        <v>19.5</v>
      </c>
      <c r="U17" s="43" t="n">
        <v>18.8</v>
      </c>
      <c r="V17" s="42" t="n">
        <v>18</v>
      </c>
      <c r="W17" s="42" t="n">
        <v>17</v>
      </c>
      <c r="X17" s="42" t="n">
        <v>16.36</v>
      </c>
      <c r="Y17" s="42" t="n">
        <v>16.1</v>
      </c>
      <c r="Z17" s="44" t="n">
        <f aca="false">AVERAGE(B17:Y17)</f>
        <v>17.9566666666667</v>
      </c>
      <c r="AA17" s="50" t="n">
        <v>23.7</v>
      </c>
      <c r="AB17" s="46" t="n">
        <v>13.9</v>
      </c>
      <c r="AC17" s="51" t="n">
        <f aca="false">AA17-AB17</f>
        <v>9.8</v>
      </c>
      <c r="AD17" s="53" t="n">
        <f aca="false">AVERAGE(J17:U17)</f>
        <v>20.525</v>
      </c>
      <c r="AE17" s="54" t="n">
        <f aca="false">AVERAGE(B17:I17,V17:Y17)</f>
        <v>15.3883333333333</v>
      </c>
      <c r="AF17" s="1"/>
      <c r="AG17" s="1"/>
    </row>
    <row r="18" customFormat="false" ht="12" hidden="false" customHeight="true" outlineLevel="0" collapsed="false">
      <c r="A18" s="40" t="n">
        <v>8</v>
      </c>
      <c r="B18" s="41" t="n">
        <v>16.1</v>
      </c>
      <c r="C18" s="42" t="n">
        <v>16</v>
      </c>
      <c r="D18" s="42" t="n">
        <v>16.1</v>
      </c>
      <c r="E18" s="42" t="n">
        <v>16.3</v>
      </c>
      <c r="F18" s="42" t="n">
        <v>19.4</v>
      </c>
      <c r="G18" s="42" t="n">
        <v>19.2</v>
      </c>
      <c r="H18" s="42" t="n">
        <v>19.6</v>
      </c>
      <c r="I18" s="43" t="n">
        <v>20</v>
      </c>
      <c r="J18" s="42" t="n">
        <v>20.8</v>
      </c>
      <c r="K18" s="42" t="n">
        <v>21.8</v>
      </c>
      <c r="L18" s="42" t="n">
        <v>23.6</v>
      </c>
      <c r="M18" s="42" t="n">
        <v>24.4</v>
      </c>
      <c r="N18" s="42" t="n">
        <v>25</v>
      </c>
      <c r="O18" s="42" t="n">
        <v>24.8</v>
      </c>
      <c r="P18" s="42" t="n">
        <v>21.2</v>
      </c>
      <c r="Q18" s="42" t="n">
        <v>20.8</v>
      </c>
      <c r="R18" s="42" t="n">
        <v>19.7</v>
      </c>
      <c r="S18" s="42" t="n">
        <v>19.4</v>
      </c>
      <c r="T18" s="42" t="n">
        <v>17.9</v>
      </c>
      <c r="U18" s="43" t="n">
        <v>17</v>
      </c>
      <c r="V18" s="42" t="n">
        <v>16.3</v>
      </c>
      <c r="W18" s="42" t="n">
        <v>15.7</v>
      </c>
      <c r="X18" s="42" t="n">
        <v>16</v>
      </c>
      <c r="Y18" s="42" t="n">
        <v>16</v>
      </c>
      <c r="Z18" s="44" t="n">
        <f aca="false">AVERAGE(B18:Y18)</f>
        <v>19.2958333333333</v>
      </c>
      <c r="AA18" s="50" t="n">
        <f aca="false">MAX(B18:Y18)</f>
        <v>25</v>
      </c>
      <c r="AB18" s="46" t="n">
        <f aca="false">MIN(B18:Y18)</f>
        <v>15.7</v>
      </c>
      <c r="AC18" s="51" t="n">
        <f aca="false">AA18-AB18</f>
        <v>9.3</v>
      </c>
      <c r="AD18" s="53" t="n">
        <f aca="false">AVERAGE(J18:U18)</f>
        <v>21.3666666666667</v>
      </c>
      <c r="AE18" s="54" t="n">
        <f aca="false">AVERAGE(B18:I18,V18:Y18)</f>
        <v>17.225</v>
      </c>
      <c r="AF18" s="1"/>
      <c r="AG18" s="1"/>
    </row>
    <row r="19" customFormat="false" ht="12" hidden="false" customHeight="true" outlineLevel="0" collapsed="false">
      <c r="A19" s="40" t="n">
        <v>9</v>
      </c>
      <c r="B19" s="41" t="n">
        <v>15.9</v>
      </c>
      <c r="C19" s="42" t="n">
        <v>15.1</v>
      </c>
      <c r="D19" s="42" t="n">
        <v>14.4</v>
      </c>
      <c r="E19" s="42" t="n">
        <v>14.2</v>
      </c>
      <c r="F19" s="42" t="n">
        <v>13.7</v>
      </c>
      <c r="G19" s="42" t="n">
        <v>13.6</v>
      </c>
      <c r="H19" s="42" t="n">
        <v>13.5</v>
      </c>
      <c r="I19" s="43" t="n">
        <v>13.6</v>
      </c>
      <c r="J19" s="42" t="n">
        <v>13.8</v>
      </c>
      <c r="K19" s="42" t="n">
        <v>15</v>
      </c>
      <c r="L19" s="42" t="n">
        <v>17.6</v>
      </c>
      <c r="M19" s="42" t="n">
        <v>17.6</v>
      </c>
      <c r="N19" s="42" t="n">
        <v>17.6</v>
      </c>
      <c r="O19" s="42" t="n">
        <v>17.9</v>
      </c>
      <c r="P19" s="42" t="n">
        <v>17.8</v>
      </c>
      <c r="Q19" s="42" t="n">
        <v>16.9</v>
      </c>
      <c r="R19" s="42" t="n">
        <v>16.1</v>
      </c>
      <c r="S19" s="42" t="n">
        <v>15.8</v>
      </c>
      <c r="T19" s="42" t="n">
        <v>15.4</v>
      </c>
      <c r="U19" s="43" t="n">
        <v>15.9</v>
      </c>
      <c r="V19" s="42" t="n">
        <v>16</v>
      </c>
      <c r="W19" s="42" t="n">
        <v>15.6</v>
      </c>
      <c r="X19" s="42" t="n">
        <v>15</v>
      </c>
      <c r="Y19" s="42" t="n">
        <v>14.8</v>
      </c>
      <c r="Z19" s="44" t="n">
        <f aca="false">AVERAGE(B19:Y19)</f>
        <v>15.5333333333333</v>
      </c>
      <c r="AA19" s="50" t="n">
        <f aca="false">MAX(B19:Y19)</f>
        <v>17.9</v>
      </c>
      <c r="AB19" s="46" t="n">
        <f aca="false">MIN(B19:Y19)</f>
        <v>13.5</v>
      </c>
      <c r="AC19" s="51" t="n">
        <f aca="false">AA19-AB19</f>
        <v>4.4</v>
      </c>
      <c r="AD19" s="53" t="n">
        <f aca="false">AVERAGE(J19:U19)</f>
        <v>16.45</v>
      </c>
      <c r="AE19" s="54" t="n">
        <f aca="false">AVERAGE(B19:I19,V19:Y19)</f>
        <v>14.6166666666667</v>
      </c>
      <c r="AF19" s="1"/>
      <c r="AG19" s="1"/>
    </row>
    <row r="20" customFormat="false" ht="12" hidden="false" customHeight="true" outlineLevel="0" collapsed="false">
      <c r="A20" s="55" t="n">
        <v>10</v>
      </c>
      <c r="B20" s="56" t="n">
        <v>14.9</v>
      </c>
      <c r="C20" s="57" t="n">
        <v>15.2</v>
      </c>
      <c r="D20" s="57" t="n">
        <v>15</v>
      </c>
      <c r="E20" s="57" t="n">
        <v>15</v>
      </c>
      <c r="F20" s="57" t="n">
        <v>15</v>
      </c>
      <c r="G20" s="57" t="n">
        <v>14.4</v>
      </c>
      <c r="H20" s="57" t="n">
        <v>14.3</v>
      </c>
      <c r="I20" s="58" t="n">
        <v>14.2</v>
      </c>
      <c r="J20" s="57" t="n">
        <v>14.8</v>
      </c>
      <c r="K20" s="57" t="n">
        <v>14.6</v>
      </c>
      <c r="L20" s="57" t="n">
        <v>14.4</v>
      </c>
      <c r="M20" s="57" t="n">
        <v>15</v>
      </c>
      <c r="N20" s="57" t="n">
        <v>15.6</v>
      </c>
      <c r="O20" s="57" t="n">
        <v>16.2</v>
      </c>
      <c r="P20" s="57" t="n">
        <v>16.1</v>
      </c>
      <c r="Q20" s="57" t="n">
        <v>15.3</v>
      </c>
      <c r="R20" s="57" t="n">
        <v>14.5</v>
      </c>
      <c r="S20" s="57" t="n">
        <v>14.9</v>
      </c>
      <c r="T20" s="57" t="n">
        <v>14.5</v>
      </c>
      <c r="U20" s="58" t="n">
        <v>15</v>
      </c>
      <c r="V20" s="57" t="n">
        <v>14.4</v>
      </c>
      <c r="W20" s="57" t="n">
        <v>14.6</v>
      </c>
      <c r="X20" s="57" t="n">
        <v>14.3</v>
      </c>
      <c r="Y20" s="57" t="n">
        <v>14.4</v>
      </c>
      <c r="Z20" s="59" t="n">
        <f aca="false">AVERAGE(B20:Y20)</f>
        <v>14.8583333333333</v>
      </c>
      <c r="AA20" s="60" t="n">
        <f aca="false">MAX(B20:Y20)</f>
        <v>16.2</v>
      </c>
      <c r="AB20" s="61" t="n">
        <f aca="false">MIN(B20:Y20)</f>
        <v>14.2</v>
      </c>
      <c r="AC20" s="62" t="n">
        <f aca="false">AA20-AB20</f>
        <v>2</v>
      </c>
      <c r="AD20" s="63" t="n">
        <f aca="false">AVERAGE(J20:U20)</f>
        <v>15.075</v>
      </c>
      <c r="AE20" s="64" t="n">
        <f aca="false">AVERAGE(B20:I20,V20:Y20)</f>
        <v>14.6416666666667</v>
      </c>
      <c r="AF20" s="1"/>
      <c r="AG20" s="1"/>
    </row>
    <row r="21" customFormat="false" ht="12" hidden="false" customHeight="true" outlineLevel="0" collapsed="false">
      <c r="A21" s="65" t="n">
        <v>11</v>
      </c>
      <c r="B21" s="66" t="n">
        <v>14.4</v>
      </c>
      <c r="C21" s="67" t="n">
        <v>14.4</v>
      </c>
      <c r="D21" s="67" t="n">
        <v>14.4</v>
      </c>
      <c r="E21" s="67" t="n">
        <v>14.3</v>
      </c>
      <c r="F21" s="67" t="n">
        <v>14.3</v>
      </c>
      <c r="G21" s="67" t="n">
        <v>14</v>
      </c>
      <c r="H21" s="67" t="n">
        <v>14.1</v>
      </c>
      <c r="I21" s="68" t="n">
        <v>14.2</v>
      </c>
      <c r="J21" s="67" t="n">
        <v>15.6</v>
      </c>
      <c r="K21" s="67" t="n">
        <v>17.2</v>
      </c>
      <c r="L21" s="67" t="n">
        <v>17.3</v>
      </c>
      <c r="M21" s="67" t="n">
        <v>19.1</v>
      </c>
      <c r="N21" s="67" t="n">
        <v>19.7</v>
      </c>
      <c r="O21" s="67" t="n">
        <v>19.4</v>
      </c>
      <c r="P21" s="67" t="n">
        <v>18.4</v>
      </c>
      <c r="Q21" s="67" t="n">
        <v>17.2</v>
      </c>
      <c r="R21" s="67" t="n">
        <v>16.7</v>
      </c>
      <c r="S21" s="67" t="n">
        <v>16</v>
      </c>
      <c r="T21" s="67" t="n">
        <v>15.6</v>
      </c>
      <c r="U21" s="68" t="n">
        <v>15.2</v>
      </c>
      <c r="V21" s="67" t="n">
        <v>14.9</v>
      </c>
      <c r="W21" s="67" t="n">
        <v>14.6</v>
      </c>
      <c r="X21" s="67" t="n">
        <v>14.3</v>
      </c>
      <c r="Y21" s="67" t="n">
        <v>14.2</v>
      </c>
      <c r="Z21" s="69" t="n">
        <f aca="false">AVERAGE(B21:Y21)</f>
        <v>15.8125</v>
      </c>
      <c r="AA21" s="70" t="n">
        <v>19.8</v>
      </c>
      <c r="AB21" s="71" t="n">
        <f aca="false">MIN(B21:Y21)</f>
        <v>14</v>
      </c>
      <c r="AC21" s="72" t="n">
        <f aca="false">AA21-AB21</f>
        <v>5.8</v>
      </c>
      <c r="AD21" s="48" t="n">
        <f aca="false">AVERAGE(J21:U21)</f>
        <v>17.2833333333333</v>
      </c>
      <c r="AE21" s="52" t="n">
        <f aca="false">AVERAGE(B21:I21,V21:Y21)</f>
        <v>14.3416666666667</v>
      </c>
      <c r="AF21" s="1"/>
      <c r="AG21" s="1"/>
    </row>
    <row r="22" customFormat="false" ht="12" hidden="false" customHeight="true" outlineLevel="0" collapsed="false">
      <c r="A22" s="40" t="n">
        <v>12</v>
      </c>
      <c r="B22" s="41" t="n">
        <v>14</v>
      </c>
      <c r="C22" s="42" t="n">
        <v>13.2</v>
      </c>
      <c r="D22" s="42" t="n">
        <v>13</v>
      </c>
      <c r="E22" s="42" t="n">
        <v>12.9</v>
      </c>
      <c r="F22" s="42" t="n">
        <v>12.2</v>
      </c>
      <c r="G22" s="42" t="n">
        <v>11.9</v>
      </c>
      <c r="H22" s="42" t="n">
        <v>11.5</v>
      </c>
      <c r="I22" s="43" t="n">
        <v>11.4</v>
      </c>
      <c r="J22" s="42" t="n">
        <v>11.4</v>
      </c>
      <c r="K22" s="42" t="n">
        <v>13.5</v>
      </c>
      <c r="L22" s="42" t="n">
        <v>16</v>
      </c>
      <c r="M22" s="42" t="n">
        <v>17.6</v>
      </c>
      <c r="N22" s="42" t="n">
        <v>17.5</v>
      </c>
      <c r="O22" s="42" t="n">
        <v>19.4</v>
      </c>
      <c r="P22" s="42" t="n">
        <v>18.8</v>
      </c>
      <c r="Q22" s="42" t="n">
        <v>18.7</v>
      </c>
      <c r="R22" s="42" t="n">
        <v>17.6</v>
      </c>
      <c r="S22" s="42" t="n">
        <v>15.4</v>
      </c>
      <c r="T22" s="42" t="n">
        <v>14</v>
      </c>
      <c r="U22" s="43" t="n">
        <v>13.5</v>
      </c>
      <c r="V22" s="42" t="n">
        <v>13</v>
      </c>
      <c r="W22" s="42" t="n">
        <v>12.2</v>
      </c>
      <c r="X22" s="42" t="n">
        <v>11.8</v>
      </c>
      <c r="Y22" s="42" t="n">
        <v>11</v>
      </c>
      <c r="Z22" s="44" t="n">
        <f aca="false">AVERAGE(B22:Y22)</f>
        <v>14.2291666666667</v>
      </c>
      <c r="AA22" s="50" t="n">
        <f aca="false">MAX(B22:Y22)</f>
        <v>19.4</v>
      </c>
      <c r="AB22" s="46" t="n">
        <f aca="false">MIN(B22:Y22)</f>
        <v>11</v>
      </c>
      <c r="AC22" s="51" t="n">
        <f aca="false">AA22-AB22</f>
        <v>8.4</v>
      </c>
      <c r="AD22" s="53" t="n">
        <f aca="false">AVERAGE(J22:U22)</f>
        <v>16.1166666666667</v>
      </c>
      <c r="AE22" s="54" t="n">
        <f aca="false">AVERAGE(B22:I22,V22:Y22)</f>
        <v>12.3416666666667</v>
      </c>
      <c r="AF22" s="1"/>
      <c r="AG22" s="1"/>
    </row>
    <row r="23" customFormat="false" ht="12" hidden="false" customHeight="true" outlineLevel="0" collapsed="false">
      <c r="A23" s="40" t="n">
        <v>13</v>
      </c>
      <c r="B23" s="42" t="n">
        <v>10.5</v>
      </c>
      <c r="C23" s="42" t="n">
        <v>10.1</v>
      </c>
      <c r="D23" s="42" t="n">
        <v>10</v>
      </c>
      <c r="E23" s="42" t="n">
        <v>9.1</v>
      </c>
      <c r="F23" s="42" t="n">
        <v>9</v>
      </c>
      <c r="G23" s="42" t="n">
        <v>8.8</v>
      </c>
      <c r="H23" s="42" t="n">
        <v>8.6</v>
      </c>
      <c r="I23" s="43" t="n">
        <v>8.7</v>
      </c>
      <c r="J23" s="42" t="n">
        <v>9</v>
      </c>
      <c r="K23" s="42" t="n">
        <v>12.2</v>
      </c>
      <c r="L23" s="42" t="n">
        <v>15.3</v>
      </c>
      <c r="M23" s="42" t="n">
        <v>16.6</v>
      </c>
      <c r="N23" s="42" t="n">
        <v>15.4</v>
      </c>
      <c r="O23" s="42" t="n">
        <v>14.4</v>
      </c>
      <c r="P23" s="42" t="n">
        <v>14.6</v>
      </c>
      <c r="Q23" s="42" t="n">
        <v>14.6</v>
      </c>
      <c r="R23" s="42" t="n">
        <v>14.6</v>
      </c>
      <c r="S23" s="42" t="n">
        <v>14.6</v>
      </c>
      <c r="T23" s="42" t="n">
        <v>14.6</v>
      </c>
      <c r="U23" s="43" t="n">
        <v>14.3</v>
      </c>
      <c r="V23" s="42" t="n">
        <v>14</v>
      </c>
      <c r="W23" s="42" t="n">
        <v>13.8</v>
      </c>
      <c r="X23" s="42" t="n">
        <v>13.5</v>
      </c>
      <c r="Y23" s="42" t="n">
        <v>13.4</v>
      </c>
      <c r="Z23" s="44" t="n">
        <f aca="false">AVERAGE(B23:Y23)</f>
        <v>12.4875</v>
      </c>
      <c r="AA23" s="50" t="n">
        <v>18.1</v>
      </c>
      <c r="AB23" s="46" t="n">
        <v>8.5</v>
      </c>
      <c r="AC23" s="51" t="n">
        <f aca="false">AA23-AB23</f>
        <v>9.6</v>
      </c>
      <c r="AD23" s="53" t="n">
        <f aca="false">AVERAGE(J23:U23)</f>
        <v>14.1833333333333</v>
      </c>
      <c r="AE23" s="54" t="n">
        <f aca="false">AVERAGE(B23:I23,V23:Y23)</f>
        <v>10.7916666666667</v>
      </c>
      <c r="AF23" s="1"/>
      <c r="AG23" s="1"/>
    </row>
    <row r="24" customFormat="false" ht="12" hidden="false" customHeight="true" outlineLevel="0" collapsed="false">
      <c r="A24" s="40" t="n">
        <v>14</v>
      </c>
      <c r="B24" s="42" t="n">
        <v>13.3</v>
      </c>
      <c r="C24" s="42" t="n">
        <v>13.2</v>
      </c>
      <c r="D24" s="42" t="n">
        <v>12.5</v>
      </c>
      <c r="E24" s="42" t="n">
        <v>12.3</v>
      </c>
      <c r="F24" s="42" t="n">
        <v>11.8</v>
      </c>
      <c r="G24" s="42" t="n">
        <v>11.5</v>
      </c>
      <c r="H24" s="42" t="n">
        <v>11.5</v>
      </c>
      <c r="I24" s="43" t="n">
        <v>11.7</v>
      </c>
      <c r="J24" s="42" t="n">
        <v>12.3</v>
      </c>
      <c r="K24" s="42" t="n">
        <v>14.5</v>
      </c>
      <c r="L24" s="42" t="n">
        <v>15.5</v>
      </c>
      <c r="M24" s="42" t="n">
        <v>15.4</v>
      </c>
      <c r="N24" s="42" t="n">
        <v>14.3</v>
      </c>
      <c r="O24" s="42" t="n">
        <v>15</v>
      </c>
      <c r="P24" s="42" t="n">
        <v>14.7</v>
      </c>
      <c r="Q24" s="42" t="n">
        <v>15.3</v>
      </c>
      <c r="R24" s="42" t="n">
        <v>14.6</v>
      </c>
      <c r="S24" s="42" t="n">
        <v>13.8</v>
      </c>
      <c r="T24" s="42" t="n">
        <v>13.3</v>
      </c>
      <c r="U24" s="43" t="n">
        <v>13.3</v>
      </c>
      <c r="V24" s="42" t="n">
        <v>13.3</v>
      </c>
      <c r="W24" s="42" t="n">
        <v>13.3</v>
      </c>
      <c r="X24" s="42" t="n">
        <v>13.2</v>
      </c>
      <c r="Y24" s="42" t="n">
        <v>13</v>
      </c>
      <c r="Z24" s="44" t="n">
        <f aca="false">AVERAGE(B24:Y24)</f>
        <v>13.4416666666667</v>
      </c>
      <c r="AA24" s="50" t="n">
        <v>16.6</v>
      </c>
      <c r="AB24" s="46" t="n">
        <v>11.4</v>
      </c>
      <c r="AC24" s="51" t="n">
        <f aca="false">AA24-AB24</f>
        <v>5.2</v>
      </c>
      <c r="AD24" s="53" t="n">
        <f aca="false">AVERAGE(J24:U24)</f>
        <v>14.3333333333333</v>
      </c>
      <c r="AE24" s="54" t="n">
        <f aca="false">AVERAGE(B24:I24,V24:Y24)</f>
        <v>12.55</v>
      </c>
      <c r="AF24" s="1"/>
      <c r="AG24" s="1"/>
    </row>
    <row r="25" customFormat="false" ht="12" hidden="false" customHeight="true" outlineLevel="0" collapsed="false">
      <c r="A25" s="40" t="n">
        <v>15</v>
      </c>
      <c r="B25" s="42" t="n">
        <v>12.9</v>
      </c>
      <c r="C25" s="42" t="n">
        <v>12.9</v>
      </c>
      <c r="D25" s="42" t="n">
        <v>12.9</v>
      </c>
      <c r="E25" s="42" t="n">
        <v>12.9</v>
      </c>
      <c r="F25" s="42" t="n">
        <v>12.7</v>
      </c>
      <c r="G25" s="42" t="n">
        <v>12.5</v>
      </c>
      <c r="H25" s="42" t="n">
        <v>12.4</v>
      </c>
      <c r="I25" s="43" t="n">
        <v>12.6</v>
      </c>
      <c r="J25" s="42" t="n">
        <v>14.1</v>
      </c>
      <c r="K25" s="42" t="n">
        <v>14.3</v>
      </c>
      <c r="L25" s="42" t="n">
        <v>16</v>
      </c>
      <c r="M25" s="42" t="n">
        <v>15.2</v>
      </c>
      <c r="N25" s="42" t="n">
        <v>16.2</v>
      </c>
      <c r="O25" s="42" t="n">
        <v>17.2</v>
      </c>
      <c r="P25" s="42" t="n">
        <v>17.6</v>
      </c>
      <c r="Q25" s="42" t="n">
        <v>16.6</v>
      </c>
      <c r="R25" s="42" t="n">
        <v>16.5</v>
      </c>
      <c r="S25" s="42" t="n">
        <v>15.4</v>
      </c>
      <c r="T25" s="42" t="n">
        <v>14.6</v>
      </c>
      <c r="U25" s="43" t="n">
        <v>14.4</v>
      </c>
      <c r="V25" s="42" t="n">
        <v>14.8</v>
      </c>
      <c r="W25" s="42" t="n">
        <v>14.8</v>
      </c>
      <c r="X25" s="42" t="n">
        <v>14.9</v>
      </c>
      <c r="Y25" s="42" t="n">
        <v>14.8</v>
      </c>
      <c r="Z25" s="44" t="n">
        <f aca="false">AVERAGE(B25:Y25)</f>
        <v>14.55</v>
      </c>
      <c r="AA25" s="50" t="n">
        <v>18.8</v>
      </c>
      <c r="AB25" s="46" t="n">
        <f aca="false">MIN(B25:Y25)</f>
        <v>12.4</v>
      </c>
      <c r="AC25" s="51" t="n">
        <f aca="false">AA25-AB25</f>
        <v>6.4</v>
      </c>
      <c r="AD25" s="53" t="n">
        <f aca="false">AVERAGE(J25:U25)</f>
        <v>15.675</v>
      </c>
      <c r="AE25" s="54" t="n">
        <f aca="false">AVERAGE(B25:I25,V25:Y25)</f>
        <v>13.425</v>
      </c>
      <c r="AF25" s="1"/>
      <c r="AG25" s="1"/>
    </row>
    <row r="26" customFormat="false" ht="12" hidden="false" customHeight="true" outlineLevel="0" collapsed="false">
      <c r="A26" s="40" t="n">
        <v>16</v>
      </c>
      <c r="B26" s="42" t="n">
        <v>14.6</v>
      </c>
      <c r="C26" s="42" t="n">
        <v>14.8</v>
      </c>
      <c r="D26" s="42" t="n">
        <v>14.6</v>
      </c>
      <c r="E26" s="42" t="n">
        <v>14.2</v>
      </c>
      <c r="F26" s="42" t="n">
        <v>14.2</v>
      </c>
      <c r="G26" s="42" t="n">
        <v>13.9</v>
      </c>
      <c r="H26" s="42" t="n">
        <v>14.2</v>
      </c>
      <c r="I26" s="43" t="n">
        <v>14.2</v>
      </c>
      <c r="J26" s="42" t="n">
        <v>14.6</v>
      </c>
      <c r="K26" s="42" t="n">
        <v>15.9</v>
      </c>
      <c r="L26" s="42" t="n">
        <v>16.7</v>
      </c>
      <c r="M26" s="42" t="n">
        <v>16.2</v>
      </c>
      <c r="N26" s="42" t="n">
        <v>17</v>
      </c>
      <c r="O26" s="42" t="n">
        <v>17.6</v>
      </c>
      <c r="P26" s="42" t="n">
        <v>17.8</v>
      </c>
      <c r="Q26" s="42" t="n">
        <v>17</v>
      </c>
      <c r="R26" s="42" t="n">
        <v>16.2</v>
      </c>
      <c r="S26" s="42" t="n">
        <v>15.9</v>
      </c>
      <c r="T26" s="42" t="n">
        <v>14.7</v>
      </c>
      <c r="U26" s="43" t="n">
        <v>14.5</v>
      </c>
      <c r="V26" s="42" t="n">
        <v>14.5</v>
      </c>
      <c r="W26" s="42" t="n">
        <v>14.4</v>
      </c>
      <c r="X26" s="42" t="n">
        <v>14.4</v>
      </c>
      <c r="Y26" s="42" t="n">
        <v>14.4</v>
      </c>
      <c r="Z26" s="44" t="n">
        <f aca="false">AVERAGE(B26:Y26)</f>
        <v>15.2708333333333</v>
      </c>
      <c r="AA26" s="50" t="n">
        <v>18.9</v>
      </c>
      <c r="AB26" s="46" t="n">
        <v>13.7</v>
      </c>
      <c r="AC26" s="51" t="n">
        <f aca="false">AA26-AB26</f>
        <v>5.2</v>
      </c>
      <c r="AD26" s="53" t="n">
        <f aca="false">AVERAGE(J26:U26)</f>
        <v>16.175</v>
      </c>
      <c r="AE26" s="54" t="n">
        <f aca="false">AVERAGE(B26:I26,V26:Y26)</f>
        <v>14.3666666666667</v>
      </c>
      <c r="AF26" s="1"/>
      <c r="AG26" s="1"/>
    </row>
    <row r="27" customFormat="false" ht="12" hidden="false" customHeight="true" outlineLevel="0" collapsed="false">
      <c r="A27" s="40" t="n">
        <v>17</v>
      </c>
      <c r="B27" s="42" t="n">
        <v>14.3</v>
      </c>
      <c r="C27" s="42" t="n">
        <v>14.3</v>
      </c>
      <c r="D27" s="42" t="n">
        <v>14.3</v>
      </c>
      <c r="E27" s="42" t="n">
        <v>14.3</v>
      </c>
      <c r="F27" s="42" t="n">
        <v>14.3</v>
      </c>
      <c r="G27" s="42" t="n">
        <v>14.3</v>
      </c>
      <c r="H27" s="42" t="n">
        <v>13.9</v>
      </c>
      <c r="I27" s="43" t="n">
        <v>13.7</v>
      </c>
      <c r="J27" s="42" t="n">
        <v>14.4</v>
      </c>
      <c r="K27" s="42" t="n">
        <v>16.8</v>
      </c>
      <c r="L27" s="42" t="n">
        <v>17.1</v>
      </c>
      <c r="M27" s="42" t="n">
        <v>17.4</v>
      </c>
      <c r="N27" s="42" t="n">
        <v>16.7</v>
      </c>
      <c r="O27" s="42" t="n">
        <v>17.6</v>
      </c>
      <c r="P27" s="42" t="n">
        <v>17.5</v>
      </c>
      <c r="Q27" s="42" t="n">
        <v>17.4</v>
      </c>
      <c r="R27" s="42" t="n">
        <v>16.6</v>
      </c>
      <c r="S27" s="42" t="n">
        <v>15.7</v>
      </c>
      <c r="T27" s="42" t="n">
        <v>15.4</v>
      </c>
      <c r="U27" s="43" t="n">
        <v>15.2</v>
      </c>
      <c r="V27" s="42" t="n">
        <v>15</v>
      </c>
      <c r="W27" s="42" t="n">
        <v>14.6</v>
      </c>
      <c r="X27" s="42" t="n">
        <v>14.4</v>
      </c>
      <c r="Y27" s="42" t="n">
        <v>14.2</v>
      </c>
      <c r="Z27" s="44" t="n">
        <f aca="false">AVERAGE(B27:Y27)</f>
        <v>15.3916666666667</v>
      </c>
      <c r="AA27" s="50" t="n">
        <v>18.6</v>
      </c>
      <c r="AB27" s="46" t="n">
        <f aca="false">MIN(B27:Y27)</f>
        <v>13.7</v>
      </c>
      <c r="AC27" s="51" t="n">
        <f aca="false">AA27-AB27</f>
        <v>4.9</v>
      </c>
      <c r="AD27" s="53" t="n">
        <f aca="false">AVERAGE(J27:U27)</f>
        <v>16.4833333333333</v>
      </c>
      <c r="AE27" s="54" t="n">
        <f aca="false">AVERAGE(B27:I27,V27:Y27)</f>
        <v>14.3</v>
      </c>
      <c r="AF27" s="1"/>
      <c r="AG27" s="1"/>
    </row>
    <row r="28" customFormat="false" ht="12" hidden="false" customHeight="true" outlineLevel="0" collapsed="false">
      <c r="A28" s="40" t="n">
        <v>18</v>
      </c>
      <c r="B28" s="42" t="n">
        <v>13.9</v>
      </c>
      <c r="C28" s="42" t="n">
        <v>13.4</v>
      </c>
      <c r="D28" s="42" t="n">
        <v>13.4</v>
      </c>
      <c r="E28" s="42" t="n">
        <v>13.2</v>
      </c>
      <c r="F28" s="42" t="n">
        <v>13.2</v>
      </c>
      <c r="G28" s="42" t="n">
        <v>13.2</v>
      </c>
      <c r="H28" s="42" t="n">
        <v>13.2</v>
      </c>
      <c r="I28" s="43" t="n">
        <v>13.1</v>
      </c>
      <c r="J28" s="42" t="n">
        <v>13.2</v>
      </c>
      <c r="K28" s="42" t="n">
        <v>13.3</v>
      </c>
      <c r="L28" s="42" t="n">
        <v>13.3</v>
      </c>
      <c r="M28" s="42" t="n">
        <v>13.4</v>
      </c>
      <c r="N28" s="42" t="n">
        <v>13.3</v>
      </c>
      <c r="O28" s="42" t="n">
        <v>13.2</v>
      </c>
      <c r="P28" s="42" t="n">
        <v>13.2</v>
      </c>
      <c r="Q28" s="42" t="n">
        <v>13.3</v>
      </c>
      <c r="R28" s="42" t="n">
        <v>16</v>
      </c>
      <c r="S28" s="42" t="n">
        <v>17.6</v>
      </c>
      <c r="T28" s="42" t="n">
        <v>17.4</v>
      </c>
      <c r="U28" s="43" t="n">
        <v>17.4</v>
      </c>
      <c r="V28" s="42" t="n">
        <v>17.4</v>
      </c>
      <c r="W28" s="42" t="n">
        <v>18.1</v>
      </c>
      <c r="X28" s="42" t="n">
        <v>17.7</v>
      </c>
      <c r="Y28" s="42" t="n">
        <v>17.4</v>
      </c>
      <c r="Z28" s="44" t="n">
        <f aca="false">AVERAGE(B28:Y28)</f>
        <v>14.6583333333333</v>
      </c>
      <c r="AA28" s="50" t="n">
        <f aca="false">MAX(B28:Y28)</f>
        <v>18.1</v>
      </c>
      <c r="AB28" s="46" t="n">
        <f aca="false">MIN(B28:Y28)</f>
        <v>13.1</v>
      </c>
      <c r="AC28" s="51" t="n">
        <f aca="false">AA28-AB28</f>
        <v>5</v>
      </c>
      <c r="AD28" s="53" t="n">
        <f aca="false">AVERAGE(J28:U28)</f>
        <v>14.55</v>
      </c>
      <c r="AE28" s="54" t="n">
        <f aca="false">AVERAGE(B28:I28,V28:Y28)</f>
        <v>14.7666666666667</v>
      </c>
      <c r="AF28" s="1"/>
      <c r="AG28" s="1"/>
    </row>
    <row r="29" customFormat="false" ht="12" hidden="false" customHeight="true" outlineLevel="0" collapsed="false">
      <c r="A29" s="40" t="n">
        <v>19</v>
      </c>
      <c r="B29" s="42" t="n">
        <v>17.1</v>
      </c>
      <c r="C29" s="42" t="n">
        <v>16.4</v>
      </c>
      <c r="D29" s="42" t="n">
        <v>16.1</v>
      </c>
      <c r="E29" s="42" t="n">
        <v>15.9</v>
      </c>
      <c r="F29" s="42" t="n">
        <v>15.3</v>
      </c>
      <c r="G29" s="42" t="n">
        <v>15.4</v>
      </c>
      <c r="H29" s="42" t="n">
        <v>15.8</v>
      </c>
      <c r="I29" s="43" t="n">
        <v>16</v>
      </c>
      <c r="J29" s="42" t="n">
        <v>16.8</v>
      </c>
      <c r="K29" s="42" t="n">
        <v>17</v>
      </c>
      <c r="L29" s="42" t="n">
        <v>17.2</v>
      </c>
      <c r="M29" s="42" t="n">
        <v>17.2</v>
      </c>
      <c r="N29" s="42" t="n">
        <v>18.6</v>
      </c>
      <c r="O29" s="42" t="n">
        <v>20.2</v>
      </c>
      <c r="P29" s="42" t="n">
        <v>20.5</v>
      </c>
      <c r="Q29" s="42" t="n">
        <v>19.3</v>
      </c>
      <c r="R29" s="42" t="n">
        <v>19.2</v>
      </c>
      <c r="S29" s="42" t="n">
        <v>19.2</v>
      </c>
      <c r="T29" s="42" t="n">
        <v>18.6</v>
      </c>
      <c r="U29" s="43" t="n">
        <v>18.3</v>
      </c>
      <c r="V29" s="42" t="n">
        <v>18.4</v>
      </c>
      <c r="W29" s="42" t="n">
        <v>18.4</v>
      </c>
      <c r="X29" s="42" t="n">
        <v>18.6</v>
      </c>
      <c r="Y29" s="42" t="n">
        <v>18.4</v>
      </c>
      <c r="Z29" s="44" t="n">
        <f aca="false">AVERAGE(B29:Y29)</f>
        <v>17.6625</v>
      </c>
      <c r="AA29" s="50" t="n">
        <v>20.7</v>
      </c>
      <c r="AB29" s="46" t="n">
        <v>15.2</v>
      </c>
      <c r="AC29" s="51" t="n">
        <f aca="false">AA29-AB29</f>
        <v>5.5</v>
      </c>
      <c r="AD29" s="53" t="n">
        <f aca="false">AVERAGE(J29:U29)</f>
        <v>18.5083333333333</v>
      </c>
      <c r="AE29" s="54" t="n">
        <f aca="false">AVERAGE(B29:I29,V29:Y29)</f>
        <v>16.8166666666667</v>
      </c>
      <c r="AF29" s="1"/>
      <c r="AG29" s="1"/>
    </row>
    <row r="30" customFormat="false" ht="12" hidden="false" customHeight="true" outlineLevel="0" collapsed="false">
      <c r="A30" s="55" t="n">
        <v>20</v>
      </c>
      <c r="B30" s="57" t="n">
        <v>18.4</v>
      </c>
      <c r="C30" s="57" t="n">
        <v>18.6</v>
      </c>
      <c r="D30" s="57" t="n">
        <v>18.6</v>
      </c>
      <c r="E30" s="57" t="n">
        <v>18.6</v>
      </c>
      <c r="F30" s="57" t="n">
        <v>18.8</v>
      </c>
      <c r="G30" s="57" t="n">
        <v>19</v>
      </c>
      <c r="H30" s="57" t="n">
        <v>18.4</v>
      </c>
      <c r="I30" s="58" t="n">
        <v>19</v>
      </c>
      <c r="J30" s="57" t="n">
        <v>19</v>
      </c>
      <c r="K30" s="57" t="n">
        <v>19.5</v>
      </c>
      <c r="L30" s="57" t="n">
        <v>19.4</v>
      </c>
      <c r="M30" s="57" t="n">
        <v>18.8</v>
      </c>
      <c r="N30" s="57" t="n">
        <v>18.6</v>
      </c>
      <c r="O30" s="57" t="n">
        <v>18.6</v>
      </c>
      <c r="P30" s="57" t="n">
        <v>18.6</v>
      </c>
      <c r="Q30" s="57" t="n">
        <v>18</v>
      </c>
      <c r="R30" s="57" t="n">
        <v>17.4</v>
      </c>
      <c r="S30" s="57" t="n">
        <v>16.6</v>
      </c>
      <c r="T30" s="57" t="n">
        <v>15.2</v>
      </c>
      <c r="U30" s="58" t="n">
        <v>15.1</v>
      </c>
      <c r="V30" s="57" t="n">
        <v>15.1</v>
      </c>
      <c r="W30" s="57" t="n">
        <v>14.6</v>
      </c>
      <c r="X30" s="57" t="n">
        <v>14.3</v>
      </c>
      <c r="Y30" s="57" t="n">
        <v>14.2</v>
      </c>
      <c r="Z30" s="59" t="n">
        <f aca="false">AVERAGE(B30:Y30)</f>
        <v>17.6</v>
      </c>
      <c r="AA30" s="60" t="n">
        <v>19.8</v>
      </c>
      <c r="AB30" s="61" t="n">
        <f aca="false">MIN(B30:Y30)</f>
        <v>14.2</v>
      </c>
      <c r="AC30" s="62" t="n">
        <f aca="false">AA30-AB30</f>
        <v>5.6</v>
      </c>
      <c r="AD30" s="63" t="n">
        <f aca="false">AVERAGE(J30:U30)</f>
        <v>17.9</v>
      </c>
      <c r="AE30" s="64" t="n">
        <f aca="false">AVERAGE(B30:I30,V30:Y30)</f>
        <v>17.3</v>
      </c>
      <c r="AF30" s="1"/>
      <c r="AG30" s="1"/>
    </row>
    <row r="31" customFormat="false" ht="12" hidden="false" customHeight="true" outlineLevel="0" collapsed="false">
      <c r="A31" s="65" t="n">
        <v>21</v>
      </c>
      <c r="B31" s="67" t="n">
        <v>14.2</v>
      </c>
      <c r="C31" s="67" t="n">
        <v>14</v>
      </c>
      <c r="D31" s="67" t="n">
        <v>13.8</v>
      </c>
      <c r="E31" s="67" t="n">
        <v>13.5</v>
      </c>
      <c r="F31" s="67" t="n">
        <v>13.3</v>
      </c>
      <c r="G31" s="67" t="n">
        <v>13.1</v>
      </c>
      <c r="H31" s="67" t="n">
        <v>12.7</v>
      </c>
      <c r="I31" s="68" t="n">
        <v>12.5</v>
      </c>
      <c r="J31" s="67" t="n">
        <v>12.8</v>
      </c>
      <c r="K31" s="67" t="n">
        <v>13.1</v>
      </c>
      <c r="L31" s="67" t="n">
        <v>15</v>
      </c>
      <c r="M31" s="67" t="n">
        <v>18.4</v>
      </c>
      <c r="N31" s="67" t="n">
        <v>18.8</v>
      </c>
      <c r="O31" s="67" t="n">
        <v>19.2</v>
      </c>
      <c r="P31" s="67" t="n">
        <v>18.8</v>
      </c>
      <c r="Q31" s="67" t="n">
        <v>18.6</v>
      </c>
      <c r="R31" s="67" t="n">
        <v>17</v>
      </c>
      <c r="S31" s="67" t="n">
        <v>15.4</v>
      </c>
      <c r="T31" s="67" t="n">
        <v>14.8</v>
      </c>
      <c r="U31" s="68" t="n">
        <v>14.2</v>
      </c>
      <c r="V31" s="67" t="n">
        <v>13</v>
      </c>
      <c r="W31" s="67" t="n">
        <v>12</v>
      </c>
      <c r="X31" s="67" t="n">
        <v>11.4</v>
      </c>
      <c r="Y31" s="67" t="n">
        <v>11</v>
      </c>
      <c r="Z31" s="69" t="n">
        <f aca="false">AVERAGE(B31:Y31)</f>
        <v>14.6083333333333</v>
      </c>
      <c r="AA31" s="70" t="n">
        <v>19.7</v>
      </c>
      <c r="AB31" s="71" t="n">
        <f aca="false">MIN(B31:Y31)</f>
        <v>11</v>
      </c>
      <c r="AC31" s="72" t="n">
        <f aca="false">AA31-AB31</f>
        <v>8.7</v>
      </c>
      <c r="AD31" s="48" t="n">
        <f aca="false">AVERAGE(J31:U31)</f>
        <v>16.3416666666667</v>
      </c>
      <c r="AE31" s="52" t="n">
        <f aca="false">AVERAGE(B31:I31,V31:Y31)</f>
        <v>12.875</v>
      </c>
      <c r="AF31" s="1"/>
      <c r="AG31" s="1"/>
    </row>
    <row r="32" customFormat="false" ht="12" hidden="false" customHeight="true" outlineLevel="0" collapsed="false">
      <c r="A32" s="40" t="n">
        <v>22</v>
      </c>
      <c r="B32" s="42" t="n">
        <v>10.9</v>
      </c>
      <c r="C32" s="42" t="n">
        <v>10.5</v>
      </c>
      <c r="D32" s="42" t="n">
        <v>10.2</v>
      </c>
      <c r="E32" s="42" t="n">
        <v>10.2</v>
      </c>
      <c r="F32" s="42" t="n">
        <v>10.2</v>
      </c>
      <c r="G32" s="42" t="n">
        <v>10.2</v>
      </c>
      <c r="H32" s="42" t="n">
        <v>9.9</v>
      </c>
      <c r="I32" s="43" t="n">
        <v>9.9</v>
      </c>
      <c r="J32" s="42" t="n">
        <v>11.3</v>
      </c>
      <c r="K32" s="42" t="n">
        <v>15.4</v>
      </c>
      <c r="L32" s="42" t="n">
        <v>16.8</v>
      </c>
      <c r="M32" s="42" t="n">
        <v>19</v>
      </c>
      <c r="N32" s="42" t="n">
        <v>20</v>
      </c>
      <c r="O32" s="42" t="n">
        <v>20.3</v>
      </c>
      <c r="P32" s="42" t="n">
        <v>20.4</v>
      </c>
      <c r="Q32" s="42" t="n">
        <v>19.6</v>
      </c>
      <c r="R32" s="42" t="n">
        <v>17.9</v>
      </c>
      <c r="S32" s="42" t="n">
        <v>17</v>
      </c>
      <c r="T32" s="42" t="n">
        <v>16.7</v>
      </c>
      <c r="U32" s="43" t="n">
        <v>15.6</v>
      </c>
      <c r="V32" s="42" t="n">
        <v>14.4</v>
      </c>
      <c r="W32" s="42" t="n">
        <v>13.7</v>
      </c>
      <c r="X32" s="42" t="n">
        <v>13</v>
      </c>
      <c r="Y32" s="42" t="n">
        <v>12.4</v>
      </c>
      <c r="Z32" s="44" t="n">
        <f aca="false">AVERAGE(B32:Y32)</f>
        <v>14.3958333333333</v>
      </c>
      <c r="AA32" s="50" t="n">
        <v>21.1</v>
      </c>
      <c r="AB32" s="46" t="n">
        <v>9.6</v>
      </c>
      <c r="AC32" s="51" t="n">
        <f aca="false">AA32-AB32</f>
        <v>11.5</v>
      </c>
      <c r="AD32" s="53" t="n">
        <f aca="false">AVERAGE(J32:U32)</f>
        <v>17.5</v>
      </c>
      <c r="AE32" s="54" t="n">
        <f aca="false">AVERAGE(B32:I32,V32:Y32)</f>
        <v>11.2916666666667</v>
      </c>
      <c r="AF32" s="1"/>
      <c r="AG32" s="1"/>
    </row>
    <row r="33" customFormat="false" ht="12" hidden="false" customHeight="true" outlineLevel="0" collapsed="false">
      <c r="A33" s="40" t="n">
        <v>23</v>
      </c>
      <c r="B33" s="42" t="n">
        <v>12</v>
      </c>
      <c r="C33" s="42" t="n">
        <v>11.9</v>
      </c>
      <c r="D33" s="42" t="n">
        <v>11.7</v>
      </c>
      <c r="E33" s="42" t="n">
        <v>11.3</v>
      </c>
      <c r="F33" s="42" t="n">
        <v>11.2</v>
      </c>
      <c r="G33" s="42" t="n">
        <v>11.1</v>
      </c>
      <c r="H33" s="42" t="n">
        <v>11</v>
      </c>
      <c r="I33" s="43" t="n">
        <v>11.4</v>
      </c>
      <c r="J33" s="42" t="n">
        <v>12.4</v>
      </c>
      <c r="K33" s="42" t="n">
        <v>15.6</v>
      </c>
      <c r="L33" s="42" t="n">
        <v>19.2</v>
      </c>
      <c r="M33" s="42" t="n">
        <v>20.2</v>
      </c>
      <c r="N33" s="42" t="n">
        <v>21</v>
      </c>
      <c r="O33" s="42" t="n">
        <v>21.6</v>
      </c>
      <c r="P33" s="42" t="n">
        <v>21.8</v>
      </c>
      <c r="Q33" s="42" t="n">
        <v>19.7</v>
      </c>
      <c r="R33" s="42" t="n">
        <v>18.7</v>
      </c>
      <c r="S33" s="42" t="n">
        <v>18</v>
      </c>
      <c r="T33" s="42" t="n">
        <v>17.8</v>
      </c>
      <c r="U33" s="43" t="n">
        <v>17.9</v>
      </c>
      <c r="V33" s="42" t="n">
        <v>18</v>
      </c>
      <c r="W33" s="42" t="n">
        <v>17.6</v>
      </c>
      <c r="X33" s="42" t="n">
        <v>18.5</v>
      </c>
      <c r="Y33" s="42" t="n">
        <v>18.2</v>
      </c>
      <c r="Z33" s="44" t="n">
        <f aca="false">AVERAGE(B33:Y33)</f>
        <v>16.1583333333333</v>
      </c>
      <c r="AA33" s="50" t="n">
        <v>22.7</v>
      </c>
      <c r="AB33" s="46" t="n">
        <v>10.9</v>
      </c>
      <c r="AC33" s="51" t="n">
        <f aca="false">AA33-AB33</f>
        <v>11.8</v>
      </c>
      <c r="AD33" s="53" t="n">
        <f aca="false">AVERAGE(J33:U33)</f>
        <v>18.6583333333333</v>
      </c>
      <c r="AE33" s="54" t="n">
        <f aca="false">AVERAGE(B33:I33,V33:Y33)</f>
        <v>13.6583333333333</v>
      </c>
      <c r="AF33" s="1"/>
      <c r="AG33" s="1"/>
    </row>
    <row r="34" customFormat="false" ht="12" hidden="false" customHeight="true" outlineLevel="0" collapsed="false">
      <c r="A34" s="40" t="n">
        <v>24</v>
      </c>
      <c r="B34" s="42" t="n">
        <v>18.1</v>
      </c>
      <c r="C34" s="42" t="n">
        <v>17.8</v>
      </c>
      <c r="D34" s="42" t="n">
        <v>17</v>
      </c>
      <c r="E34" s="42" t="n">
        <v>16.4</v>
      </c>
      <c r="F34" s="42" t="n">
        <v>16</v>
      </c>
      <c r="G34" s="42" t="n">
        <v>16.1</v>
      </c>
      <c r="H34" s="42" t="n">
        <v>16.7</v>
      </c>
      <c r="I34" s="43" t="n">
        <v>16.4</v>
      </c>
      <c r="J34" s="42" t="n">
        <v>17</v>
      </c>
      <c r="K34" s="42" t="n">
        <v>17.3</v>
      </c>
      <c r="L34" s="42" t="n">
        <v>17.8</v>
      </c>
      <c r="M34" s="42" t="n">
        <v>18.2</v>
      </c>
      <c r="N34" s="42" t="n">
        <v>18.2</v>
      </c>
      <c r="O34" s="42" t="n">
        <v>18.7</v>
      </c>
      <c r="P34" s="42" t="n">
        <v>19.1</v>
      </c>
      <c r="Q34" s="42" t="n">
        <v>18.4</v>
      </c>
      <c r="R34" s="42" t="n">
        <v>18.5</v>
      </c>
      <c r="S34" s="42" t="n">
        <v>16.3</v>
      </c>
      <c r="T34" s="42" t="n">
        <v>16.4</v>
      </c>
      <c r="U34" s="43" t="n">
        <v>15.9</v>
      </c>
      <c r="V34" s="42" t="n">
        <v>15.4</v>
      </c>
      <c r="W34" s="42" t="n">
        <v>14.9</v>
      </c>
      <c r="X34" s="42" t="n">
        <v>14.5</v>
      </c>
      <c r="Y34" s="42" t="n">
        <v>14.4</v>
      </c>
      <c r="Z34" s="44" t="n">
        <f aca="false">AVERAGE(B34:Y34)</f>
        <v>16.8958333333333</v>
      </c>
      <c r="AA34" s="50" t="n">
        <v>19.4</v>
      </c>
      <c r="AB34" s="46" t="n">
        <f aca="false">MIN(B34:Y34)</f>
        <v>14.4</v>
      </c>
      <c r="AC34" s="51" t="n">
        <f aca="false">AA34-AB34</f>
        <v>5</v>
      </c>
      <c r="AD34" s="53" t="n">
        <f aca="false">AVERAGE(J34:U34)</f>
        <v>17.65</v>
      </c>
      <c r="AE34" s="54" t="n">
        <f aca="false">AVERAGE(B34:I34,V34:Y34)</f>
        <v>16.1416666666667</v>
      </c>
      <c r="AF34" s="1"/>
      <c r="AG34" s="1"/>
    </row>
    <row r="35" customFormat="false" ht="12" hidden="false" customHeight="true" outlineLevel="0" collapsed="false">
      <c r="A35" s="40" t="n">
        <v>25</v>
      </c>
      <c r="B35" s="42" t="n">
        <v>14.1</v>
      </c>
      <c r="C35" s="42" t="n">
        <v>13.8</v>
      </c>
      <c r="D35" s="42" t="n">
        <v>13.6</v>
      </c>
      <c r="E35" s="42" t="n">
        <v>13.5</v>
      </c>
      <c r="F35" s="42" t="n">
        <v>13.1</v>
      </c>
      <c r="G35" s="42" t="n">
        <v>12.7</v>
      </c>
      <c r="H35" s="42" t="n">
        <v>12.4</v>
      </c>
      <c r="I35" s="43" t="n">
        <v>12.2</v>
      </c>
      <c r="J35" s="42" t="n">
        <v>12.8</v>
      </c>
      <c r="K35" s="42" t="n">
        <v>13.8</v>
      </c>
      <c r="L35" s="42" t="n">
        <v>15</v>
      </c>
      <c r="M35" s="42" t="n">
        <v>16.5</v>
      </c>
      <c r="N35" s="42" t="n">
        <v>17.9</v>
      </c>
      <c r="O35" s="42" t="n">
        <v>18.1</v>
      </c>
      <c r="P35" s="42" t="n">
        <v>15</v>
      </c>
      <c r="Q35" s="42" t="n">
        <v>13.3</v>
      </c>
      <c r="R35" s="42" t="n">
        <v>13.6</v>
      </c>
      <c r="S35" s="42" t="n">
        <v>12.4</v>
      </c>
      <c r="T35" s="42" t="n">
        <v>11.7</v>
      </c>
      <c r="U35" s="43" t="n">
        <v>11</v>
      </c>
      <c r="V35" s="42" t="n">
        <v>10.7</v>
      </c>
      <c r="W35" s="42" t="n">
        <v>10.1</v>
      </c>
      <c r="X35" s="42" t="n">
        <v>9.6</v>
      </c>
      <c r="Y35" s="42" t="n">
        <v>9.3</v>
      </c>
      <c r="Z35" s="44" t="n">
        <f aca="false">AVERAGE(B35:Y35)</f>
        <v>13.175</v>
      </c>
      <c r="AA35" s="50" t="n">
        <v>18.2</v>
      </c>
      <c r="AB35" s="46" t="n">
        <f aca="false">MIN(B35:Y35)</f>
        <v>9.3</v>
      </c>
      <c r="AC35" s="51" t="n">
        <f aca="false">AA35-AB35</f>
        <v>8.9</v>
      </c>
      <c r="AD35" s="53" t="n">
        <f aca="false">AVERAGE(J35:U35)</f>
        <v>14.2583333333333</v>
      </c>
      <c r="AE35" s="54" t="n">
        <f aca="false">AVERAGE(B35:I35,V35:Y35)</f>
        <v>12.0916666666667</v>
      </c>
      <c r="AF35" s="1"/>
      <c r="AG35" s="1"/>
    </row>
    <row r="36" customFormat="false" ht="12" hidden="false" customHeight="true" outlineLevel="0" collapsed="false">
      <c r="A36" s="40" t="n">
        <v>26</v>
      </c>
      <c r="B36" s="42" t="n">
        <v>9.1</v>
      </c>
      <c r="C36" s="42" t="n">
        <v>9</v>
      </c>
      <c r="D36" s="42" t="n">
        <v>9</v>
      </c>
      <c r="E36" s="42" t="n">
        <v>8.9</v>
      </c>
      <c r="F36" s="42" t="n">
        <v>8.9</v>
      </c>
      <c r="G36" s="42" t="n">
        <v>8.6</v>
      </c>
      <c r="H36" s="42" t="n">
        <v>8.6</v>
      </c>
      <c r="I36" s="43" t="n">
        <v>8.6</v>
      </c>
      <c r="J36" s="42" t="n">
        <v>8.6</v>
      </c>
      <c r="K36" s="42" t="n">
        <v>10.4</v>
      </c>
      <c r="L36" s="42" t="n">
        <v>14</v>
      </c>
      <c r="M36" s="42" t="n">
        <v>14.8</v>
      </c>
      <c r="N36" s="42" t="n">
        <v>17.2</v>
      </c>
      <c r="O36" s="42" t="n">
        <v>17.2</v>
      </c>
      <c r="P36" s="42" t="n">
        <v>16.4</v>
      </c>
      <c r="Q36" s="42" t="n">
        <v>15.6</v>
      </c>
      <c r="R36" s="42" t="n">
        <v>15.5</v>
      </c>
      <c r="S36" s="42" t="n">
        <v>15.3</v>
      </c>
      <c r="T36" s="42" t="n">
        <v>14.5</v>
      </c>
      <c r="U36" s="43" t="n">
        <v>13.2</v>
      </c>
      <c r="V36" s="42" t="n">
        <v>13.4</v>
      </c>
      <c r="W36" s="42" t="n">
        <v>13.3</v>
      </c>
      <c r="X36" s="42" t="n">
        <v>14.2</v>
      </c>
      <c r="Y36" s="42" t="n">
        <v>14</v>
      </c>
      <c r="Z36" s="44" t="n">
        <f aca="false">AVERAGE(B36:Y36)</f>
        <v>12.4291666666667</v>
      </c>
      <c r="AA36" s="50" t="n">
        <v>17.4</v>
      </c>
      <c r="AB36" s="46" t="n">
        <v>8.5</v>
      </c>
      <c r="AC36" s="51" t="n">
        <f aca="false">AA36-AB36</f>
        <v>8.9</v>
      </c>
      <c r="AD36" s="53" t="n">
        <f aca="false">AVERAGE(J36:U36)</f>
        <v>14.3916666666667</v>
      </c>
      <c r="AE36" s="54" t="n">
        <f aca="false">AVERAGE(B36:I36,V36:Y36)</f>
        <v>10.4666666666667</v>
      </c>
      <c r="AF36" s="1"/>
      <c r="AG36" s="1"/>
    </row>
    <row r="37" customFormat="false" ht="12" hidden="false" customHeight="true" outlineLevel="0" collapsed="false">
      <c r="A37" s="40" t="n">
        <v>27</v>
      </c>
      <c r="B37" s="42" t="n">
        <v>14.5</v>
      </c>
      <c r="C37" s="42" t="n">
        <v>14.7</v>
      </c>
      <c r="D37" s="42" t="n">
        <v>15.6</v>
      </c>
      <c r="E37" s="42" t="n">
        <v>15.6</v>
      </c>
      <c r="F37" s="42" t="n">
        <v>16</v>
      </c>
      <c r="G37" s="42" t="n">
        <v>16</v>
      </c>
      <c r="H37" s="42" t="n">
        <v>14.8</v>
      </c>
      <c r="I37" s="43" t="n">
        <v>14.5</v>
      </c>
      <c r="J37" s="42" t="n">
        <v>15.4</v>
      </c>
      <c r="K37" s="42" t="n">
        <v>16.8</v>
      </c>
      <c r="L37" s="42" t="n">
        <v>18.2</v>
      </c>
      <c r="M37" s="42" t="n">
        <v>17.5</v>
      </c>
      <c r="N37" s="42" t="n">
        <v>17</v>
      </c>
      <c r="O37" s="42" t="n">
        <v>17.7</v>
      </c>
      <c r="P37" s="42" t="n">
        <v>17.2</v>
      </c>
      <c r="Q37" s="42" t="n">
        <v>16.8</v>
      </c>
      <c r="R37" s="42" t="n">
        <v>15.3</v>
      </c>
      <c r="S37" s="42" t="n">
        <v>14.8</v>
      </c>
      <c r="T37" s="42" t="n">
        <v>14.8</v>
      </c>
      <c r="U37" s="43" t="n">
        <v>14.4</v>
      </c>
      <c r="V37" s="42" t="n">
        <v>14</v>
      </c>
      <c r="W37" s="42" t="n">
        <v>13.4</v>
      </c>
      <c r="X37" s="42" t="n">
        <v>14.4</v>
      </c>
      <c r="Y37" s="42" t="n">
        <v>14</v>
      </c>
      <c r="Z37" s="44" t="n">
        <f aca="false">AVERAGE(B37:Y37)</f>
        <v>15.5583333333333</v>
      </c>
      <c r="AA37" s="50" t="n">
        <v>18.6</v>
      </c>
      <c r="AB37" s="46" t="n">
        <f aca="false">MIN(B37:Y37)</f>
        <v>13.4</v>
      </c>
      <c r="AC37" s="51" t="n">
        <f aca="false">AA37-AB37</f>
        <v>5.2</v>
      </c>
      <c r="AD37" s="53" t="n">
        <f aca="false">AVERAGE(J37:U37)</f>
        <v>16.325</v>
      </c>
      <c r="AE37" s="54" t="n">
        <f aca="false">AVERAGE(B37:I37,V37:Y37)</f>
        <v>14.7916666666667</v>
      </c>
      <c r="AF37" s="1"/>
      <c r="AG37" s="1"/>
    </row>
    <row r="38" customFormat="false" ht="12" hidden="false" customHeight="true" outlineLevel="0" collapsed="false">
      <c r="A38" s="40" t="n">
        <v>28</v>
      </c>
      <c r="B38" s="42" t="n">
        <v>13.1</v>
      </c>
      <c r="C38" s="42" t="n">
        <v>14.1</v>
      </c>
      <c r="D38" s="42" t="n">
        <v>13.1</v>
      </c>
      <c r="E38" s="42" t="n">
        <v>13.1</v>
      </c>
      <c r="F38" s="42" t="n">
        <v>12.9</v>
      </c>
      <c r="G38" s="42" t="n">
        <v>13.2</v>
      </c>
      <c r="H38" s="42" t="n">
        <v>12.3</v>
      </c>
      <c r="I38" s="43" t="n">
        <v>11.9</v>
      </c>
      <c r="J38" s="42" t="n">
        <v>11.8</v>
      </c>
      <c r="K38" s="42" t="n">
        <v>12</v>
      </c>
      <c r="L38" s="42" t="n">
        <v>14</v>
      </c>
      <c r="M38" s="42" t="n">
        <v>15.4</v>
      </c>
      <c r="N38" s="42" t="n">
        <v>15.7</v>
      </c>
      <c r="O38" s="42" t="n">
        <v>17</v>
      </c>
      <c r="P38" s="42" t="n">
        <v>16.4</v>
      </c>
      <c r="Q38" s="42" t="n">
        <v>16.3</v>
      </c>
      <c r="R38" s="42" t="n">
        <v>14.7</v>
      </c>
      <c r="S38" s="42" t="n">
        <v>13.8</v>
      </c>
      <c r="T38" s="42" t="n">
        <v>11.8</v>
      </c>
      <c r="U38" s="43" t="n">
        <v>11.1</v>
      </c>
      <c r="V38" s="42" t="n">
        <v>11.9</v>
      </c>
      <c r="W38" s="42" t="n">
        <v>10.8</v>
      </c>
      <c r="X38" s="42" t="n">
        <v>10.6</v>
      </c>
      <c r="Y38" s="42" t="n">
        <v>10.2</v>
      </c>
      <c r="Z38" s="44" t="n">
        <f aca="false">AVERAGE(B38:Y38)</f>
        <v>13.2166666666667</v>
      </c>
      <c r="AA38" s="50" t="n">
        <v>17.4</v>
      </c>
      <c r="AB38" s="46" t="n">
        <f aca="false">MIN(B38:Y38)</f>
        <v>10.2</v>
      </c>
      <c r="AC38" s="51" t="n">
        <f aca="false">AA38-AB38</f>
        <v>7.2</v>
      </c>
      <c r="AD38" s="53" t="n">
        <f aca="false">AVERAGE(J38:U38)</f>
        <v>14.1666666666667</v>
      </c>
      <c r="AE38" s="54" t="n">
        <f aca="false">AVERAGE(B38:I38,V38:Y38)</f>
        <v>12.2666666666667</v>
      </c>
      <c r="AF38" s="1"/>
      <c r="AG38" s="1"/>
    </row>
    <row r="39" customFormat="false" ht="12" hidden="false" customHeight="true" outlineLevel="0" collapsed="false">
      <c r="A39" s="40" t="n">
        <v>29</v>
      </c>
      <c r="B39" s="42" t="n">
        <v>10.2</v>
      </c>
      <c r="C39" s="42" t="n">
        <v>11.5</v>
      </c>
      <c r="D39" s="42" t="n">
        <v>12.2</v>
      </c>
      <c r="E39" s="42" t="n">
        <v>12.5</v>
      </c>
      <c r="F39" s="42" t="n">
        <v>12.1</v>
      </c>
      <c r="G39" s="42" t="n">
        <v>11.2</v>
      </c>
      <c r="H39" s="42" t="n">
        <v>11.3</v>
      </c>
      <c r="I39" s="43" t="n">
        <v>11.7</v>
      </c>
      <c r="J39" s="42" t="n">
        <v>12</v>
      </c>
      <c r="K39" s="42" t="n">
        <v>12</v>
      </c>
      <c r="L39" s="42" t="n">
        <v>12.2</v>
      </c>
      <c r="M39" s="42" t="n">
        <v>15.3</v>
      </c>
      <c r="N39" s="42" t="n">
        <v>14.6</v>
      </c>
      <c r="O39" s="42" t="n">
        <v>15.5</v>
      </c>
      <c r="P39" s="42" t="n">
        <v>15.6</v>
      </c>
      <c r="Q39" s="42" t="n">
        <v>14.5</v>
      </c>
      <c r="R39" s="42" t="n">
        <v>14.3</v>
      </c>
      <c r="S39" s="42" t="n">
        <v>12.6</v>
      </c>
      <c r="T39" s="42" t="n">
        <v>13.6</v>
      </c>
      <c r="U39" s="43" t="n">
        <v>13.6</v>
      </c>
      <c r="V39" s="42" t="n">
        <v>13.5</v>
      </c>
      <c r="W39" s="42" t="n">
        <v>12.7</v>
      </c>
      <c r="X39" s="42" t="n">
        <v>12</v>
      </c>
      <c r="Y39" s="42" t="n">
        <v>11.4</v>
      </c>
      <c r="Z39" s="44" t="n">
        <f aca="false">AVERAGE(B39:Y39)</f>
        <v>12.8375</v>
      </c>
      <c r="AA39" s="50" t="n">
        <v>16.5</v>
      </c>
      <c r="AB39" s="46" t="n">
        <f aca="false">MIN(B39:Y39)</f>
        <v>10.2</v>
      </c>
      <c r="AC39" s="51" t="n">
        <f aca="false">AA39-AB39</f>
        <v>6.3</v>
      </c>
      <c r="AD39" s="53" t="n">
        <f aca="false">AVERAGE(J39:U39)</f>
        <v>13.8166666666667</v>
      </c>
      <c r="AE39" s="54" t="n">
        <f aca="false">AVERAGE(B39:I39,V39:Y39)</f>
        <v>11.8583333333333</v>
      </c>
      <c r="AF39" s="1"/>
      <c r="AG39" s="1"/>
    </row>
    <row r="40" customFormat="false" ht="12" hidden="false" customHeight="true" outlineLevel="0" collapsed="false">
      <c r="A40" s="40" t="n">
        <v>30</v>
      </c>
      <c r="B40" s="42" t="n">
        <v>11.3</v>
      </c>
      <c r="C40" s="42" t="n">
        <v>11.3</v>
      </c>
      <c r="D40" s="42" t="n">
        <v>11.3</v>
      </c>
      <c r="E40" s="42" t="n">
        <v>11.1</v>
      </c>
      <c r="F40" s="42" t="n">
        <v>11.1</v>
      </c>
      <c r="G40" s="42" t="n">
        <v>11.1</v>
      </c>
      <c r="H40" s="42" t="n">
        <v>10.9</v>
      </c>
      <c r="I40" s="43" t="n">
        <v>11.4</v>
      </c>
      <c r="J40" s="42" t="n">
        <v>11.6</v>
      </c>
      <c r="K40" s="42" t="n">
        <v>13.7</v>
      </c>
      <c r="L40" s="42" t="n">
        <v>14.2</v>
      </c>
      <c r="M40" s="42" t="n">
        <v>14.4</v>
      </c>
      <c r="N40" s="42" t="n">
        <v>13.8</v>
      </c>
      <c r="O40" s="42" t="n">
        <v>13.9</v>
      </c>
      <c r="P40" s="42" t="n">
        <v>13.7</v>
      </c>
      <c r="Q40" s="42" t="n">
        <v>13</v>
      </c>
      <c r="R40" s="42" t="n">
        <v>13.1</v>
      </c>
      <c r="S40" s="42" t="n">
        <v>13</v>
      </c>
      <c r="T40" s="42" t="n">
        <v>12.7</v>
      </c>
      <c r="U40" s="43" t="n">
        <v>12.6</v>
      </c>
      <c r="V40" s="42" t="n">
        <v>12.4</v>
      </c>
      <c r="W40" s="42" t="n">
        <v>12</v>
      </c>
      <c r="X40" s="42" t="n">
        <v>12</v>
      </c>
      <c r="Y40" s="42" t="n">
        <v>12</v>
      </c>
      <c r="Z40" s="44" t="n">
        <f aca="false">AVERAGE(B40:Y40)</f>
        <v>12.4</v>
      </c>
      <c r="AA40" s="50" t="n">
        <v>15.6</v>
      </c>
      <c r="AB40" s="46" t="n">
        <v>10.8</v>
      </c>
      <c r="AC40" s="51" t="n">
        <f aca="false">AA40-AB40</f>
        <v>4.8</v>
      </c>
      <c r="AD40" s="53" t="n">
        <f aca="false">AVERAGE(J40:U40)</f>
        <v>13.3083333333333</v>
      </c>
      <c r="AE40" s="54" t="n">
        <f aca="false">AVERAGE(B40:I40,V40:Y40)</f>
        <v>11.4916666666667</v>
      </c>
      <c r="AF40" s="1"/>
      <c r="AG40" s="1"/>
    </row>
    <row r="41" customFormat="false" ht="12" hidden="false" customHeight="true" outlineLevel="0" collapsed="false">
      <c r="A41" s="55" t="n">
        <v>31</v>
      </c>
      <c r="B41" s="57" t="n">
        <v>11.9</v>
      </c>
      <c r="C41" s="57" t="n">
        <v>11.9</v>
      </c>
      <c r="D41" s="57" t="n">
        <v>11.9</v>
      </c>
      <c r="E41" s="57" t="n">
        <v>11.8</v>
      </c>
      <c r="F41" s="57" t="n">
        <v>12.1</v>
      </c>
      <c r="G41" s="57" t="n">
        <v>12.2</v>
      </c>
      <c r="H41" s="57" t="n">
        <v>12.6</v>
      </c>
      <c r="I41" s="58" t="n">
        <v>13</v>
      </c>
      <c r="J41" s="57" t="n">
        <v>13.8</v>
      </c>
      <c r="K41" s="57" t="n">
        <v>14</v>
      </c>
      <c r="L41" s="57" t="n">
        <v>15.4</v>
      </c>
      <c r="M41" s="57" t="n">
        <v>16.6</v>
      </c>
      <c r="N41" s="57" t="n">
        <v>16.8</v>
      </c>
      <c r="O41" s="57" t="n">
        <v>17.8</v>
      </c>
      <c r="P41" s="57" t="n">
        <v>18.3</v>
      </c>
      <c r="Q41" s="57" t="n">
        <v>18.4</v>
      </c>
      <c r="R41" s="57" t="n">
        <v>18.6</v>
      </c>
      <c r="S41" s="57" t="n">
        <v>18</v>
      </c>
      <c r="T41" s="57" t="n">
        <v>16.8</v>
      </c>
      <c r="U41" s="58" t="n">
        <v>14.1</v>
      </c>
      <c r="V41" s="57" t="n">
        <v>13.6</v>
      </c>
      <c r="W41" s="57" t="n">
        <v>11.5</v>
      </c>
      <c r="X41" s="57" t="n">
        <v>11.1</v>
      </c>
      <c r="Y41" s="57" t="n">
        <v>10.2</v>
      </c>
      <c r="Z41" s="59" t="n">
        <f aca="false">AVERAGE(B41:Y41)</f>
        <v>14.2666666666667</v>
      </c>
      <c r="AA41" s="60" t="n">
        <v>18.8</v>
      </c>
      <c r="AB41" s="61" t="n">
        <f aca="false">MIN(B41:Y41)</f>
        <v>10.2</v>
      </c>
      <c r="AC41" s="62" t="n">
        <f aca="false">AA41-AB41</f>
        <v>8.6</v>
      </c>
      <c r="AD41" s="63" t="n">
        <f aca="false">AVERAGE(J41:U41)</f>
        <v>16.55</v>
      </c>
      <c r="AE41" s="64" t="n">
        <f aca="false">AVERAGE(B41:I41,V41:Y41)</f>
        <v>11.9833333333333</v>
      </c>
      <c r="AF41" s="1"/>
      <c r="AG41" s="1"/>
    </row>
    <row r="42" customFormat="false" ht="12" hidden="false" customHeight="true" outlineLevel="0" collapsed="false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AA42" s="74"/>
      <c r="AB42" s="75"/>
      <c r="AC42" s="3"/>
      <c r="AD42" s="2"/>
      <c r="AE42" s="2"/>
      <c r="AF42" s="1"/>
      <c r="AG42" s="1"/>
    </row>
    <row r="43" s="2" customFormat="true" ht="12" hidden="false" customHeight="true" outlineLevel="0" collapsed="false">
      <c r="A43" s="76" t="s">
        <v>40</v>
      </c>
      <c r="B43" s="77" t="n">
        <f aca="false">AVERAGE(B11:B41)</f>
        <v>13.7903225806452</v>
      </c>
      <c r="C43" s="77" t="n">
        <f aca="false">AVERAGE(C11:C41)</f>
        <v>13.6935483870968</v>
      </c>
      <c r="D43" s="77" t="n">
        <f aca="false">AVERAGE(D11:D41)</f>
        <v>13.5483870967742</v>
      </c>
      <c r="E43" s="77" t="n">
        <f aca="false">AVERAGE(E11:E41)</f>
        <v>13.4129032258065</v>
      </c>
      <c r="F43" s="77" t="n">
        <f aca="false">AVERAGE(F11:F41)</f>
        <v>13.3709677419355</v>
      </c>
      <c r="G43" s="77" t="n">
        <f aca="false">AVERAGE(G11:G41)</f>
        <v>13.2258064516129</v>
      </c>
      <c r="H43" s="77" t="n">
        <f aca="false">AVERAGE(H11:H41)</f>
        <v>13.0967741935484</v>
      </c>
      <c r="I43" s="78" t="n">
        <f aca="false">AVERAGE(I11:I41)</f>
        <v>13.2290322580645</v>
      </c>
      <c r="J43" s="77" t="n">
        <f aca="false">AVERAGE(J11:J41)</f>
        <v>13.9451612903226</v>
      </c>
      <c r="K43" s="77" t="n">
        <f aca="false">AVERAGE(K11:K41)</f>
        <v>15.2967741935484</v>
      </c>
      <c r="L43" s="77" t="n">
        <f aca="false">AVERAGE(L11:L41)</f>
        <v>16.7870967741935</v>
      </c>
      <c r="M43" s="77" t="n">
        <f aca="false">AVERAGE(M11:M41)</f>
        <v>17.6835483870968</v>
      </c>
      <c r="N43" s="77" t="n">
        <f aca="false">AVERAGE(N11:N41)</f>
        <v>17.9129032258065</v>
      </c>
      <c r="O43" s="77" t="n">
        <f aca="false">AVERAGE(O11:O41)</f>
        <v>18.4483870967742</v>
      </c>
      <c r="P43" s="77" t="n">
        <f aca="false">AVERAGE(P11:P41)</f>
        <v>18.0935483870968</v>
      </c>
      <c r="Q43" s="77" t="n">
        <f aca="false">AVERAGE(Q11:Q41)</f>
        <v>17.6032258064516</v>
      </c>
      <c r="R43" s="77" t="n">
        <f aca="false">AVERAGE(R11:R41)</f>
        <v>16.9451612903226</v>
      </c>
      <c r="S43" s="77" t="n">
        <f aca="false">AVERAGE(S11:S41)</f>
        <v>16.1387096774194</v>
      </c>
      <c r="T43" s="77" t="n">
        <f aca="false">AVERAGE(T11:T41)</f>
        <v>15.458064516129</v>
      </c>
      <c r="U43" s="78" t="n">
        <f aca="false">AVERAGE(U11:U41)</f>
        <v>15.0483870967742</v>
      </c>
      <c r="V43" s="77" t="n">
        <f aca="false">AVERAGE(V11:V41)</f>
        <v>14.7248387096774</v>
      </c>
      <c r="W43" s="77" t="n">
        <f aca="false">AVERAGE(W11:W41)</f>
        <v>14.2806451612903</v>
      </c>
      <c r="X43" s="77" t="n">
        <f aca="false">AVERAGE(X11:X41)</f>
        <v>14.0761290322581</v>
      </c>
      <c r="Y43" s="77" t="n">
        <f aca="false">AVERAGE(Y11:Y41)</f>
        <v>13.7838709677419</v>
      </c>
      <c r="Z43" s="80" t="n">
        <f aca="false">AVERAGE(B43:Y43)</f>
        <v>15.1497580645161</v>
      </c>
      <c r="AA43" s="95" t="n">
        <f aca="false">AVERAGE(AA11:AA41)</f>
        <v>19.6354838709677</v>
      </c>
      <c r="AB43" s="96" t="n">
        <f aca="false">AVERAGE(AB11:AB41)</f>
        <v>12.1870967741935</v>
      </c>
      <c r="AC43" s="84" t="n">
        <f aca="false">AA43-AB43</f>
        <v>7.44838709677419</v>
      </c>
      <c r="AD43" s="83" t="n">
        <f aca="false">AVERAGE(J43:U43)</f>
        <v>16.6134139784946</v>
      </c>
      <c r="AE43" s="84" t="n">
        <f aca="false">AVERAGE(B43:I43,V43:Y43)</f>
        <v>13.6861021505376</v>
      </c>
    </row>
    <row r="44" customFormat="false" ht="12" hidden="false" customHeight="true" outlineLevel="0" collapsed="false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AA44" s="2"/>
      <c r="AB44" s="2"/>
      <c r="AC44" s="2"/>
      <c r="AD44" s="2"/>
      <c r="AE44" s="2"/>
    </row>
    <row r="45" customFormat="false" ht="12" hidden="false" customHeight="true" outlineLevel="0" collapsed="false">
      <c r="X45" s="86" t="s">
        <v>41</v>
      </c>
      <c r="Y45" s="86"/>
      <c r="Z45" s="87" t="n">
        <f aca="false">MAX(Z11:Z41)</f>
        <v>19.2958333333333</v>
      </c>
      <c r="AA45" s="88" t="n">
        <f aca="false">MAX(AA11:AA41)</f>
        <v>25</v>
      </c>
      <c r="AB45" s="88" t="n">
        <f aca="false">MAX(AB11:AB41)</f>
        <v>15.7</v>
      </c>
      <c r="AC45" s="88" t="n">
        <f aca="false">MAX(AC11:AC41)</f>
        <v>11.8</v>
      </c>
      <c r="AD45" s="87" t="n">
        <f aca="false">MAX(AD11:AD41)</f>
        <v>21.3666666666667</v>
      </c>
      <c r="AE45" s="87" t="n">
        <f aca="false">MAX(AE11:AE41)</f>
        <v>17.3</v>
      </c>
    </row>
    <row r="46" customFormat="false" ht="12" hidden="false" customHeight="true" outlineLevel="0" collapsed="false">
      <c r="X46" s="89" t="s">
        <v>42</v>
      </c>
      <c r="Y46" s="89"/>
      <c r="Z46" s="90" t="n">
        <f aca="false">MIN(Z11:Z41)</f>
        <v>12.4</v>
      </c>
      <c r="AA46" s="91" t="n">
        <f aca="false">MIN(AA11:AA41)</f>
        <v>15.6</v>
      </c>
      <c r="AB46" s="91" t="n">
        <f aca="false">MIN(AB11:AB41)</f>
        <v>8.5</v>
      </c>
      <c r="AC46" s="91" t="n">
        <f aca="false">MIN(AC11:AC41)</f>
        <v>2</v>
      </c>
      <c r="AD46" s="90" t="n">
        <f aca="false">MIN(AD11:AD41)</f>
        <v>13.3083333333333</v>
      </c>
      <c r="AE46" s="90" t="n">
        <f aca="false">MIN(AE11:AE41)</f>
        <v>10.4666666666667</v>
      </c>
    </row>
    <row r="47" customFormat="false" ht="12" hidden="false" customHeight="false" outlineLevel="0" collapsed="false">
      <c r="X47" s="92" t="s">
        <v>43</v>
      </c>
      <c r="AB47" s="93" t="n">
        <f aca="false">SUM(AA45-AB46)</f>
        <v>16.5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2004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57</v>
      </c>
      <c r="C7" s="11"/>
      <c r="D7" s="4"/>
      <c r="E7" s="4"/>
      <c r="F7" s="4"/>
      <c r="G7" s="4"/>
      <c r="H7" s="4"/>
      <c r="I7" s="4"/>
      <c r="K7" s="4"/>
      <c r="L7" s="12"/>
      <c r="M7" s="4"/>
      <c r="O7" s="4"/>
      <c r="P7" s="10" t="s">
        <v>6</v>
      </c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1"/>
      <c r="G9" s="21"/>
      <c r="H9" s="21"/>
      <c r="I9" s="21"/>
      <c r="J9" s="21"/>
      <c r="K9" s="21"/>
      <c r="L9" s="21"/>
      <c r="M9" s="22" t="s">
        <v>11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3"/>
      <c r="Z9" s="24" t="s">
        <v>12</v>
      </c>
      <c r="AA9" s="25"/>
      <c r="AB9" s="26"/>
      <c r="AC9" s="27" t="s">
        <v>13</v>
      </c>
      <c r="AD9" s="28" t="s">
        <v>14</v>
      </c>
      <c r="AE9" s="29" t="s">
        <v>15</v>
      </c>
      <c r="AF9" s="4"/>
      <c r="AG9" s="1"/>
    </row>
    <row r="10" s="4" customFormat="true" ht="12" hidden="false" customHeight="true" outlineLevel="0" collapsed="false">
      <c r="A10" s="30" t="s">
        <v>16</v>
      </c>
      <c r="B10" s="31" t="s">
        <v>17</v>
      </c>
      <c r="C10" s="32" t="s">
        <v>18</v>
      </c>
      <c r="D10" s="32" t="s">
        <v>19</v>
      </c>
      <c r="E10" s="32" t="s">
        <v>20</v>
      </c>
      <c r="F10" s="32" t="s">
        <v>21</v>
      </c>
      <c r="G10" s="32" t="s">
        <v>22</v>
      </c>
      <c r="H10" s="32" t="s">
        <v>23</v>
      </c>
      <c r="I10" s="33" t="s">
        <v>24</v>
      </c>
      <c r="J10" s="32" t="s">
        <v>25</v>
      </c>
      <c r="K10" s="32" t="s">
        <v>26</v>
      </c>
      <c r="L10" s="32" t="s">
        <v>27</v>
      </c>
      <c r="M10" s="32" t="s">
        <v>28</v>
      </c>
      <c r="N10" s="32" t="s">
        <v>29</v>
      </c>
      <c r="O10" s="32" t="s">
        <v>30</v>
      </c>
      <c r="P10" s="32" t="s">
        <v>31</v>
      </c>
      <c r="Q10" s="32" t="s">
        <v>32</v>
      </c>
      <c r="R10" s="32" t="s">
        <v>33</v>
      </c>
      <c r="S10" s="32" t="s">
        <v>34</v>
      </c>
      <c r="T10" s="32" t="s">
        <v>35</v>
      </c>
      <c r="U10" s="33" t="s">
        <v>36</v>
      </c>
      <c r="V10" s="32" t="s">
        <v>37</v>
      </c>
      <c r="W10" s="32" t="s">
        <v>38</v>
      </c>
      <c r="X10" s="32" t="s">
        <v>39</v>
      </c>
      <c r="Y10" s="32" t="s">
        <v>12</v>
      </c>
      <c r="Z10" s="34"/>
      <c r="AA10" s="35"/>
      <c r="AB10" s="36"/>
      <c r="AC10" s="37"/>
      <c r="AD10" s="38"/>
      <c r="AE10" s="39"/>
    </row>
    <row r="11" customFormat="false" ht="12" hidden="false" customHeight="true" outlineLevel="0" collapsed="false">
      <c r="A11" s="40" t="n">
        <v>1</v>
      </c>
      <c r="B11" s="41" t="n">
        <v>10.1</v>
      </c>
      <c r="C11" s="42" t="n">
        <v>9.3</v>
      </c>
      <c r="D11" s="42" t="n">
        <v>9.1</v>
      </c>
      <c r="E11" s="42" t="n">
        <v>8.9</v>
      </c>
      <c r="F11" s="42" t="n">
        <v>8.1</v>
      </c>
      <c r="G11" s="42" t="n">
        <v>8</v>
      </c>
      <c r="H11" s="42" t="n">
        <v>7.9</v>
      </c>
      <c r="I11" s="43" t="n">
        <v>8.1</v>
      </c>
      <c r="J11" s="42" t="n">
        <v>8.8</v>
      </c>
      <c r="K11" s="42" t="n">
        <v>11.2</v>
      </c>
      <c r="L11" s="42" t="n">
        <v>13.8</v>
      </c>
      <c r="M11" s="42" t="n">
        <v>16</v>
      </c>
      <c r="N11" s="42" t="n">
        <v>17.8</v>
      </c>
      <c r="O11" s="42" t="n">
        <v>17.7</v>
      </c>
      <c r="P11" s="42" t="n">
        <v>17.6</v>
      </c>
      <c r="Q11" s="42" t="n">
        <v>17.6</v>
      </c>
      <c r="R11" s="42" t="n">
        <v>16.8</v>
      </c>
      <c r="S11" s="42" t="n">
        <v>14.9</v>
      </c>
      <c r="T11" s="42" t="n">
        <v>14</v>
      </c>
      <c r="U11" s="43" t="n">
        <v>12.6</v>
      </c>
      <c r="V11" s="42" t="n">
        <v>11.5</v>
      </c>
      <c r="W11" s="42" t="n">
        <v>11.1</v>
      </c>
      <c r="X11" s="42" t="n">
        <v>10.3</v>
      </c>
      <c r="Y11" s="42" t="n">
        <v>9.7</v>
      </c>
      <c r="Z11" s="44" t="n">
        <f aca="false">AVERAGE(B11:Y11)</f>
        <v>12.1208333333333</v>
      </c>
      <c r="AA11" s="45" t="n">
        <v>18.1</v>
      </c>
      <c r="AB11" s="46" t="n">
        <v>7.8</v>
      </c>
      <c r="AC11" s="47" t="n">
        <f aca="false">AA11-AB11</f>
        <v>10.3</v>
      </c>
      <c r="AD11" s="48" t="n">
        <f aca="false">AVERAGE(J11:U11)</f>
        <v>14.9</v>
      </c>
      <c r="AE11" s="49" t="n">
        <f aca="false">AVERAGE(B11:I11,V11:Y11)</f>
        <v>9.34166666666667</v>
      </c>
      <c r="AF11" s="4"/>
      <c r="AG11" s="1"/>
    </row>
    <row r="12" customFormat="false" ht="12" hidden="false" customHeight="true" outlineLevel="0" collapsed="false">
      <c r="A12" s="40" t="n">
        <v>2</v>
      </c>
      <c r="B12" s="41" t="n">
        <v>9.4</v>
      </c>
      <c r="C12" s="42" t="n">
        <v>9.3</v>
      </c>
      <c r="D12" s="42" t="n">
        <v>8.7</v>
      </c>
      <c r="E12" s="42" t="n">
        <v>8.5</v>
      </c>
      <c r="F12" s="42" t="n">
        <v>8.4</v>
      </c>
      <c r="G12" s="42" t="n">
        <v>7.7</v>
      </c>
      <c r="H12" s="42" t="n">
        <v>7.7</v>
      </c>
      <c r="I12" s="43" t="n">
        <v>7.9</v>
      </c>
      <c r="J12" s="42" t="n">
        <v>8.4</v>
      </c>
      <c r="K12" s="42" t="n">
        <v>9.6</v>
      </c>
      <c r="L12" s="42" t="n">
        <v>11.7</v>
      </c>
      <c r="M12" s="42" t="n">
        <v>13.6</v>
      </c>
      <c r="N12" s="42" t="n">
        <v>16.6</v>
      </c>
      <c r="O12" s="42" t="n">
        <v>16.4</v>
      </c>
      <c r="P12" s="42" t="n">
        <v>15.2</v>
      </c>
      <c r="Q12" s="42" t="n">
        <v>15</v>
      </c>
      <c r="R12" s="42" t="n">
        <v>14.4</v>
      </c>
      <c r="S12" s="42" t="n">
        <v>13.6</v>
      </c>
      <c r="T12" s="42" t="n">
        <v>13.3</v>
      </c>
      <c r="U12" s="43" t="n">
        <v>13.3</v>
      </c>
      <c r="V12" s="42" t="n">
        <v>13.9</v>
      </c>
      <c r="W12" s="42" t="n">
        <v>14</v>
      </c>
      <c r="X12" s="42" t="n">
        <v>14.1</v>
      </c>
      <c r="Y12" s="42" t="n">
        <v>14.4</v>
      </c>
      <c r="Z12" s="44" t="n">
        <f aca="false">AVERAGE(B12:Y12)</f>
        <v>11.8791666666667</v>
      </c>
      <c r="AA12" s="50" t="n">
        <v>17.1</v>
      </c>
      <c r="AB12" s="46" t="n">
        <v>7.6</v>
      </c>
      <c r="AC12" s="51" t="n">
        <f aca="false">AA12-AB12</f>
        <v>9.5</v>
      </c>
      <c r="AD12" s="48" t="n">
        <f aca="false">AVERAGE(J12:U12)</f>
        <v>13.425</v>
      </c>
      <c r="AE12" s="52" t="n">
        <f aca="false">AVERAGE(B12:I12,V12:Y12)</f>
        <v>10.3333333333333</v>
      </c>
      <c r="AF12" s="4"/>
      <c r="AG12" s="1"/>
    </row>
    <row r="13" customFormat="false" ht="12" hidden="false" customHeight="true" outlineLevel="0" collapsed="false">
      <c r="A13" s="40" t="n">
        <v>3</v>
      </c>
      <c r="B13" s="41" t="n">
        <v>14.6</v>
      </c>
      <c r="C13" s="42" t="n">
        <v>14.6</v>
      </c>
      <c r="D13" s="42" t="n">
        <v>14.8</v>
      </c>
      <c r="E13" s="42" t="n">
        <v>14.9</v>
      </c>
      <c r="F13" s="42" t="n">
        <v>14.9</v>
      </c>
      <c r="G13" s="42" t="n">
        <v>14.7</v>
      </c>
      <c r="H13" s="42" t="n">
        <v>14.7</v>
      </c>
      <c r="I13" s="43" t="n">
        <v>15.2</v>
      </c>
      <c r="J13" s="42" t="n">
        <v>15.6</v>
      </c>
      <c r="K13" s="42" t="n">
        <v>16.4</v>
      </c>
      <c r="L13" s="42" t="n">
        <v>17</v>
      </c>
      <c r="M13" s="42" t="n">
        <v>17.3</v>
      </c>
      <c r="N13" s="42" t="n">
        <v>14.8</v>
      </c>
      <c r="O13" s="42" t="n">
        <v>13.1</v>
      </c>
      <c r="P13" s="42" t="n">
        <v>13.6</v>
      </c>
      <c r="Q13" s="42" t="n">
        <v>13.9</v>
      </c>
      <c r="R13" s="42" t="n">
        <v>13.4</v>
      </c>
      <c r="S13" s="42" t="n">
        <v>13.2</v>
      </c>
      <c r="T13" s="42" t="n">
        <v>12.9</v>
      </c>
      <c r="U13" s="43" t="n">
        <v>12.5</v>
      </c>
      <c r="V13" s="42" t="n">
        <v>12.4</v>
      </c>
      <c r="W13" s="42" t="n">
        <v>12.1</v>
      </c>
      <c r="X13" s="42" t="n">
        <v>11.7</v>
      </c>
      <c r="Y13" s="42" t="n">
        <v>11.6</v>
      </c>
      <c r="Z13" s="44" t="n">
        <f aca="false">AVERAGE(B13:Y13)</f>
        <v>14.1625</v>
      </c>
      <c r="AA13" s="50" t="n">
        <v>17.6</v>
      </c>
      <c r="AB13" s="46" t="n">
        <f aca="false">MIN(B13:Y13)</f>
        <v>11.6</v>
      </c>
      <c r="AC13" s="51" t="n">
        <f aca="false">AA13-AB13</f>
        <v>6</v>
      </c>
      <c r="AD13" s="53" t="n">
        <f aca="false">AVERAGE(J13:U13)</f>
        <v>14.475</v>
      </c>
      <c r="AE13" s="54" t="n">
        <f aca="false">AVERAGE(B13:I13,V13:Y13)</f>
        <v>13.85</v>
      </c>
      <c r="AF13" s="4"/>
      <c r="AG13" s="1"/>
    </row>
    <row r="14" customFormat="false" ht="12" hidden="false" customHeight="true" outlineLevel="0" collapsed="false">
      <c r="A14" s="40" t="n">
        <v>4</v>
      </c>
      <c r="B14" s="41" t="n">
        <v>11.6</v>
      </c>
      <c r="C14" s="42" t="n">
        <v>11.6</v>
      </c>
      <c r="D14" s="42" t="n">
        <v>11.5</v>
      </c>
      <c r="E14" s="42" t="n">
        <v>11.6</v>
      </c>
      <c r="F14" s="42" t="n">
        <v>11.4</v>
      </c>
      <c r="G14" s="42" t="n">
        <v>11.3</v>
      </c>
      <c r="H14" s="42" t="n">
        <v>10.9</v>
      </c>
      <c r="I14" s="43" t="n">
        <v>10.9</v>
      </c>
      <c r="J14" s="42" t="n">
        <v>11.3</v>
      </c>
      <c r="K14" s="42" t="n">
        <v>11.7</v>
      </c>
      <c r="L14" s="42" t="n">
        <v>14.4</v>
      </c>
      <c r="M14" s="42" t="n">
        <v>16</v>
      </c>
      <c r="N14" s="42" t="n">
        <v>15.8</v>
      </c>
      <c r="O14" s="42" t="n">
        <v>17.7</v>
      </c>
      <c r="P14" s="42" t="n">
        <v>18.1</v>
      </c>
      <c r="Q14" s="42" t="n">
        <v>18.5</v>
      </c>
      <c r="R14" s="42" t="n">
        <v>17.7</v>
      </c>
      <c r="S14" s="42" t="n">
        <v>15.8</v>
      </c>
      <c r="T14" s="42" t="n">
        <v>14.9</v>
      </c>
      <c r="U14" s="43" t="n">
        <v>14.7</v>
      </c>
      <c r="V14" s="42" t="n">
        <v>14</v>
      </c>
      <c r="W14" s="42" t="n">
        <v>12.9</v>
      </c>
      <c r="X14" s="42" t="n">
        <v>11.9</v>
      </c>
      <c r="Y14" s="42" t="n">
        <v>11.1</v>
      </c>
      <c r="Z14" s="44" t="n">
        <f aca="false">AVERAGE(B14:Y14)</f>
        <v>13.6375</v>
      </c>
      <c r="AA14" s="50" t="n">
        <v>18.8</v>
      </c>
      <c r="AB14" s="46" t="n">
        <v>10.8</v>
      </c>
      <c r="AC14" s="51" t="n">
        <f aca="false">AA14-AB14</f>
        <v>8</v>
      </c>
      <c r="AD14" s="53" t="n">
        <f aca="false">AVERAGE(J14:U14)</f>
        <v>15.55</v>
      </c>
      <c r="AE14" s="54" t="n">
        <f aca="false">AVERAGE(B14:I14,V14:Y14)</f>
        <v>11.725</v>
      </c>
      <c r="AF14" s="1"/>
      <c r="AG14" s="1"/>
    </row>
    <row r="15" customFormat="false" ht="12" hidden="false" customHeight="true" outlineLevel="0" collapsed="false">
      <c r="A15" s="40" t="n">
        <v>5</v>
      </c>
      <c r="B15" s="41" t="n">
        <v>10.4</v>
      </c>
      <c r="C15" s="42" t="n">
        <v>9.9</v>
      </c>
      <c r="D15" s="42" t="n">
        <v>9.2</v>
      </c>
      <c r="E15" s="42" t="n">
        <v>9</v>
      </c>
      <c r="F15" s="42" t="n">
        <v>9.1</v>
      </c>
      <c r="G15" s="42" t="n">
        <v>8.8</v>
      </c>
      <c r="H15" s="42" t="n">
        <v>9.8</v>
      </c>
      <c r="I15" s="43" t="n">
        <v>13.2</v>
      </c>
      <c r="J15" s="42" t="n">
        <v>14</v>
      </c>
      <c r="K15" s="42" t="n">
        <v>17.8</v>
      </c>
      <c r="L15" s="42" t="n">
        <v>18.6</v>
      </c>
      <c r="M15" s="42" t="n">
        <v>19</v>
      </c>
      <c r="N15" s="42" t="n">
        <v>19.9</v>
      </c>
      <c r="O15" s="42" t="n">
        <v>19.9</v>
      </c>
      <c r="P15" s="42" t="n">
        <v>19.6</v>
      </c>
      <c r="Q15" s="42" t="n">
        <v>19.6</v>
      </c>
      <c r="R15" s="42" t="n">
        <v>19.2</v>
      </c>
      <c r="S15" s="42" t="n">
        <v>18.8</v>
      </c>
      <c r="T15" s="42" t="n">
        <v>17.6</v>
      </c>
      <c r="U15" s="43" t="n">
        <v>17.5</v>
      </c>
      <c r="V15" s="42" t="n">
        <v>17.1</v>
      </c>
      <c r="W15" s="42" t="n">
        <v>16.8</v>
      </c>
      <c r="X15" s="42" t="n">
        <v>16</v>
      </c>
      <c r="Y15" s="42" t="n">
        <v>15.7</v>
      </c>
      <c r="Z15" s="44" t="n">
        <f aca="false">AVERAGE(B15:Y15)</f>
        <v>15.2708333333333</v>
      </c>
      <c r="AA15" s="50" t="n">
        <v>20</v>
      </c>
      <c r="AB15" s="46" t="n">
        <v>8.6</v>
      </c>
      <c r="AC15" s="51" t="n">
        <f aca="false">AA15-AB15</f>
        <v>11.4</v>
      </c>
      <c r="AD15" s="53" t="n">
        <f aca="false">AVERAGE(J15:U15)</f>
        <v>18.4583333333333</v>
      </c>
      <c r="AE15" s="54" t="n">
        <f aca="false">AVERAGE(B15:I15,V15:Y15)</f>
        <v>12.0833333333333</v>
      </c>
      <c r="AF15" s="1"/>
      <c r="AG15" s="1"/>
    </row>
    <row r="16" customFormat="false" ht="12" hidden="false" customHeight="true" outlineLevel="0" collapsed="false">
      <c r="A16" s="40" t="n">
        <v>6</v>
      </c>
      <c r="B16" s="41" t="n">
        <v>15.2</v>
      </c>
      <c r="C16" s="42" t="n">
        <v>14.8</v>
      </c>
      <c r="D16" s="42" t="n">
        <v>14.7</v>
      </c>
      <c r="E16" s="42" t="n">
        <v>14.4</v>
      </c>
      <c r="F16" s="42" t="n">
        <v>14</v>
      </c>
      <c r="G16" s="42" t="n">
        <v>13.9</v>
      </c>
      <c r="H16" s="42" t="n">
        <v>13.9</v>
      </c>
      <c r="I16" s="43" t="n">
        <v>14.4</v>
      </c>
      <c r="J16" s="42" t="n">
        <v>15.6</v>
      </c>
      <c r="K16" s="42" t="n">
        <v>16.3</v>
      </c>
      <c r="L16" s="42" t="n">
        <v>17.5</v>
      </c>
      <c r="M16" s="42" t="n">
        <v>18.8</v>
      </c>
      <c r="N16" s="42" t="n">
        <v>19.6</v>
      </c>
      <c r="O16" s="42" t="n">
        <v>20.2</v>
      </c>
      <c r="P16" s="42" t="n">
        <v>20.6</v>
      </c>
      <c r="Q16" s="42" t="n">
        <v>20.4</v>
      </c>
      <c r="R16" s="42" t="n">
        <v>20</v>
      </c>
      <c r="S16" s="42" t="n">
        <v>18.8</v>
      </c>
      <c r="T16" s="42" t="n">
        <v>17.3</v>
      </c>
      <c r="U16" s="43" t="n">
        <v>17</v>
      </c>
      <c r="V16" s="42" t="n">
        <v>16.6</v>
      </c>
      <c r="W16" s="42" t="n">
        <v>16.2</v>
      </c>
      <c r="X16" s="42" t="n">
        <v>15.6</v>
      </c>
      <c r="Y16" s="42" t="n">
        <v>16</v>
      </c>
      <c r="Z16" s="44" t="n">
        <f aca="false">AVERAGE(B16:Y16)</f>
        <v>16.7416666666667</v>
      </c>
      <c r="AA16" s="50" t="n">
        <v>21.2</v>
      </c>
      <c r="AB16" s="46" t="n">
        <v>13.8</v>
      </c>
      <c r="AC16" s="51" t="n">
        <f aca="false">AA16-AB16</f>
        <v>7.4</v>
      </c>
      <c r="AD16" s="53" t="n">
        <f aca="false">AVERAGE(J16:U16)</f>
        <v>18.5083333333333</v>
      </c>
      <c r="AE16" s="54" t="n">
        <f aca="false">AVERAGE(B16:I16,V16:Y16)</f>
        <v>14.975</v>
      </c>
      <c r="AF16" s="1"/>
      <c r="AG16" s="1"/>
    </row>
    <row r="17" customFormat="false" ht="12" hidden="false" customHeight="true" outlineLevel="0" collapsed="false">
      <c r="A17" s="40" t="n">
        <v>7</v>
      </c>
      <c r="B17" s="41" t="n">
        <v>15.9</v>
      </c>
      <c r="C17" s="42" t="n">
        <v>15</v>
      </c>
      <c r="D17" s="42" t="n">
        <v>13.8</v>
      </c>
      <c r="E17" s="42" t="n">
        <v>13.7</v>
      </c>
      <c r="F17" s="42" t="n">
        <v>13.1</v>
      </c>
      <c r="G17" s="42" t="n">
        <v>13.5</v>
      </c>
      <c r="H17" s="42" t="n">
        <v>13.6</v>
      </c>
      <c r="I17" s="43" t="n">
        <v>13.6</v>
      </c>
      <c r="J17" s="42" t="n">
        <v>15.4</v>
      </c>
      <c r="K17" s="42" t="n">
        <v>14.6</v>
      </c>
      <c r="L17" s="42" t="n">
        <v>15.2</v>
      </c>
      <c r="M17" s="42" t="n">
        <v>15.2</v>
      </c>
      <c r="N17" s="42" t="n">
        <v>17.5</v>
      </c>
      <c r="O17" s="42" t="n">
        <v>18.7</v>
      </c>
      <c r="P17" s="42" t="n">
        <v>18</v>
      </c>
      <c r="Q17" s="42" t="n">
        <v>17.4</v>
      </c>
      <c r="R17" s="42" t="n">
        <v>17</v>
      </c>
      <c r="S17" s="42" t="n">
        <v>16.3</v>
      </c>
      <c r="T17" s="42" t="n">
        <v>15.5</v>
      </c>
      <c r="U17" s="43" t="n">
        <v>15.3</v>
      </c>
      <c r="V17" s="42" t="n">
        <v>14.5</v>
      </c>
      <c r="W17" s="42" t="n">
        <v>14.7</v>
      </c>
      <c r="X17" s="42" t="n">
        <v>14.3</v>
      </c>
      <c r="Y17" s="42" t="n">
        <v>14.1</v>
      </c>
      <c r="Z17" s="44" t="n">
        <f aca="false">AVERAGE(B17:Y17)</f>
        <v>15.2458333333333</v>
      </c>
      <c r="AA17" s="50" t="n">
        <v>19.7</v>
      </c>
      <c r="AB17" s="46" t="n">
        <f aca="false">MIN(B17:Y17)</f>
        <v>13.1</v>
      </c>
      <c r="AC17" s="51" t="n">
        <f aca="false">AA17-AB17</f>
        <v>6.6</v>
      </c>
      <c r="AD17" s="53" t="n">
        <f aca="false">AVERAGE(J17:U17)</f>
        <v>16.3416666666667</v>
      </c>
      <c r="AE17" s="54" t="n">
        <f aca="false">AVERAGE(B17:I17,V17:Y17)</f>
        <v>14.15</v>
      </c>
      <c r="AF17" s="1"/>
      <c r="AG17" s="1"/>
    </row>
    <row r="18" customFormat="false" ht="12" hidden="false" customHeight="true" outlineLevel="0" collapsed="false">
      <c r="A18" s="40" t="n">
        <v>8</v>
      </c>
      <c r="B18" s="41" t="n">
        <v>13</v>
      </c>
      <c r="C18" s="42" t="n">
        <v>12.8</v>
      </c>
      <c r="D18" s="42" t="n">
        <v>12.7</v>
      </c>
      <c r="E18" s="42" t="n">
        <v>12.7</v>
      </c>
      <c r="F18" s="42" t="n">
        <v>12.6</v>
      </c>
      <c r="G18" s="42" t="n">
        <v>12.4</v>
      </c>
      <c r="H18" s="42" t="n">
        <v>12.3</v>
      </c>
      <c r="I18" s="43" t="n">
        <v>12.6</v>
      </c>
      <c r="J18" s="42" t="n">
        <v>13.8</v>
      </c>
      <c r="K18" s="42" t="n">
        <v>15.1</v>
      </c>
      <c r="L18" s="42" t="n">
        <v>15.8</v>
      </c>
      <c r="M18" s="42" t="n">
        <v>16.4</v>
      </c>
      <c r="N18" s="42" t="n">
        <v>15.9</v>
      </c>
      <c r="O18" s="42" t="n">
        <v>16.6</v>
      </c>
      <c r="P18" s="42" t="n">
        <v>17.4</v>
      </c>
      <c r="Q18" s="42" t="n">
        <v>17.5</v>
      </c>
      <c r="R18" s="42" t="n">
        <v>16.2</v>
      </c>
      <c r="S18" s="42" t="n">
        <v>14.4</v>
      </c>
      <c r="T18" s="42" t="n">
        <v>13.5</v>
      </c>
      <c r="U18" s="43" t="n">
        <v>12.5</v>
      </c>
      <c r="V18" s="42" t="n">
        <v>11</v>
      </c>
      <c r="W18" s="42" t="n">
        <v>10.2</v>
      </c>
      <c r="X18" s="42" t="n">
        <v>9.6</v>
      </c>
      <c r="Y18" s="42" t="n">
        <v>9.2</v>
      </c>
      <c r="Z18" s="44" t="n">
        <f aca="false">AVERAGE(B18:Y18)</f>
        <v>13.5916666666667</v>
      </c>
      <c r="AA18" s="50" t="n">
        <v>18.4</v>
      </c>
      <c r="AB18" s="46" t="n">
        <f aca="false">MIN(B18:Y18)</f>
        <v>9.2</v>
      </c>
      <c r="AC18" s="51" t="n">
        <f aca="false">AA18-AB18</f>
        <v>9.2</v>
      </c>
      <c r="AD18" s="53" t="n">
        <f aca="false">AVERAGE(J18:U18)</f>
        <v>15.425</v>
      </c>
      <c r="AE18" s="54" t="n">
        <f aca="false">AVERAGE(B18:I18,V18:Y18)</f>
        <v>11.7583333333333</v>
      </c>
      <c r="AF18" s="1"/>
      <c r="AG18" s="1"/>
    </row>
    <row r="19" customFormat="false" ht="12" hidden="false" customHeight="true" outlineLevel="0" collapsed="false">
      <c r="A19" s="40" t="n">
        <v>9</v>
      </c>
      <c r="B19" s="41" t="n">
        <v>8.9</v>
      </c>
      <c r="C19" s="42" t="n">
        <v>8.4</v>
      </c>
      <c r="D19" s="42" t="n">
        <v>8.2</v>
      </c>
      <c r="E19" s="42" t="n">
        <v>7.7</v>
      </c>
      <c r="F19" s="42" t="n">
        <v>7.7</v>
      </c>
      <c r="G19" s="42" t="n">
        <v>7.8</v>
      </c>
      <c r="H19" s="42" t="n">
        <v>7.9</v>
      </c>
      <c r="I19" s="43" t="n">
        <v>8</v>
      </c>
      <c r="J19" s="42" t="n">
        <v>10.6</v>
      </c>
      <c r="K19" s="42" t="n">
        <v>13</v>
      </c>
      <c r="L19" s="42" t="n">
        <v>15.2</v>
      </c>
      <c r="M19" s="42" t="n">
        <v>16.2</v>
      </c>
      <c r="N19" s="42" t="n">
        <v>17.4</v>
      </c>
      <c r="O19" s="42" t="n">
        <v>18.3</v>
      </c>
      <c r="P19" s="42" t="n">
        <v>19</v>
      </c>
      <c r="Q19" s="42" t="n">
        <v>19</v>
      </c>
      <c r="R19" s="42" t="n">
        <v>17.7</v>
      </c>
      <c r="S19" s="42" t="n">
        <v>16</v>
      </c>
      <c r="T19" s="42" t="n">
        <v>15.3</v>
      </c>
      <c r="U19" s="43" t="n">
        <v>14.4</v>
      </c>
      <c r="V19" s="42" t="n">
        <v>14.2</v>
      </c>
      <c r="W19" s="42" t="n">
        <v>12.9</v>
      </c>
      <c r="X19" s="42" t="n">
        <v>12.9</v>
      </c>
      <c r="Y19" s="42" t="n">
        <v>12.3</v>
      </c>
      <c r="Z19" s="44" t="n">
        <f aca="false">AVERAGE(B19:Y19)</f>
        <v>12.875</v>
      </c>
      <c r="AA19" s="50" t="n">
        <v>19.4</v>
      </c>
      <c r="AB19" s="46" t="n">
        <v>7.6</v>
      </c>
      <c r="AC19" s="51" t="n">
        <f aca="false">AA19-AB19</f>
        <v>11.8</v>
      </c>
      <c r="AD19" s="53" t="n">
        <f aca="false">AVERAGE(J19:U19)</f>
        <v>16.0083333333333</v>
      </c>
      <c r="AE19" s="54" t="n">
        <f aca="false">AVERAGE(B19:I19,V19:Y19)</f>
        <v>9.74166666666667</v>
      </c>
      <c r="AF19" s="1"/>
      <c r="AG19" s="1"/>
    </row>
    <row r="20" customFormat="false" ht="12" hidden="false" customHeight="true" outlineLevel="0" collapsed="false">
      <c r="A20" s="55" t="n">
        <v>10</v>
      </c>
      <c r="B20" s="56" t="n">
        <v>11.7</v>
      </c>
      <c r="C20" s="57" t="n">
        <v>11.2</v>
      </c>
      <c r="D20" s="57" t="n">
        <v>11.1</v>
      </c>
      <c r="E20" s="57" t="n">
        <v>11.6</v>
      </c>
      <c r="F20" s="57" t="n">
        <v>11.2</v>
      </c>
      <c r="G20" s="57" t="n">
        <v>10.8</v>
      </c>
      <c r="H20" s="57" t="n">
        <v>10.7</v>
      </c>
      <c r="I20" s="58" t="n">
        <v>10.7</v>
      </c>
      <c r="J20" s="57" t="n">
        <v>11.8</v>
      </c>
      <c r="K20" s="57" t="n">
        <v>13.5</v>
      </c>
      <c r="L20" s="57" t="n">
        <v>14.5</v>
      </c>
      <c r="M20" s="57" t="n">
        <v>15.5</v>
      </c>
      <c r="N20" s="57" t="n">
        <v>16.2</v>
      </c>
      <c r="O20" s="57" t="n">
        <v>16.2</v>
      </c>
      <c r="P20" s="57" t="n">
        <v>16</v>
      </c>
      <c r="Q20" s="57" t="n">
        <v>15.1</v>
      </c>
      <c r="R20" s="57" t="n">
        <v>14</v>
      </c>
      <c r="S20" s="57" t="n">
        <v>13.2</v>
      </c>
      <c r="T20" s="57" t="n">
        <v>12.2</v>
      </c>
      <c r="U20" s="58" t="n">
        <v>11.7</v>
      </c>
      <c r="V20" s="56" t="n">
        <v>11.1</v>
      </c>
      <c r="W20" s="57" t="n">
        <v>10.6</v>
      </c>
      <c r="X20" s="57" t="n">
        <v>10.4</v>
      </c>
      <c r="Y20" s="57" t="n">
        <v>9.9</v>
      </c>
      <c r="Z20" s="59" t="n">
        <f aca="false">AVERAGE(B20:Y20)</f>
        <v>12.5375</v>
      </c>
      <c r="AA20" s="60" t="n">
        <v>16.8</v>
      </c>
      <c r="AB20" s="61" t="n">
        <f aca="false">MIN(B20:Y20)</f>
        <v>9.9</v>
      </c>
      <c r="AC20" s="62" t="n">
        <f aca="false">AA20-AB20</f>
        <v>6.9</v>
      </c>
      <c r="AD20" s="63" t="n">
        <f aca="false">AVERAGE(J20:U20)</f>
        <v>14.1583333333333</v>
      </c>
      <c r="AE20" s="64" t="n">
        <f aca="false">AVERAGE(B20:I20,V20:Y20)</f>
        <v>10.9166666666667</v>
      </c>
      <c r="AF20" s="1"/>
      <c r="AG20" s="1"/>
    </row>
    <row r="21" customFormat="false" ht="12" hidden="false" customHeight="true" outlineLevel="0" collapsed="false">
      <c r="A21" s="65" t="n">
        <v>11</v>
      </c>
      <c r="B21" s="66" t="n">
        <v>9.6</v>
      </c>
      <c r="C21" s="67" t="n">
        <v>9.2</v>
      </c>
      <c r="D21" s="67" t="n">
        <v>9.2</v>
      </c>
      <c r="E21" s="67" t="n">
        <v>9.1</v>
      </c>
      <c r="F21" s="67" t="n">
        <v>8.7</v>
      </c>
      <c r="G21" s="67" t="n">
        <v>8.7</v>
      </c>
      <c r="H21" s="67" t="n">
        <v>8.5</v>
      </c>
      <c r="I21" s="68" t="n">
        <v>8.9</v>
      </c>
      <c r="J21" s="67" t="n">
        <v>10</v>
      </c>
      <c r="K21" s="67" t="n">
        <v>11.4</v>
      </c>
      <c r="L21" s="67" t="n">
        <v>13</v>
      </c>
      <c r="M21" s="67" t="n">
        <v>14</v>
      </c>
      <c r="N21" s="67" t="n">
        <v>14.3</v>
      </c>
      <c r="O21" s="67" t="n">
        <v>14.8</v>
      </c>
      <c r="P21" s="67" t="n">
        <v>15.4</v>
      </c>
      <c r="Q21" s="67" t="n">
        <v>15</v>
      </c>
      <c r="R21" s="67" t="n">
        <v>14</v>
      </c>
      <c r="S21" s="67" t="n">
        <v>13</v>
      </c>
      <c r="T21" s="67" t="n">
        <v>12.3</v>
      </c>
      <c r="U21" s="68" t="n">
        <v>11.7</v>
      </c>
      <c r="V21" s="67" t="n">
        <v>11.5</v>
      </c>
      <c r="W21" s="67" t="n">
        <v>11.3</v>
      </c>
      <c r="X21" s="67" t="n">
        <v>10.5</v>
      </c>
      <c r="Y21" s="67" t="n">
        <v>10.2</v>
      </c>
      <c r="Z21" s="69" t="n">
        <f aca="false">AVERAGE(B21:Y21)</f>
        <v>11.4291666666667</v>
      </c>
      <c r="AA21" s="70" t="n">
        <v>16.4</v>
      </c>
      <c r="AB21" s="71" t="n">
        <f aca="false">MIN(B21:Y21)</f>
        <v>8.5</v>
      </c>
      <c r="AC21" s="72" t="n">
        <f aca="false">AA21-AB21</f>
        <v>7.9</v>
      </c>
      <c r="AD21" s="48" t="n">
        <f aca="false">AVERAGE(J21:U21)</f>
        <v>13.2416666666667</v>
      </c>
      <c r="AE21" s="52" t="n">
        <f aca="false">AVERAGE(B21:I21,V21:Y21)</f>
        <v>9.61666666666667</v>
      </c>
      <c r="AF21" s="1"/>
      <c r="AG21" s="1"/>
    </row>
    <row r="22" customFormat="false" ht="12" hidden="false" customHeight="true" outlineLevel="0" collapsed="false">
      <c r="A22" s="40" t="n">
        <v>12</v>
      </c>
      <c r="B22" s="41" t="n">
        <v>9.1</v>
      </c>
      <c r="C22" s="42" t="n">
        <v>8.7</v>
      </c>
      <c r="D22" s="42" t="n">
        <v>7.5</v>
      </c>
      <c r="E22" s="42" t="n">
        <v>7</v>
      </c>
      <c r="F22" s="42" t="n">
        <v>5.7</v>
      </c>
      <c r="G22" s="42" t="n">
        <v>5.3</v>
      </c>
      <c r="H22" s="42" t="n">
        <v>5.4</v>
      </c>
      <c r="I22" s="43" t="n">
        <v>5.8</v>
      </c>
      <c r="J22" s="42" t="n">
        <v>8</v>
      </c>
      <c r="K22" s="42" t="n">
        <v>11.5</v>
      </c>
      <c r="L22" s="42" t="n">
        <v>14.2</v>
      </c>
      <c r="M22" s="42" t="n">
        <v>15.6</v>
      </c>
      <c r="N22" s="42" t="n">
        <v>16.3</v>
      </c>
      <c r="O22" s="42" t="n">
        <v>16.1</v>
      </c>
      <c r="P22" s="42" t="n">
        <v>16.4</v>
      </c>
      <c r="Q22" s="42" t="n">
        <v>16.2</v>
      </c>
      <c r="R22" s="42" t="n">
        <v>15.2</v>
      </c>
      <c r="S22" s="42" t="n">
        <v>14.4</v>
      </c>
      <c r="T22" s="42" t="n">
        <v>13.1</v>
      </c>
      <c r="U22" s="43" t="n">
        <v>10.7</v>
      </c>
      <c r="V22" s="42" t="n">
        <v>9.6</v>
      </c>
      <c r="W22" s="42" t="n">
        <v>9.5</v>
      </c>
      <c r="X22" s="42" t="n">
        <v>7.4</v>
      </c>
      <c r="Y22" s="42" t="n">
        <v>6.9</v>
      </c>
      <c r="Z22" s="44" t="n">
        <f aca="false">AVERAGE(B22:Y22)</f>
        <v>10.65</v>
      </c>
      <c r="AA22" s="50" t="n">
        <v>17.4</v>
      </c>
      <c r="AB22" s="46" t="n">
        <v>5.2</v>
      </c>
      <c r="AC22" s="51" t="n">
        <f aca="false">AA22-AB22</f>
        <v>12.2</v>
      </c>
      <c r="AD22" s="53" t="n">
        <f aca="false">AVERAGE(J22:U22)</f>
        <v>13.975</v>
      </c>
      <c r="AE22" s="54" t="n">
        <f aca="false">AVERAGE(B22:I22,V22:Y22)</f>
        <v>7.325</v>
      </c>
      <c r="AF22" s="1"/>
      <c r="AG22" s="1"/>
    </row>
    <row r="23" customFormat="false" ht="12" hidden="false" customHeight="true" outlineLevel="0" collapsed="false">
      <c r="A23" s="40" t="n">
        <v>13</v>
      </c>
      <c r="B23" s="42" t="n">
        <v>6.7</v>
      </c>
      <c r="C23" s="42" t="n">
        <v>6</v>
      </c>
      <c r="D23" s="42" t="n">
        <v>5.9</v>
      </c>
      <c r="E23" s="42" t="n">
        <v>6.2</v>
      </c>
      <c r="F23" s="42" t="n">
        <v>5.9</v>
      </c>
      <c r="G23" s="42" t="n">
        <v>5.9</v>
      </c>
      <c r="H23" s="42" t="n">
        <v>5.8</v>
      </c>
      <c r="I23" s="43" t="n">
        <v>5.8</v>
      </c>
      <c r="J23" s="42" t="n">
        <v>8.4</v>
      </c>
      <c r="K23" s="42" t="n">
        <v>11.3</v>
      </c>
      <c r="L23" s="42" t="n">
        <v>12.8</v>
      </c>
      <c r="M23" s="42" t="n">
        <v>13.8</v>
      </c>
      <c r="N23" s="42" t="n">
        <v>15.4</v>
      </c>
      <c r="O23" s="42" t="n">
        <v>16.4</v>
      </c>
      <c r="P23" s="42" t="n">
        <v>16.6</v>
      </c>
      <c r="Q23" s="42" t="n">
        <v>16.2</v>
      </c>
      <c r="R23" s="42" t="n">
        <v>15.7</v>
      </c>
      <c r="S23" s="42" t="n">
        <v>13.7</v>
      </c>
      <c r="T23" s="42" t="n">
        <v>11.7</v>
      </c>
      <c r="U23" s="43" t="n">
        <v>10.2</v>
      </c>
      <c r="V23" s="42" t="n">
        <v>8.9</v>
      </c>
      <c r="W23" s="42" t="n">
        <v>8.7</v>
      </c>
      <c r="X23" s="42" t="n">
        <v>8.5</v>
      </c>
      <c r="Y23" s="42" t="n">
        <v>7.1</v>
      </c>
      <c r="Z23" s="44" t="n">
        <f aca="false">AVERAGE(B23:Y23)</f>
        <v>10.15</v>
      </c>
      <c r="AA23" s="50" t="n">
        <v>17.1</v>
      </c>
      <c r="AB23" s="46" t="n">
        <v>5.4</v>
      </c>
      <c r="AC23" s="51" t="n">
        <f aca="false">AA23-AB23</f>
        <v>11.7</v>
      </c>
      <c r="AD23" s="53" t="n">
        <f aca="false">AVERAGE(J23:U23)</f>
        <v>13.5166666666667</v>
      </c>
      <c r="AE23" s="54" t="n">
        <f aca="false">AVERAGE(B23:I23,V23:Y23)</f>
        <v>6.78333333333333</v>
      </c>
      <c r="AF23" s="1"/>
      <c r="AG23" s="1"/>
    </row>
    <row r="24" customFormat="false" ht="12" hidden="false" customHeight="true" outlineLevel="0" collapsed="false">
      <c r="A24" s="40" t="n">
        <v>14</v>
      </c>
      <c r="B24" s="42" t="n">
        <v>7.9</v>
      </c>
      <c r="C24" s="42" t="n">
        <v>9.3</v>
      </c>
      <c r="D24" s="42" t="n">
        <v>9.7</v>
      </c>
      <c r="E24" s="42" t="n">
        <v>10</v>
      </c>
      <c r="F24" s="42" t="n">
        <v>10.1</v>
      </c>
      <c r="G24" s="42" t="n">
        <v>9.6</v>
      </c>
      <c r="H24" s="42" t="n">
        <v>9.4</v>
      </c>
      <c r="I24" s="43" t="n">
        <v>9</v>
      </c>
      <c r="J24" s="42" t="n">
        <v>10.4</v>
      </c>
      <c r="K24" s="42" t="n">
        <v>11.5</v>
      </c>
      <c r="L24" s="42" t="n">
        <v>12.6</v>
      </c>
      <c r="M24" s="42" t="n">
        <v>13.4</v>
      </c>
      <c r="N24" s="42" t="n">
        <v>14.7</v>
      </c>
      <c r="O24" s="42" t="n">
        <v>15.1</v>
      </c>
      <c r="P24" s="42" t="n">
        <v>15.5</v>
      </c>
      <c r="Q24" s="42" t="n">
        <v>15.8</v>
      </c>
      <c r="R24" s="42" t="n">
        <v>15.3</v>
      </c>
      <c r="S24" s="42" t="n">
        <v>13.5</v>
      </c>
      <c r="T24" s="42" t="n">
        <v>12.6</v>
      </c>
      <c r="U24" s="43" t="n">
        <v>11.8</v>
      </c>
      <c r="V24" s="42" t="n">
        <v>11.3</v>
      </c>
      <c r="W24" s="42" t="n">
        <v>10.4</v>
      </c>
      <c r="X24" s="42" t="n">
        <v>9.6</v>
      </c>
      <c r="Y24" s="42" t="n">
        <v>10</v>
      </c>
      <c r="Z24" s="44" t="n">
        <f aca="false">AVERAGE(B24:Y24)</f>
        <v>11.6041666666667</v>
      </c>
      <c r="AA24" s="50" t="n">
        <v>16</v>
      </c>
      <c r="AB24" s="46" t="n">
        <v>7</v>
      </c>
      <c r="AC24" s="51" t="n">
        <f aca="false">AA24-AB24</f>
        <v>9</v>
      </c>
      <c r="AD24" s="53" t="n">
        <f aca="false">AVERAGE(J24:U24)</f>
        <v>13.5166666666667</v>
      </c>
      <c r="AE24" s="54" t="n">
        <f aca="false">AVERAGE(B24:I24,V24:Y24)</f>
        <v>9.69166666666667</v>
      </c>
      <c r="AF24" s="1"/>
      <c r="AG24" s="1"/>
    </row>
    <row r="25" customFormat="false" ht="12" hidden="false" customHeight="true" outlineLevel="0" collapsed="false">
      <c r="A25" s="40" t="n">
        <v>15</v>
      </c>
      <c r="B25" s="42" t="n">
        <v>9.7</v>
      </c>
      <c r="C25" s="42" t="n">
        <v>9.3</v>
      </c>
      <c r="D25" s="42" t="n">
        <v>9</v>
      </c>
      <c r="E25" s="42" t="n">
        <v>9.1</v>
      </c>
      <c r="F25" s="42" t="n">
        <v>9.1</v>
      </c>
      <c r="G25" s="42" t="n">
        <v>8.8</v>
      </c>
      <c r="H25" s="42" t="n">
        <v>8.5</v>
      </c>
      <c r="I25" s="43" t="n">
        <v>8.8</v>
      </c>
      <c r="J25" s="42" t="n">
        <v>10.9</v>
      </c>
      <c r="K25" s="42" t="n">
        <v>12.4</v>
      </c>
      <c r="L25" s="42" t="n">
        <v>13.4</v>
      </c>
      <c r="M25" s="42" t="n">
        <v>13.6</v>
      </c>
      <c r="N25" s="42" t="n">
        <v>14.3</v>
      </c>
      <c r="O25" s="42" t="n">
        <v>14.9</v>
      </c>
      <c r="P25" s="42" t="n">
        <v>15</v>
      </c>
      <c r="Q25" s="42" t="n">
        <v>14.8</v>
      </c>
      <c r="R25" s="42" t="n">
        <v>13.2</v>
      </c>
      <c r="S25" s="42" t="n">
        <v>12.2</v>
      </c>
      <c r="T25" s="42" t="n">
        <v>11.7</v>
      </c>
      <c r="U25" s="43" t="n">
        <v>11.3</v>
      </c>
      <c r="V25" s="42" t="n">
        <v>11.4</v>
      </c>
      <c r="W25" s="42" t="n">
        <v>11.6</v>
      </c>
      <c r="X25" s="42" t="n">
        <v>11.2</v>
      </c>
      <c r="Y25" s="42" t="n">
        <v>11</v>
      </c>
      <c r="Z25" s="44" t="n">
        <f aca="false">AVERAGE(B25:Y25)</f>
        <v>11.4666666666667</v>
      </c>
      <c r="AA25" s="50" t="n">
        <v>15.4</v>
      </c>
      <c r="AB25" s="46" t="n">
        <v>8.4</v>
      </c>
      <c r="AC25" s="51" t="n">
        <f aca="false">AA25-AB25</f>
        <v>7</v>
      </c>
      <c r="AD25" s="53" t="n">
        <f aca="false">AVERAGE(J25:U25)</f>
        <v>13.1416666666667</v>
      </c>
      <c r="AE25" s="54" t="n">
        <f aca="false">AVERAGE(B25:I25,V25:Y25)</f>
        <v>9.79166666666666</v>
      </c>
      <c r="AF25" s="1"/>
      <c r="AG25" s="1"/>
    </row>
    <row r="26" customFormat="false" ht="12" hidden="false" customHeight="true" outlineLevel="0" collapsed="false">
      <c r="A26" s="40" t="n">
        <v>16</v>
      </c>
      <c r="B26" s="42" t="n">
        <v>11</v>
      </c>
      <c r="C26" s="42" t="n">
        <v>10.4</v>
      </c>
      <c r="D26" s="42" t="n">
        <v>10.3</v>
      </c>
      <c r="E26" s="42" t="n">
        <v>10.2</v>
      </c>
      <c r="F26" s="42" t="n">
        <v>10.1</v>
      </c>
      <c r="G26" s="42" t="n">
        <v>9.3</v>
      </c>
      <c r="H26" s="42" t="n">
        <v>8.7</v>
      </c>
      <c r="I26" s="43" t="n">
        <v>9.3</v>
      </c>
      <c r="J26" s="42" t="n">
        <v>10.6</v>
      </c>
      <c r="K26" s="42" t="n">
        <v>11.9</v>
      </c>
      <c r="L26" s="42" t="n">
        <v>13.3</v>
      </c>
      <c r="M26" s="42" t="n">
        <v>13.8</v>
      </c>
      <c r="N26" s="42" t="n">
        <v>15.5</v>
      </c>
      <c r="O26" s="42" t="n">
        <v>17</v>
      </c>
      <c r="P26" s="42" t="n">
        <v>16.2</v>
      </c>
      <c r="Q26" s="42" t="n">
        <v>15</v>
      </c>
      <c r="R26" s="42" t="n">
        <v>13.8</v>
      </c>
      <c r="S26" s="42" t="n">
        <v>12.7</v>
      </c>
      <c r="T26" s="42" t="n">
        <v>11.7</v>
      </c>
      <c r="U26" s="43" t="n">
        <v>10</v>
      </c>
      <c r="V26" s="42" t="n">
        <v>9.1</v>
      </c>
      <c r="W26" s="42" t="n">
        <v>8</v>
      </c>
      <c r="X26" s="42" t="n">
        <v>7.5</v>
      </c>
      <c r="Y26" s="42" t="n">
        <v>6.8</v>
      </c>
      <c r="Z26" s="44" t="n">
        <f aca="false">AVERAGE(B26:Y26)</f>
        <v>11.3416666666667</v>
      </c>
      <c r="AA26" s="50" t="n">
        <f aca="false">MAX(B26:Y26)</f>
        <v>17</v>
      </c>
      <c r="AB26" s="46" t="n">
        <f aca="false">MIN(B26:Y26)</f>
        <v>6.8</v>
      </c>
      <c r="AC26" s="51" t="n">
        <f aca="false">AA26-AB26</f>
        <v>10.2</v>
      </c>
      <c r="AD26" s="53" t="n">
        <f aca="false">AVERAGE(J26:U26)</f>
        <v>13.4583333333333</v>
      </c>
      <c r="AE26" s="54" t="n">
        <f aca="false">AVERAGE(B26:I26,V26:Y26)</f>
        <v>9.225</v>
      </c>
      <c r="AF26" s="1"/>
      <c r="AG26" s="1"/>
    </row>
    <row r="27" customFormat="false" ht="12" hidden="false" customHeight="true" outlineLevel="0" collapsed="false">
      <c r="A27" s="40" t="n">
        <v>17</v>
      </c>
      <c r="B27" s="42" t="n">
        <v>6.6</v>
      </c>
      <c r="C27" s="42" t="n">
        <v>6</v>
      </c>
      <c r="D27" s="42" t="n">
        <v>5.8</v>
      </c>
      <c r="E27" s="42" t="n">
        <v>5.6</v>
      </c>
      <c r="F27" s="42" t="n">
        <v>5.8</v>
      </c>
      <c r="G27" s="42" t="n">
        <v>5.9</v>
      </c>
      <c r="H27" s="42" t="n">
        <v>5.4</v>
      </c>
      <c r="I27" s="43" t="n">
        <v>5.5</v>
      </c>
      <c r="J27" s="42" t="n">
        <v>8</v>
      </c>
      <c r="K27" s="42" t="n">
        <v>11.5</v>
      </c>
      <c r="L27" s="42" t="n">
        <v>13.5</v>
      </c>
      <c r="M27" s="42" t="n">
        <v>14.8</v>
      </c>
      <c r="N27" s="42" t="n">
        <v>16.5</v>
      </c>
      <c r="O27" s="42" t="n">
        <v>16</v>
      </c>
      <c r="P27" s="42" t="n">
        <v>15</v>
      </c>
      <c r="Q27" s="42" t="n">
        <v>14.2</v>
      </c>
      <c r="R27" s="42" t="n">
        <v>12.6</v>
      </c>
      <c r="S27" s="42" t="n">
        <v>11.8</v>
      </c>
      <c r="T27" s="42" t="n">
        <v>10.9</v>
      </c>
      <c r="U27" s="43" t="n">
        <v>9.6</v>
      </c>
      <c r="V27" s="42" t="n">
        <v>8.5</v>
      </c>
      <c r="W27" s="42" t="n">
        <v>8</v>
      </c>
      <c r="X27" s="42" t="n">
        <v>7.1</v>
      </c>
      <c r="Y27" s="42" t="n">
        <v>6.5</v>
      </c>
      <c r="Z27" s="44" t="n">
        <f aca="false">AVERAGE(B27:Y27)</f>
        <v>9.62916666666667</v>
      </c>
      <c r="AA27" s="50" t="n">
        <v>16.7</v>
      </c>
      <c r="AB27" s="46" t="n">
        <f aca="false">MIN(B27:Y27)</f>
        <v>5.4</v>
      </c>
      <c r="AC27" s="51" t="n">
        <f aca="false">AA27-AB27</f>
        <v>11.3</v>
      </c>
      <c r="AD27" s="53" t="n">
        <f aca="false">AVERAGE(J27:U27)</f>
        <v>12.8666666666667</v>
      </c>
      <c r="AE27" s="54" t="n">
        <f aca="false">AVERAGE(B27:I27,V27:Y27)</f>
        <v>6.39166666666667</v>
      </c>
      <c r="AF27" s="1"/>
      <c r="AG27" s="1"/>
    </row>
    <row r="28" customFormat="false" ht="12" hidden="false" customHeight="true" outlineLevel="0" collapsed="false">
      <c r="A28" s="40" t="n">
        <v>18</v>
      </c>
      <c r="B28" s="42" t="n">
        <v>5.8</v>
      </c>
      <c r="C28" s="42" t="n">
        <v>5.2</v>
      </c>
      <c r="D28" s="42" t="n">
        <v>5.1</v>
      </c>
      <c r="E28" s="42" t="n">
        <v>4.6</v>
      </c>
      <c r="F28" s="42" t="n">
        <v>4.6</v>
      </c>
      <c r="G28" s="42" t="n">
        <v>4.4</v>
      </c>
      <c r="H28" s="42" t="n">
        <v>4.1</v>
      </c>
      <c r="I28" s="43" t="n">
        <v>4.6</v>
      </c>
      <c r="J28" s="42" t="n">
        <v>5.5</v>
      </c>
      <c r="K28" s="42" t="n">
        <v>7</v>
      </c>
      <c r="L28" s="42" t="n">
        <v>9.2</v>
      </c>
      <c r="M28" s="42" t="n">
        <v>11.4</v>
      </c>
      <c r="N28" s="42" t="n">
        <v>12.8</v>
      </c>
      <c r="O28" s="42" t="n">
        <v>13.8</v>
      </c>
      <c r="P28" s="42" t="n">
        <v>15</v>
      </c>
      <c r="Q28" s="42" t="n">
        <v>14</v>
      </c>
      <c r="R28" s="42" t="n">
        <v>12.3</v>
      </c>
      <c r="S28" s="42" t="n">
        <v>11</v>
      </c>
      <c r="T28" s="42" t="n">
        <v>10.2</v>
      </c>
      <c r="U28" s="43" t="n">
        <v>9.5</v>
      </c>
      <c r="V28" s="42" t="n">
        <v>8.1</v>
      </c>
      <c r="W28" s="42" t="n">
        <v>6.7</v>
      </c>
      <c r="X28" s="42" t="n">
        <v>6</v>
      </c>
      <c r="Y28" s="42" t="n">
        <v>5.5</v>
      </c>
      <c r="Z28" s="44" t="n">
        <f aca="false">AVERAGE(B28:Y28)</f>
        <v>8.18333333333333</v>
      </c>
      <c r="AA28" s="50" t="n">
        <v>15.6</v>
      </c>
      <c r="AB28" s="46" t="n">
        <f aca="false">MIN(B28:Y28)</f>
        <v>4.1</v>
      </c>
      <c r="AC28" s="51" t="n">
        <f aca="false">AA28-AB28</f>
        <v>11.5</v>
      </c>
      <c r="AD28" s="53" t="n">
        <f aca="false">AVERAGE(J28:U28)</f>
        <v>10.975</v>
      </c>
      <c r="AE28" s="54" t="n">
        <f aca="false">AVERAGE(B28:I28,V28:Y28)</f>
        <v>5.39166666666667</v>
      </c>
      <c r="AF28" s="1"/>
      <c r="AG28" s="1"/>
    </row>
    <row r="29" customFormat="false" ht="12" hidden="false" customHeight="true" outlineLevel="0" collapsed="false">
      <c r="A29" s="40" t="n">
        <v>19</v>
      </c>
      <c r="B29" s="42" t="n">
        <v>5</v>
      </c>
      <c r="C29" s="42" t="n">
        <v>4.8</v>
      </c>
      <c r="D29" s="42" t="n">
        <v>4.8</v>
      </c>
      <c r="E29" s="42" t="n">
        <v>5</v>
      </c>
      <c r="F29" s="42" t="n">
        <v>5.2</v>
      </c>
      <c r="G29" s="42" t="n">
        <v>5</v>
      </c>
      <c r="H29" s="42" t="n">
        <v>4.9</v>
      </c>
      <c r="I29" s="43" t="n">
        <v>4.7</v>
      </c>
      <c r="J29" s="42" t="n">
        <v>6.3</v>
      </c>
      <c r="K29" s="42" t="n">
        <v>8.5</v>
      </c>
      <c r="L29" s="42" t="n">
        <v>10.5</v>
      </c>
      <c r="M29" s="42" t="n">
        <v>12.5</v>
      </c>
      <c r="N29" s="42" t="n">
        <v>12.6</v>
      </c>
      <c r="O29" s="42" t="n">
        <v>14.4</v>
      </c>
      <c r="P29" s="42" t="n">
        <v>14.8</v>
      </c>
      <c r="Q29" s="42" t="n">
        <v>14.2</v>
      </c>
      <c r="R29" s="42" t="n">
        <v>12.2</v>
      </c>
      <c r="S29" s="42" t="n">
        <v>10.4</v>
      </c>
      <c r="T29" s="42" t="n">
        <v>8.4</v>
      </c>
      <c r="U29" s="43" t="n">
        <v>8.1</v>
      </c>
      <c r="V29" s="42" t="n">
        <v>7.5</v>
      </c>
      <c r="W29" s="42" t="n">
        <v>6.8</v>
      </c>
      <c r="X29" s="42" t="n">
        <v>6.7</v>
      </c>
      <c r="Y29" s="42" t="n">
        <v>5.8</v>
      </c>
      <c r="Z29" s="44" t="n">
        <f aca="false">AVERAGE(B29:Y29)</f>
        <v>8.29583333333333</v>
      </c>
      <c r="AA29" s="50" t="n">
        <v>15.5</v>
      </c>
      <c r="AB29" s="46" t="n">
        <f aca="false">MIN(B29:Y29)</f>
        <v>4.7</v>
      </c>
      <c r="AC29" s="51" t="n">
        <f aca="false">AA29-AB29</f>
        <v>10.8</v>
      </c>
      <c r="AD29" s="53" t="n">
        <f aca="false">AVERAGE(J29:U29)</f>
        <v>11.075</v>
      </c>
      <c r="AE29" s="54" t="n">
        <f aca="false">AVERAGE(B29:I29,V29:Y29)</f>
        <v>5.51666666666667</v>
      </c>
      <c r="AF29" s="1"/>
      <c r="AG29" s="1"/>
    </row>
    <row r="30" customFormat="false" ht="12" hidden="false" customHeight="true" outlineLevel="0" collapsed="false">
      <c r="A30" s="55" t="n">
        <v>20</v>
      </c>
      <c r="B30" s="57" t="n">
        <v>5.9</v>
      </c>
      <c r="C30" s="57" t="n">
        <v>6.7</v>
      </c>
      <c r="D30" s="57" t="n">
        <v>6.1</v>
      </c>
      <c r="E30" s="57" t="n">
        <v>5.8</v>
      </c>
      <c r="F30" s="57" t="n">
        <v>5.6</v>
      </c>
      <c r="G30" s="57" t="n">
        <v>4.9</v>
      </c>
      <c r="H30" s="57" t="n">
        <v>4.7</v>
      </c>
      <c r="I30" s="58" t="n">
        <v>4.6</v>
      </c>
      <c r="J30" s="57" t="n">
        <v>5.6</v>
      </c>
      <c r="K30" s="57" t="n">
        <v>9</v>
      </c>
      <c r="L30" s="57" t="n">
        <v>11.8</v>
      </c>
      <c r="M30" s="57" t="n">
        <v>14</v>
      </c>
      <c r="N30" s="57" t="n">
        <v>15.6</v>
      </c>
      <c r="O30" s="57" t="n">
        <v>16.6</v>
      </c>
      <c r="P30" s="57" t="n">
        <v>16.5</v>
      </c>
      <c r="Q30" s="57" t="n">
        <v>15.9</v>
      </c>
      <c r="R30" s="57" t="n">
        <v>14.5</v>
      </c>
      <c r="S30" s="57" t="n">
        <v>11.1</v>
      </c>
      <c r="T30" s="57" t="n">
        <v>9.6</v>
      </c>
      <c r="U30" s="58" t="n">
        <v>8.8</v>
      </c>
      <c r="V30" s="56" t="n">
        <v>8.2</v>
      </c>
      <c r="W30" s="57" t="n">
        <v>7.8</v>
      </c>
      <c r="X30" s="57" t="n">
        <v>7.3</v>
      </c>
      <c r="Y30" s="57" t="n">
        <v>7.4</v>
      </c>
      <c r="Z30" s="59" t="n">
        <f aca="false">AVERAGE(B30:Y30)</f>
        <v>9.33333333333333</v>
      </c>
      <c r="AA30" s="60" t="n">
        <v>17.1</v>
      </c>
      <c r="AB30" s="61" t="n">
        <v>4.5</v>
      </c>
      <c r="AC30" s="62" t="n">
        <f aca="false">AA30-AB30</f>
        <v>12.6</v>
      </c>
      <c r="AD30" s="63" t="n">
        <f aca="false">AVERAGE(J30:U30)</f>
        <v>12.4166666666667</v>
      </c>
      <c r="AE30" s="64" t="n">
        <f aca="false">AVERAGE(B30:I30,V30:Y30)</f>
        <v>6.25</v>
      </c>
      <c r="AF30" s="1"/>
      <c r="AG30" s="1"/>
    </row>
    <row r="31" customFormat="false" ht="12" hidden="false" customHeight="true" outlineLevel="0" collapsed="false">
      <c r="A31" s="65" t="n">
        <v>21</v>
      </c>
      <c r="B31" s="67" t="n">
        <v>7.3</v>
      </c>
      <c r="C31" s="67" t="n">
        <v>6.9</v>
      </c>
      <c r="D31" s="67" t="n">
        <v>6.8</v>
      </c>
      <c r="E31" s="67" t="n">
        <v>6.2</v>
      </c>
      <c r="F31" s="67" t="n">
        <v>6.1</v>
      </c>
      <c r="G31" s="67" t="n">
        <v>6.1</v>
      </c>
      <c r="H31" s="67" t="n">
        <v>5.6</v>
      </c>
      <c r="I31" s="68" t="n">
        <v>6</v>
      </c>
      <c r="J31" s="67" t="n">
        <v>7</v>
      </c>
      <c r="K31" s="67" t="n">
        <v>8.8</v>
      </c>
      <c r="L31" s="67" t="n">
        <v>11.3</v>
      </c>
      <c r="M31" s="67" t="n">
        <v>13.8</v>
      </c>
      <c r="N31" s="67" t="n">
        <v>15.5</v>
      </c>
      <c r="O31" s="67" t="n">
        <v>16.5</v>
      </c>
      <c r="P31" s="67" t="n">
        <v>16.8</v>
      </c>
      <c r="Q31" s="67" t="n">
        <v>16.4</v>
      </c>
      <c r="R31" s="67" t="n">
        <v>14.9</v>
      </c>
      <c r="S31" s="67" t="n">
        <v>13.9</v>
      </c>
      <c r="T31" s="67" t="n">
        <v>11</v>
      </c>
      <c r="U31" s="68" t="n">
        <v>9.8</v>
      </c>
      <c r="V31" s="67" t="n">
        <v>8.7</v>
      </c>
      <c r="W31" s="67" t="n">
        <v>8</v>
      </c>
      <c r="X31" s="67" t="n">
        <v>7.7</v>
      </c>
      <c r="Y31" s="67" t="n">
        <v>7.4</v>
      </c>
      <c r="Z31" s="69" t="n">
        <f aca="false">AVERAGE(B31:Y31)</f>
        <v>9.9375</v>
      </c>
      <c r="AA31" s="70" t="n">
        <v>17</v>
      </c>
      <c r="AB31" s="71" t="n">
        <v>5.5</v>
      </c>
      <c r="AC31" s="72" t="n">
        <f aca="false">AA31-AB31</f>
        <v>11.5</v>
      </c>
      <c r="AD31" s="48" t="n">
        <f aca="false">AVERAGE(J31:U31)</f>
        <v>12.975</v>
      </c>
      <c r="AE31" s="52" t="n">
        <f aca="false">AVERAGE(B31:I31,V31:Y31)</f>
        <v>6.9</v>
      </c>
      <c r="AF31" s="1"/>
      <c r="AG31" s="1"/>
    </row>
    <row r="32" customFormat="false" ht="12" hidden="false" customHeight="true" outlineLevel="0" collapsed="false">
      <c r="A32" s="40" t="n">
        <v>22</v>
      </c>
      <c r="B32" s="42" t="n">
        <v>7</v>
      </c>
      <c r="C32" s="42" t="n">
        <v>6.7</v>
      </c>
      <c r="D32" s="42" t="n">
        <v>6.6</v>
      </c>
      <c r="E32" s="42" t="n">
        <v>6.2</v>
      </c>
      <c r="F32" s="42" t="n">
        <v>6.2</v>
      </c>
      <c r="G32" s="42" t="n">
        <v>5.9</v>
      </c>
      <c r="H32" s="42" t="n">
        <v>5.8</v>
      </c>
      <c r="I32" s="43" t="n">
        <v>5.6</v>
      </c>
      <c r="J32" s="42" t="n">
        <v>7.1</v>
      </c>
      <c r="K32" s="42" t="n">
        <v>8.8</v>
      </c>
      <c r="L32" s="42" t="n">
        <v>10.9</v>
      </c>
      <c r="M32" s="42" t="n">
        <v>12.8</v>
      </c>
      <c r="N32" s="42" t="n">
        <v>14.5</v>
      </c>
      <c r="O32" s="42" t="n">
        <v>15.3</v>
      </c>
      <c r="P32" s="42" t="n">
        <v>15.6</v>
      </c>
      <c r="Q32" s="42" t="n">
        <v>15</v>
      </c>
      <c r="R32" s="42" t="n">
        <v>13.7</v>
      </c>
      <c r="S32" s="42" t="n">
        <v>11</v>
      </c>
      <c r="T32" s="42" t="n">
        <v>9.3</v>
      </c>
      <c r="U32" s="43" t="n">
        <v>8.3</v>
      </c>
      <c r="V32" s="42" t="n">
        <v>7.8</v>
      </c>
      <c r="W32" s="42" t="n">
        <v>7.4</v>
      </c>
      <c r="X32" s="42" t="n">
        <v>6.8</v>
      </c>
      <c r="Y32" s="42" t="n">
        <v>6.8</v>
      </c>
      <c r="Z32" s="44" t="n">
        <f aca="false">AVERAGE(B32:Y32)</f>
        <v>9.2125</v>
      </c>
      <c r="AA32" s="50" t="n">
        <v>16.2</v>
      </c>
      <c r="AB32" s="46" t="n">
        <f aca="false">MIN(B32:Y32)</f>
        <v>5.6</v>
      </c>
      <c r="AC32" s="51" t="n">
        <f aca="false">AA32-AB32</f>
        <v>10.6</v>
      </c>
      <c r="AD32" s="53" t="n">
        <f aca="false">AVERAGE(J32:U32)</f>
        <v>11.8583333333333</v>
      </c>
      <c r="AE32" s="54" t="n">
        <f aca="false">AVERAGE(B32:I32,V32:Y32)</f>
        <v>6.56666666666667</v>
      </c>
      <c r="AF32" s="1"/>
      <c r="AG32" s="1"/>
    </row>
    <row r="33" customFormat="false" ht="12" hidden="false" customHeight="true" outlineLevel="0" collapsed="false">
      <c r="A33" s="40" t="n">
        <v>23</v>
      </c>
      <c r="B33" s="42" t="n">
        <v>6.2</v>
      </c>
      <c r="C33" s="42" t="n">
        <v>5.8</v>
      </c>
      <c r="D33" s="42" t="n">
        <v>5.8</v>
      </c>
      <c r="E33" s="42" t="n">
        <v>5.2</v>
      </c>
      <c r="F33" s="42" t="n">
        <v>5.1</v>
      </c>
      <c r="G33" s="42" t="n">
        <v>4.8</v>
      </c>
      <c r="H33" s="42" t="n">
        <v>4.7</v>
      </c>
      <c r="I33" s="43" t="n">
        <v>4.8</v>
      </c>
      <c r="J33" s="42" t="n">
        <v>6</v>
      </c>
      <c r="K33" s="42" t="n">
        <v>7.6</v>
      </c>
      <c r="L33" s="42" t="n">
        <v>9.7</v>
      </c>
      <c r="M33" s="42" t="n">
        <v>11.8</v>
      </c>
      <c r="N33" s="42" t="n">
        <v>13.3</v>
      </c>
      <c r="O33" s="42" t="n">
        <v>14.3</v>
      </c>
      <c r="P33" s="42" t="n">
        <v>15</v>
      </c>
      <c r="Q33" s="42" t="n">
        <v>14.5</v>
      </c>
      <c r="R33" s="42" t="n">
        <v>13.2</v>
      </c>
      <c r="S33" s="42" t="n">
        <v>10.4</v>
      </c>
      <c r="T33" s="42" t="n">
        <v>8.9</v>
      </c>
      <c r="U33" s="43" t="n">
        <v>7.5</v>
      </c>
      <c r="V33" s="42" t="n">
        <v>6.5</v>
      </c>
      <c r="W33" s="42" t="n">
        <v>6</v>
      </c>
      <c r="X33" s="42" t="n">
        <v>5.6</v>
      </c>
      <c r="Y33" s="42" t="n">
        <v>5.4</v>
      </c>
      <c r="Z33" s="44" t="n">
        <f aca="false">AVERAGE(B33:Y33)</f>
        <v>8.25416666666667</v>
      </c>
      <c r="AA33" s="50" t="n">
        <v>15.1</v>
      </c>
      <c r="AB33" s="46" t="n">
        <v>4.6</v>
      </c>
      <c r="AC33" s="51" t="n">
        <f aca="false">AA33-AB33</f>
        <v>10.5</v>
      </c>
      <c r="AD33" s="53" t="n">
        <f aca="false">AVERAGE(J33:U33)</f>
        <v>11.0166666666667</v>
      </c>
      <c r="AE33" s="54" t="n">
        <f aca="false">AVERAGE(B33:I33,V33:Y33)</f>
        <v>5.49166666666667</v>
      </c>
      <c r="AF33" s="1"/>
      <c r="AG33" s="1"/>
    </row>
    <row r="34" customFormat="false" ht="12" hidden="false" customHeight="true" outlineLevel="0" collapsed="false">
      <c r="A34" s="40" t="n">
        <v>24</v>
      </c>
      <c r="B34" s="42" t="n">
        <v>5.3</v>
      </c>
      <c r="C34" s="42" t="n">
        <v>5</v>
      </c>
      <c r="D34" s="42" t="n">
        <v>4.8</v>
      </c>
      <c r="E34" s="42" t="n">
        <v>4.7</v>
      </c>
      <c r="F34" s="42" t="n">
        <v>4.6</v>
      </c>
      <c r="G34" s="42" t="n">
        <v>4.4</v>
      </c>
      <c r="H34" s="42" t="n">
        <v>4.5</v>
      </c>
      <c r="I34" s="43" t="n">
        <v>4.6</v>
      </c>
      <c r="J34" s="42" t="n">
        <v>6</v>
      </c>
      <c r="K34" s="42" t="n">
        <v>7.8</v>
      </c>
      <c r="L34" s="42" t="n">
        <v>10.2</v>
      </c>
      <c r="M34" s="42" t="n">
        <v>12.3</v>
      </c>
      <c r="N34" s="42" t="n">
        <v>13.9</v>
      </c>
      <c r="O34" s="42" t="n">
        <v>15</v>
      </c>
      <c r="P34" s="42" t="n">
        <v>15</v>
      </c>
      <c r="Q34" s="42" t="n">
        <v>14.2</v>
      </c>
      <c r="R34" s="42" t="n">
        <v>12.5</v>
      </c>
      <c r="S34" s="42" t="n">
        <v>9.6</v>
      </c>
      <c r="T34" s="42" t="n">
        <v>8.2</v>
      </c>
      <c r="U34" s="43" t="n">
        <v>7.3</v>
      </c>
      <c r="V34" s="42" t="n">
        <v>6.9</v>
      </c>
      <c r="W34" s="42" t="n">
        <v>6.6</v>
      </c>
      <c r="X34" s="42" t="n">
        <v>6.3</v>
      </c>
      <c r="Y34" s="42" t="n">
        <v>6</v>
      </c>
      <c r="Z34" s="44" t="n">
        <f aca="false">AVERAGE(B34:Y34)</f>
        <v>8.15416666666667</v>
      </c>
      <c r="AA34" s="50" t="n">
        <v>15.3</v>
      </c>
      <c r="AB34" s="46" t="n">
        <f aca="false">MIN(B34:Y34)</f>
        <v>4.4</v>
      </c>
      <c r="AC34" s="51" t="n">
        <f aca="false">AA34-AB34</f>
        <v>10.9</v>
      </c>
      <c r="AD34" s="53" t="n">
        <f aca="false">AVERAGE(J34:U34)</f>
        <v>11</v>
      </c>
      <c r="AE34" s="54" t="n">
        <f aca="false">AVERAGE(B34:I34,V34:Y34)</f>
        <v>5.30833333333333</v>
      </c>
      <c r="AF34" s="1"/>
      <c r="AG34" s="1"/>
    </row>
    <row r="35" customFormat="false" ht="12" hidden="false" customHeight="true" outlineLevel="0" collapsed="false">
      <c r="A35" s="40" t="n">
        <v>25</v>
      </c>
      <c r="B35" s="42" t="n">
        <v>5.8</v>
      </c>
      <c r="C35" s="42" t="n">
        <v>5.8</v>
      </c>
      <c r="D35" s="42" t="n">
        <v>5.7</v>
      </c>
      <c r="E35" s="42" t="n">
        <v>5.7</v>
      </c>
      <c r="F35" s="42" t="n">
        <v>5.7</v>
      </c>
      <c r="G35" s="42" t="n">
        <v>5.6</v>
      </c>
      <c r="H35" s="42" t="n">
        <v>5.5</v>
      </c>
      <c r="I35" s="43" t="n">
        <v>5.6</v>
      </c>
      <c r="J35" s="42" t="n">
        <v>6.4</v>
      </c>
      <c r="K35" s="42" t="n">
        <v>7.6</v>
      </c>
      <c r="L35" s="42" t="n">
        <v>9</v>
      </c>
      <c r="M35" s="42" t="n">
        <v>10.4</v>
      </c>
      <c r="N35" s="42" t="n">
        <v>11.8</v>
      </c>
      <c r="O35" s="42" t="n">
        <v>13.4</v>
      </c>
      <c r="P35" s="42" t="n">
        <v>13.7</v>
      </c>
      <c r="Q35" s="42" t="n">
        <v>13.6</v>
      </c>
      <c r="R35" s="42" t="n">
        <v>12.5</v>
      </c>
      <c r="S35" s="42" t="n">
        <v>10.2</v>
      </c>
      <c r="T35" s="42" t="n">
        <v>9.5</v>
      </c>
      <c r="U35" s="43" t="n">
        <v>8.8</v>
      </c>
      <c r="V35" s="42" t="n">
        <v>8.6</v>
      </c>
      <c r="W35" s="42" t="n">
        <v>7.8</v>
      </c>
      <c r="X35" s="42" t="n">
        <v>7.5</v>
      </c>
      <c r="Y35" s="42" t="n">
        <v>6.9</v>
      </c>
      <c r="Z35" s="44" t="n">
        <f aca="false">AVERAGE(B35:Y35)</f>
        <v>8.4625</v>
      </c>
      <c r="AA35" s="50" t="n">
        <v>14.3</v>
      </c>
      <c r="AB35" s="46" t="n">
        <v>5.4</v>
      </c>
      <c r="AC35" s="51" t="n">
        <f aca="false">AA35-AB35</f>
        <v>8.9</v>
      </c>
      <c r="AD35" s="53" t="n">
        <f aca="false">AVERAGE(J35:U35)</f>
        <v>10.575</v>
      </c>
      <c r="AE35" s="54" t="n">
        <f aca="false">AVERAGE(B35:I35,V35:Y35)</f>
        <v>6.35</v>
      </c>
      <c r="AF35" s="1"/>
      <c r="AG35" s="1"/>
    </row>
    <row r="36" customFormat="false" ht="12" hidden="false" customHeight="true" outlineLevel="0" collapsed="false">
      <c r="A36" s="40" t="n">
        <v>26</v>
      </c>
      <c r="B36" s="42" t="n">
        <v>6.7</v>
      </c>
      <c r="C36" s="42" t="n">
        <v>6.2</v>
      </c>
      <c r="D36" s="42" t="n">
        <v>6.1</v>
      </c>
      <c r="E36" s="42" t="n">
        <v>6</v>
      </c>
      <c r="F36" s="42" t="n">
        <v>6</v>
      </c>
      <c r="G36" s="42" t="n">
        <v>6</v>
      </c>
      <c r="H36" s="42" t="n">
        <v>5.5</v>
      </c>
      <c r="I36" s="43" t="n">
        <v>5.5</v>
      </c>
      <c r="J36" s="42" t="n">
        <v>6.8</v>
      </c>
      <c r="K36" s="42" t="n">
        <v>7.7</v>
      </c>
      <c r="L36" s="42" t="n">
        <v>10.5</v>
      </c>
      <c r="M36" s="42" t="n">
        <v>12.2</v>
      </c>
      <c r="N36" s="42" t="n">
        <v>12.8</v>
      </c>
      <c r="O36" s="42" t="n">
        <v>13.6</v>
      </c>
      <c r="P36" s="42" t="n">
        <v>12.8</v>
      </c>
      <c r="Q36" s="42" t="n">
        <v>11.9</v>
      </c>
      <c r="R36" s="42" t="n">
        <v>11</v>
      </c>
      <c r="S36" s="42" t="n">
        <v>9.8</v>
      </c>
      <c r="T36" s="42" t="n">
        <v>8.6</v>
      </c>
      <c r="U36" s="43" t="n">
        <v>8.1</v>
      </c>
      <c r="V36" s="42" t="n">
        <v>7.9</v>
      </c>
      <c r="W36" s="42" t="n">
        <v>7.4</v>
      </c>
      <c r="X36" s="42" t="n">
        <v>7</v>
      </c>
      <c r="Y36" s="42" t="n">
        <v>6.9</v>
      </c>
      <c r="Z36" s="44" t="n">
        <f aca="false">AVERAGE(B36:Y36)</f>
        <v>8.45833333333333</v>
      </c>
      <c r="AA36" s="50" t="n">
        <v>13.8</v>
      </c>
      <c r="AB36" s="46" t="n">
        <v>5.4</v>
      </c>
      <c r="AC36" s="51" t="n">
        <f aca="false">AA36-AB36</f>
        <v>8.4</v>
      </c>
      <c r="AD36" s="53" t="n">
        <f aca="false">AVERAGE(J36:U36)</f>
        <v>10.4833333333333</v>
      </c>
      <c r="AE36" s="54" t="n">
        <f aca="false">AVERAGE(B36:I36,V36:Y36)</f>
        <v>6.43333333333333</v>
      </c>
      <c r="AF36" s="1"/>
      <c r="AG36" s="1"/>
    </row>
    <row r="37" customFormat="false" ht="12" hidden="false" customHeight="true" outlineLevel="0" collapsed="false">
      <c r="A37" s="40" t="n">
        <v>27</v>
      </c>
      <c r="B37" s="42" t="n">
        <v>6.9</v>
      </c>
      <c r="C37" s="42" t="n">
        <v>6.9</v>
      </c>
      <c r="D37" s="42" t="n">
        <v>6.9</v>
      </c>
      <c r="E37" s="42" t="n">
        <v>6.9</v>
      </c>
      <c r="F37" s="42" t="n">
        <v>7</v>
      </c>
      <c r="G37" s="42" t="n">
        <v>7.1</v>
      </c>
      <c r="H37" s="42" t="n">
        <v>7.2</v>
      </c>
      <c r="I37" s="43" t="n">
        <v>7.6</v>
      </c>
      <c r="J37" s="42" t="n">
        <v>7.8</v>
      </c>
      <c r="K37" s="42" t="n">
        <v>8.8</v>
      </c>
      <c r="L37" s="42" t="n">
        <v>10.3</v>
      </c>
      <c r="M37" s="42" t="n">
        <v>11.4</v>
      </c>
      <c r="N37" s="42" t="n">
        <v>12.5</v>
      </c>
      <c r="O37" s="42" t="n">
        <v>12.5</v>
      </c>
      <c r="P37" s="42" t="n">
        <v>11.9</v>
      </c>
      <c r="Q37" s="42" t="n">
        <v>11.5</v>
      </c>
      <c r="R37" s="42" t="n">
        <v>10.5</v>
      </c>
      <c r="S37" s="42" t="n">
        <v>10</v>
      </c>
      <c r="T37" s="42" t="n">
        <v>9.8</v>
      </c>
      <c r="U37" s="43" t="n">
        <v>10.2</v>
      </c>
      <c r="V37" s="42" t="n">
        <v>10</v>
      </c>
      <c r="W37" s="42" t="n">
        <v>10</v>
      </c>
      <c r="X37" s="42" t="n">
        <v>10.5</v>
      </c>
      <c r="Y37" s="42" t="n">
        <v>10.8</v>
      </c>
      <c r="Z37" s="44" t="n">
        <f aca="false">AVERAGE(B37:Y37)</f>
        <v>9.375</v>
      </c>
      <c r="AA37" s="50" t="n">
        <v>12.7</v>
      </c>
      <c r="AB37" s="46" t="n">
        <v>6.8</v>
      </c>
      <c r="AC37" s="51" t="n">
        <f aca="false">AA37-AB37</f>
        <v>5.9</v>
      </c>
      <c r="AD37" s="53" t="n">
        <f aca="false">AVERAGE(J37:U37)</f>
        <v>10.6</v>
      </c>
      <c r="AE37" s="54" t="n">
        <f aca="false">AVERAGE(B37:I37,V37:Y37)</f>
        <v>8.15</v>
      </c>
      <c r="AF37" s="1"/>
      <c r="AG37" s="1"/>
    </row>
    <row r="38" customFormat="false" ht="12" hidden="false" customHeight="true" outlineLevel="0" collapsed="false">
      <c r="A38" s="40" t="n">
        <v>28</v>
      </c>
      <c r="B38" s="42" t="n">
        <v>12</v>
      </c>
      <c r="C38" s="42" t="n">
        <v>11.8</v>
      </c>
      <c r="D38" s="42" t="n">
        <v>11.6</v>
      </c>
      <c r="E38" s="42" t="n">
        <v>11.5</v>
      </c>
      <c r="F38" s="42" t="n">
        <v>11.2</v>
      </c>
      <c r="G38" s="42" t="n">
        <v>10.8</v>
      </c>
      <c r="H38" s="42" t="n">
        <v>10.3</v>
      </c>
      <c r="I38" s="43" t="n">
        <v>10.4</v>
      </c>
      <c r="J38" s="42" t="n">
        <v>11</v>
      </c>
      <c r="K38" s="42" t="n">
        <v>11.8</v>
      </c>
      <c r="L38" s="42" t="n">
        <v>12.6</v>
      </c>
      <c r="M38" s="42" t="n">
        <v>12.8</v>
      </c>
      <c r="N38" s="42" t="n">
        <v>12.8</v>
      </c>
      <c r="O38" s="42" t="n">
        <v>12.4</v>
      </c>
      <c r="P38" s="42" t="n">
        <v>11.8</v>
      </c>
      <c r="Q38" s="42" t="n">
        <v>11.5</v>
      </c>
      <c r="R38" s="42" t="n">
        <v>11.4</v>
      </c>
      <c r="S38" s="42" t="n">
        <v>11.2</v>
      </c>
      <c r="T38" s="42" t="n">
        <v>11.2</v>
      </c>
      <c r="U38" s="43" t="n">
        <v>11.4</v>
      </c>
      <c r="V38" s="42" t="n">
        <v>11.4</v>
      </c>
      <c r="W38" s="42" t="n">
        <v>11.5</v>
      </c>
      <c r="X38" s="42" t="n">
        <v>11.4</v>
      </c>
      <c r="Y38" s="42" t="n">
        <v>11.4</v>
      </c>
      <c r="Z38" s="44" t="n">
        <f aca="false">AVERAGE(B38:Y38)</f>
        <v>11.55</v>
      </c>
      <c r="AA38" s="50" t="n">
        <v>13.3</v>
      </c>
      <c r="AB38" s="46" t="n">
        <f aca="false">MIN(B38:Y38)</f>
        <v>10.3</v>
      </c>
      <c r="AC38" s="51" t="n">
        <f aca="false">AA38-AB38</f>
        <v>3</v>
      </c>
      <c r="AD38" s="53" t="n">
        <f aca="false">AVERAGE(J38:U38)</f>
        <v>11.825</v>
      </c>
      <c r="AE38" s="54" t="n">
        <f aca="false">AVERAGE(B38:I38,V38:Y38)</f>
        <v>11.275</v>
      </c>
      <c r="AF38" s="1"/>
      <c r="AG38" s="1"/>
    </row>
    <row r="39" customFormat="false" ht="12" hidden="false" customHeight="true" outlineLevel="0" collapsed="false">
      <c r="A39" s="40" t="n">
        <v>29</v>
      </c>
      <c r="B39" s="42" t="n">
        <v>11.3</v>
      </c>
      <c r="C39" s="42" t="n">
        <v>11.2</v>
      </c>
      <c r="D39" s="42" t="n">
        <v>11.3</v>
      </c>
      <c r="E39" s="42" t="n">
        <v>11.3</v>
      </c>
      <c r="F39" s="42" t="n">
        <v>11.3</v>
      </c>
      <c r="G39" s="42" t="n">
        <v>11.2</v>
      </c>
      <c r="H39" s="42" t="n">
        <v>11</v>
      </c>
      <c r="I39" s="43" t="n">
        <v>10.4</v>
      </c>
      <c r="J39" s="42" t="n">
        <v>11</v>
      </c>
      <c r="K39" s="42" t="n">
        <v>12.8</v>
      </c>
      <c r="L39" s="42" t="n">
        <v>14.7</v>
      </c>
      <c r="M39" s="42" t="n">
        <v>15.5</v>
      </c>
      <c r="N39" s="42" t="n">
        <v>15.7</v>
      </c>
      <c r="O39" s="42" t="n">
        <v>16.8</v>
      </c>
      <c r="P39" s="42" t="n">
        <v>16</v>
      </c>
      <c r="Q39" s="42" t="n">
        <v>15.2</v>
      </c>
      <c r="R39" s="42" t="n">
        <v>11.5</v>
      </c>
      <c r="S39" s="42" t="n">
        <v>14</v>
      </c>
      <c r="T39" s="42" t="n">
        <v>12.8</v>
      </c>
      <c r="U39" s="43" t="n">
        <v>12</v>
      </c>
      <c r="V39" s="42" t="n">
        <v>11.6</v>
      </c>
      <c r="W39" s="42" t="n">
        <v>10.8</v>
      </c>
      <c r="X39" s="42" t="n">
        <v>10.6</v>
      </c>
      <c r="Y39" s="42" t="n">
        <v>10.8</v>
      </c>
      <c r="Z39" s="44" t="n">
        <f aca="false">AVERAGE(B39:Y39)</f>
        <v>12.5333333333333</v>
      </c>
      <c r="AA39" s="50" t="n">
        <f aca="false">MAX(B39:Y39)</f>
        <v>16.8</v>
      </c>
      <c r="AB39" s="46" t="n">
        <f aca="false">MIN(B39:Y39)</f>
        <v>10.4</v>
      </c>
      <c r="AC39" s="51" t="n">
        <f aca="false">AA39-AB39</f>
        <v>6.4</v>
      </c>
      <c r="AD39" s="53" t="n">
        <f aca="false">AVERAGE(J39:U39)</f>
        <v>14</v>
      </c>
      <c r="AE39" s="54" t="n">
        <f aca="false">AVERAGE(B39:I39,V39:Y39)</f>
        <v>11.0666666666667</v>
      </c>
      <c r="AF39" s="1"/>
      <c r="AG39" s="1"/>
    </row>
    <row r="40" customFormat="false" ht="12" hidden="false" customHeight="true" outlineLevel="0" collapsed="false">
      <c r="A40" s="55" t="n">
        <v>30</v>
      </c>
      <c r="B40" s="57" t="n">
        <v>11.6</v>
      </c>
      <c r="C40" s="57" t="n">
        <v>11.8</v>
      </c>
      <c r="D40" s="57" t="n">
        <v>11.8</v>
      </c>
      <c r="E40" s="57" t="n">
        <v>11.9</v>
      </c>
      <c r="F40" s="57" t="n">
        <v>12</v>
      </c>
      <c r="G40" s="57" t="n">
        <v>12</v>
      </c>
      <c r="H40" s="57" t="n">
        <v>11.8</v>
      </c>
      <c r="I40" s="58" t="n">
        <v>11.8</v>
      </c>
      <c r="J40" s="57" t="n">
        <v>11.8</v>
      </c>
      <c r="K40" s="57" t="n">
        <v>12</v>
      </c>
      <c r="L40" s="57" t="n">
        <v>12</v>
      </c>
      <c r="M40" s="57" t="n">
        <v>12.2</v>
      </c>
      <c r="N40" s="57" t="n">
        <v>11.8</v>
      </c>
      <c r="O40" s="57" t="n">
        <v>11.5</v>
      </c>
      <c r="P40" s="57" t="n">
        <v>11.1</v>
      </c>
      <c r="Q40" s="57" t="n">
        <v>10.6</v>
      </c>
      <c r="R40" s="57" t="n">
        <v>10.5</v>
      </c>
      <c r="S40" s="57" t="n">
        <v>10.4</v>
      </c>
      <c r="T40" s="57" t="n">
        <v>10.3</v>
      </c>
      <c r="U40" s="58" t="n">
        <v>10.2</v>
      </c>
      <c r="V40" s="57" t="n">
        <v>10.1</v>
      </c>
      <c r="W40" s="57" t="n">
        <v>10</v>
      </c>
      <c r="X40" s="57" t="n">
        <v>10</v>
      </c>
      <c r="Y40" s="57" t="n">
        <v>10.1</v>
      </c>
      <c r="Z40" s="59" t="n">
        <f aca="false">AVERAGE(B40:Y40)</f>
        <v>11.2208333333333</v>
      </c>
      <c r="AA40" s="60" t="n">
        <v>12.8</v>
      </c>
      <c r="AB40" s="61" t="n">
        <v>9.9</v>
      </c>
      <c r="AC40" s="62" t="n">
        <f aca="false">AA40-AB40</f>
        <v>2.9</v>
      </c>
      <c r="AD40" s="63" t="n">
        <f aca="false">AVERAGE(J40:U40)</f>
        <v>11.2</v>
      </c>
      <c r="AE40" s="64" t="n">
        <f aca="false">AVERAGE(B40:I40,V40:Y40)</f>
        <v>11.2416666666667</v>
      </c>
      <c r="AF40" s="1"/>
      <c r="AG40" s="1"/>
    </row>
    <row r="41" customFormat="false" ht="12" hidden="false" customHeight="true" outlineLevel="0" collapsed="false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AA41" s="94"/>
      <c r="AB41" s="75"/>
      <c r="AC41" s="3"/>
      <c r="AD41" s="2"/>
      <c r="AE41" s="2"/>
      <c r="AF41" s="1"/>
      <c r="AG41" s="1"/>
    </row>
    <row r="42" customFormat="false" ht="12" hidden="false" customHeight="true" outlineLevel="0" collapsed="false">
      <c r="A42" s="76" t="s">
        <v>40</v>
      </c>
      <c r="B42" s="77" t="n">
        <f aca="false">AVERAGE(B11:B40)</f>
        <v>9.27333333333333</v>
      </c>
      <c r="C42" s="77" t="n">
        <f aca="false">AVERAGE(C11:C40)</f>
        <v>9.02</v>
      </c>
      <c r="D42" s="77" t="n">
        <f aca="false">AVERAGE(D11:D40)</f>
        <v>8.82</v>
      </c>
      <c r="E42" s="77" t="n">
        <f aca="false">AVERAGE(E11:E40)</f>
        <v>8.70666666666666</v>
      </c>
      <c r="F42" s="77" t="n">
        <f aca="false">AVERAGE(F11:F40)</f>
        <v>8.55</v>
      </c>
      <c r="G42" s="77" t="n">
        <f aca="false">AVERAGE(G11:G40)</f>
        <v>8.35333333333334</v>
      </c>
      <c r="H42" s="77" t="n">
        <f aca="false">AVERAGE(H11:H40)</f>
        <v>8.22333333333333</v>
      </c>
      <c r="I42" s="78" t="n">
        <f aca="false">AVERAGE(I11:I40)</f>
        <v>8.46333333333333</v>
      </c>
      <c r="J42" s="77" t="n">
        <f aca="false">AVERAGE(J11:J40)</f>
        <v>9.66333333333334</v>
      </c>
      <c r="K42" s="77" t="n">
        <f aca="false">AVERAGE(K11:K40)</f>
        <v>11.2966666666667</v>
      </c>
      <c r="L42" s="77" t="n">
        <f aca="false">AVERAGE(L11:L40)</f>
        <v>12.9733333333333</v>
      </c>
      <c r="M42" s="77" t="n">
        <f aca="false">AVERAGE(M11:M40)</f>
        <v>14.2033333333333</v>
      </c>
      <c r="N42" s="77" t="n">
        <f aca="false">AVERAGE(N11:N40)</f>
        <v>15.1366666666667</v>
      </c>
      <c r="O42" s="77" t="n">
        <f aca="false">AVERAGE(O11:O40)</f>
        <v>15.7066666666667</v>
      </c>
      <c r="P42" s="77" t="n">
        <f aca="false">AVERAGE(P11:P40)</f>
        <v>15.7066666666667</v>
      </c>
      <c r="Q42" s="77" t="n">
        <f aca="false">AVERAGE(Q11:Q40)</f>
        <v>15.3233333333333</v>
      </c>
      <c r="R42" s="77" t="n">
        <f aca="false">AVERAGE(R11:R40)</f>
        <v>14.23</v>
      </c>
      <c r="S42" s="77" t="n">
        <f aca="false">AVERAGE(S11:S40)</f>
        <v>12.9766666666667</v>
      </c>
      <c r="T42" s="77" t="n">
        <f aca="false">AVERAGE(T11:T40)</f>
        <v>11.9433333333333</v>
      </c>
      <c r="U42" s="78" t="n">
        <f aca="false">AVERAGE(U11:U40)</f>
        <v>11.2266666666667</v>
      </c>
      <c r="V42" s="77" t="n">
        <f aca="false">AVERAGE(V11:V40)</f>
        <v>10.6633333333333</v>
      </c>
      <c r="W42" s="77" t="n">
        <f aca="false">AVERAGE(W11:W40)</f>
        <v>10.1933333333333</v>
      </c>
      <c r="X42" s="77" t="n">
        <f aca="false">AVERAGE(X11:X40)</f>
        <v>9.73333333333333</v>
      </c>
      <c r="Y42" s="77" t="n">
        <f aca="false">AVERAGE(Y11:Y40)</f>
        <v>9.45666666666667</v>
      </c>
      <c r="Z42" s="80" t="n">
        <f aca="false">AVERAGE(B42:Y42)</f>
        <v>11.2434722222222</v>
      </c>
      <c r="AA42" s="95" t="n">
        <f aca="false">AVERAGE(AA11:AA40)</f>
        <v>16.62</v>
      </c>
      <c r="AB42" s="96" t="n">
        <f aca="false">AVERAGE(AB11:AB40)</f>
        <v>7.61</v>
      </c>
      <c r="AC42" s="84" t="n">
        <f aca="false">AA42-AB42</f>
        <v>9.01</v>
      </c>
      <c r="AD42" s="83" t="n">
        <f aca="false">AVERAGE(J42:U42)</f>
        <v>13.3655555555556</v>
      </c>
      <c r="AE42" s="84" t="n">
        <f aca="false">AVERAGE(B42:I42,V42:Y42)</f>
        <v>9.12138888888889</v>
      </c>
      <c r="AF42" s="1"/>
      <c r="AG42" s="1"/>
    </row>
    <row r="43" customFormat="false" ht="12" hidden="false" customHeight="true" outlineLevel="0" collapsed="false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AA43" s="2"/>
      <c r="AB43" s="2"/>
      <c r="AC43" s="2"/>
      <c r="AD43" s="2"/>
      <c r="AE43" s="2"/>
    </row>
    <row r="44" customFormat="false" ht="12" hidden="false" customHeight="true" outlineLevel="0" collapsed="false">
      <c r="X44" s="86" t="s">
        <v>41</v>
      </c>
      <c r="Y44" s="86"/>
      <c r="Z44" s="87" t="n">
        <f aca="false">MAX(Z11:Z40)</f>
        <v>16.7416666666667</v>
      </c>
      <c r="AA44" s="88" t="n">
        <f aca="false">MAX(AA11:AA40)</f>
        <v>21.2</v>
      </c>
      <c r="AB44" s="88" t="n">
        <f aca="false">MAX(AB11:AB40)</f>
        <v>13.8</v>
      </c>
      <c r="AC44" s="88" t="n">
        <f aca="false">MAX(AC11:AC40)</f>
        <v>12.6</v>
      </c>
      <c r="AD44" s="87" t="n">
        <f aca="false">MAX(AD11:AD40)</f>
        <v>18.5083333333333</v>
      </c>
      <c r="AE44" s="87" t="n">
        <f aca="false">MAX(AE11:AE40)</f>
        <v>14.975</v>
      </c>
    </row>
    <row r="45" customFormat="false" ht="12" hidden="false" customHeight="false" outlineLevel="0" collapsed="false">
      <c r="X45" s="89" t="s">
        <v>42</v>
      </c>
      <c r="Y45" s="89"/>
      <c r="Z45" s="90" t="n">
        <f aca="false">MIN(Z11:Z40)</f>
        <v>8.15416666666667</v>
      </c>
      <c r="AA45" s="91" t="n">
        <f aca="false">MIN(AA11:AA40)</f>
        <v>12.7</v>
      </c>
      <c r="AB45" s="91" t="n">
        <f aca="false">MIN(AB11:AB40)</f>
        <v>4.1</v>
      </c>
      <c r="AC45" s="91" t="n">
        <f aca="false">MIN(AC11:AC40)</f>
        <v>2.9</v>
      </c>
      <c r="AD45" s="90" t="n">
        <f aca="false">MIN(AD11:AD40)</f>
        <v>10.4833333333333</v>
      </c>
      <c r="AE45" s="90" t="n">
        <f aca="false">MIN(AE11:AE40)</f>
        <v>5.30833333333333</v>
      </c>
    </row>
    <row r="46" customFormat="false" ht="12" hidden="false" customHeight="false" outlineLevel="0" collapsed="false">
      <c r="X46" s="92" t="s">
        <v>43</v>
      </c>
      <c r="AB46" s="93" t="n">
        <f aca="false">SUM(AA44-AB45)</f>
        <v>17.1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E43" activeCellId="0" sqref="AE43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2004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58</v>
      </c>
      <c r="C7" s="11"/>
      <c r="D7" s="4"/>
      <c r="E7" s="4"/>
      <c r="F7" s="4"/>
      <c r="G7" s="4"/>
      <c r="H7" s="4"/>
      <c r="I7" s="4"/>
      <c r="K7" s="4"/>
      <c r="L7" s="12"/>
      <c r="M7" s="4"/>
      <c r="O7" s="4"/>
      <c r="P7" s="10" t="s">
        <v>6</v>
      </c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1"/>
      <c r="G9" s="21"/>
      <c r="H9" s="21"/>
      <c r="I9" s="21"/>
      <c r="J9" s="21"/>
      <c r="K9" s="21"/>
      <c r="L9" s="21"/>
      <c r="M9" s="22" t="s">
        <v>11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3"/>
      <c r="Z9" s="24" t="s">
        <v>12</v>
      </c>
      <c r="AA9" s="25"/>
      <c r="AB9" s="26"/>
      <c r="AC9" s="27" t="s">
        <v>13</v>
      </c>
      <c r="AD9" s="28" t="s">
        <v>14</v>
      </c>
      <c r="AE9" s="29" t="s">
        <v>15</v>
      </c>
      <c r="AF9" s="4"/>
      <c r="AG9" s="1"/>
    </row>
    <row r="10" s="4" customFormat="true" ht="12" hidden="false" customHeight="true" outlineLevel="0" collapsed="false">
      <c r="A10" s="30" t="s">
        <v>16</v>
      </c>
      <c r="B10" s="31" t="s">
        <v>17</v>
      </c>
      <c r="C10" s="32" t="s">
        <v>18</v>
      </c>
      <c r="D10" s="32" t="s">
        <v>19</v>
      </c>
      <c r="E10" s="32" t="s">
        <v>20</v>
      </c>
      <c r="F10" s="32" t="s">
        <v>21</v>
      </c>
      <c r="G10" s="32" t="s">
        <v>22</v>
      </c>
      <c r="H10" s="32" t="s">
        <v>23</v>
      </c>
      <c r="I10" s="33" t="s">
        <v>24</v>
      </c>
      <c r="J10" s="32" t="s">
        <v>25</v>
      </c>
      <c r="K10" s="32" t="s">
        <v>26</v>
      </c>
      <c r="L10" s="32" t="s">
        <v>27</v>
      </c>
      <c r="M10" s="32" t="s">
        <v>28</v>
      </c>
      <c r="N10" s="32" t="s">
        <v>29</v>
      </c>
      <c r="O10" s="32" t="s">
        <v>30</v>
      </c>
      <c r="P10" s="32" t="s">
        <v>31</v>
      </c>
      <c r="Q10" s="32" t="s">
        <v>32</v>
      </c>
      <c r="R10" s="32" t="s">
        <v>33</v>
      </c>
      <c r="S10" s="32" t="s">
        <v>34</v>
      </c>
      <c r="T10" s="32" t="s">
        <v>35</v>
      </c>
      <c r="U10" s="33" t="s">
        <v>36</v>
      </c>
      <c r="V10" s="32" t="s">
        <v>37</v>
      </c>
      <c r="W10" s="32" t="s">
        <v>38</v>
      </c>
      <c r="X10" s="32" t="s">
        <v>39</v>
      </c>
      <c r="Y10" s="32" t="s">
        <v>12</v>
      </c>
      <c r="Z10" s="34"/>
      <c r="AA10" s="35"/>
      <c r="AB10" s="36"/>
      <c r="AC10" s="37"/>
      <c r="AD10" s="38"/>
      <c r="AE10" s="39"/>
    </row>
    <row r="11" customFormat="false" ht="12" hidden="false" customHeight="true" outlineLevel="0" collapsed="false">
      <c r="A11" s="40" t="n">
        <v>1</v>
      </c>
      <c r="B11" s="41" t="n">
        <v>9.9</v>
      </c>
      <c r="C11" s="42" t="n">
        <v>9.9</v>
      </c>
      <c r="D11" s="42" t="n">
        <v>9.8</v>
      </c>
      <c r="E11" s="42" t="n">
        <v>9.7</v>
      </c>
      <c r="F11" s="42" t="n">
        <v>9.5</v>
      </c>
      <c r="G11" s="42" t="n">
        <v>9.4</v>
      </c>
      <c r="H11" s="42" t="n">
        <v>9.4</v>
      </c>
      <c r="I11" s="43" t="n">
        <v>9.4</v>
      </c>
      <c r="J11" s="42" t="n">
        <v>9.2</v>
      </c>
      <c r="K11" s="42" t="n">
        <v>9.6</v>
      </c>
      <c r="L11" s="42" t="n">
        <v>9.8</v>
      </c>
      <c r="M11" s="42" t="n">
        <v>10.4</v>
      </c>
      <c r="N11" s="42" t="n">
        <v>10.9</v>
      </c>
      <c r="O11" s="42" t="n">
        <v>12.6</v>
      </c>
      <c r="P11" s="42" t="n">
        <v>11.2</v>
      </c>
      <c r="Q11" s="42" t="n">
        <v>10.6</v>
      </c>
      <c r="R11" s="42" t="n">
        <v>10.2</v>
      </c>
      <c r="S11" s="42" t="n">
        <v>9.9</v>
      </c>
      <c r="T11" s="42" t="n">
        <v>9.5</v>
      </c>
      <c r="U11" s="43" t="n">
        <v>9.6</v>
      </c>
      <c r="V11" s="42" t="n">
        <v>9.3</v>
      </c>
      <c r="W11" s="42" t="n">
        <v>9</v>
      </c>
      <c r="X11" s="42" t="n">
        <v>8.9</v>
      </c>
      <c r="Y11" s="42" t="n">
        <v>8.9</v>
      </c>
      <c r="Z11" s="44" t="n">
        <f aca="false">AVERAGE(B11:Y11)</f>
        <v>9.85833333333333</v>
      </c>
      <c r="AA11" s="45" t="n">
        <f aca="false">MAX(B11:Y11)</f>
        <v>12.6</v>
      </c>
      <c r="AB11" s="46" t="n">
        <f aca="false">MIN(B11:Y11)</f>
        <v>8.9</v>
      </c>
      <c r="AC11" s="47" t="n">
        <f aca="false">AA11-AB11</f>
        <v>3.7</v>
      </c>
      <c r="AD11" s="48" t="n">
        <f aca="false">AVERAGE(J11:U11)</f>
        <v>10.2916666666667</v>
      </c>
      <c r="AE11" s="49" t="n">
        <f aca="false">AVERAGE(B11:I11,V11:Y11)</f>
        <v>9.425</v>
      </c>
      <c r="AF11" s="4"/>
      <c r="AG11" s="1"/>
    </row>
    <row r="12" customFormat="false" ht="12" hidden="false" customHeight="true" outlineLevel="0" collapsed="false">
      <c r="A12" s="40" t="n">
        <v>2</v>
      </c>
      <c r="B12" s="41" t="n">
        <v>8.6</v>
      </c>
      <c r="C12" s="42" t="n">
        <v>8.5</v>
      </c>
      <c r="D12" s="42" t="n">
        <v>8.6</v>
      </c>
      <c r="E12" s="42" t="n">
        <v>8.4</v>
      </c>
      <c r="F12" s="42" t="n">
        <v>8.1</v>
      </c>
      <c r="G12" s="42" t="n">
        <v>8</v>
      </c>
      <c r="H12" s="42" t="n">
        <v>7.9</v>
      </c>
      <c r="I12" s="43" t="n">
        <v>7.8</v>
      </c>
      <c r="J12" s="42" t="n">
        <v>7.8</v>
      </c>
      <c r="K12" s="42" t="n">
        <v>8.1</v>
      </c>
      <c r="L12" s="42" t="n">
        <v>9</v>
      </c>
      <c r="M12" s="42" t="n">
        <v>11</v>
      </c>
      <c r="N12" s="42" t="n">
        <v>11.9</v>
      </c>
      <c r="O12" s="42" t="n">
        <v>13.6</v>
      </c>
      <c r="P12" s="42" t="n">
        <v>12.4</v>
      </c>
      <c r="Q12" s="42" t="n">
        <v>12.2</v>
      </c>
      <c r="R12" s="42" t="n">
        <v>11.6</v>
      </c>
      <c r="S12" s="42" t="n">
        <v>11</v>
      </c>
      <c r="T12" s="42" t="n">
        <v>10.7</v>
      </c>
      <c r="U12" s="43" t="n">
        <v>10.5</v>
      </c>
      <c r="V12" s="42" t="n">
        <v>9.6</v>
      </c>
      <c r="W12" s="42" t="n">
        <v>8.6</v>
      </c>
      <c r="X12" s="42" t="n">
        <v>8.5</v>
      </c>
      <c r="Y12" s="42" t="n">
        <v>7.6</v>
      </c>
      <c r="Z12" s="44" t="n">
        <f aca="false">AVERAGE(B12:Y12)</f>
        <v>9.58333333333333</v>
      </c>
      <c r="AA12" s="50" t="n">
        <v>13.8</v>
      </c>
      <c r="AB12" s="46" t="n">
        <f aca="false">MIN(B12:Y12)</f>
        <v>7.6</v>
      </c>
      <c r="AC12" s="51" t="n">
        <f aca="false">AA12-AB12</f>
        <v>6.2</v>
      </c>
      <c r="AD12" s="48" t="n">
        <f aca="false">AVERAGE(J12:U12)</f>
        <v>10.8166666666667</v>
      </c>
      <c r="AE12" s="52" t="n">
        <f aca="false">AVERAGE(B12:I12,V12:Y12)</f>
        <v>8.35</v>
      </c>
      <c r="AF12" s="4"/>
      <c r="AG12" s="1"/>
    </row>
    <row r="13" customFormat="false" ht="12" hidden="false" customHeight="true" outlineLevel="0" collapsed="false">
      <c r="A13" s="40" t="n">
        <v>3</v>
      </c>
      <c r="B13" s="41" t="n">
        <v>7</v>
      </c>
      <c r="C13" s="42" t="n">
        <v>6.1</v>
      </c>
      <c r="D13" s="42" t="n">
        <v>6</v>
      </c>
      <c r="E13" s="42" t="n">
        <v>5.3</v>
      </c>
      <c r="F13" s="42" t="n">
        <v>5.1</v>
      </c>
      <c r="G13" s="42" t="n">
        <v>5.1</v>
      </c>
      <c r="H13" s="42" t="n">
        <v>5.1</v>
      </c>
      <c r="I13" s="43" t="n">
        <v>5</v>
      </c>
      <c r="J13" s="42" t="n">
        <v>4.8</v>
      </c>
      <c r="K13" s="42" t="n">
        <v>7</v>
      </c>
      <c r="L13" s="42" t="n">
        <v>8.7</v>
      </c>
      <c r="M13" s="42" t="n">
        <v>9.8</v>
      </c>
      <c r="N13" s="42" t="n">
        <v>11.6</v>
      </c>
      <c r="O13" s="42" t="n">
        <v>11.5</v>
      </c>
      <c r="P13" s="42" t="n">
        <v>12.4</v>
      </c>
      <c r="Q13" s="42" t="n">
        <v>12</v>
      </c>
      <c r="R13" s="42" t="n">
        <v>11.3</v>
      </c>
      <c r="S13" s="42" t="n">
        <v>10.8</v>
      </c>
      <c r="T13" s="42" t="n">
        <v>9.9</v>
      </c>
      <c r="U13" s="43" t="n">
        <v>9</v>
      </c>
      <c r="V13" s="42" t="n">
        <v>8.2</v>
      </c>
      <c r="W13" s="42" t="n">
        <v>8</v>
      </c>
      <c r="X13" s="42" t="n">
        <v>6.9</v>
      </c>
      <c r="Y13" s="42" t="n">
        <v>6.3</v>
      </c>
      <c r="Z13" s="44" t="n">
        <f aca="false">AVERAGE(B13:Y13)</f>
        <v>8.0375</v>
      </c>
      <c r="AA13" s="50" t="n">
        <v>13.2</v>
      </c>
      <c r="AB13" s="46" t="n">
        <f aca="false">MIN(B13:Y13)</f>
        <v>4.8</v>
      </c>
      <c r="AC13" s="51" t="n">
        <f aca="false">AA13-AB13</f>
        <v>8.4</v>
      </c>
      <c r="AD13" s="53" t="n">
        <f aca="false">AVERAGE(J13:U13)</f>
        <v>9.9</v>
      </c>
      <c r="AE13" s="54" t="n">
        <f aca="false">AVERAGE(B13:I13,V13:Y13)</f>
        <v>6.175</v>
      </c>
      <c r="AF13" s="4"/>
      <c r="AG13" s="1"/>
    </row>
    <row r="14" customFormat="false" ht="12" hidden="false" customHeight="true" outlineLevel="0" collapsed="false">
      <c r="A14" s="40" t="n">
        <v>4</v>
      </c>
      <c r="B14" s="41" t="n">
        <v>5.3</v>
      </c>
      <c r="C14" s="42" t="n">
        <v>4.6</v>
      </c>
      <c r="D14" s="42" t="n">
        <v>4.1</v>
      </c>
      <c r="E14" s="42" t="n">
        <v>3.4</v>
      </c>
      <c r="F14" s="42" t="n">
        <v>3.2</v>
      </c>
      <c r="G14" s="42" t="n">
        <v>2.8</v>
      </c>
      <c r="H14" s="42" t="n">
        <v>2.8</v>
      </c>
      <c r="I14" s="43" t="n">
        <v>2.7</v>
      </c>
      <c r="J14" s="42" t="n">
        <v>3</v>
      </c>
      <c r="K14" s="42" t="n">
        <v>4.3</v>
      </c>
      <c r="L14" s="42" t="n">
        <v>6.9</v>
      </c>
      <c r="M14" s="42" t="n">
        <v>11.6</v>
      </c>
      <c r="N14" s="42" t="n">
        <v>12.7</v>
      </c>
      <c r="O14" s="42" t="n">
        <v>13.4</v>
      </c>
      <c r="P14" s="42" t="n">
        <v>14</v>
      </c>
      <c r="Q14" s="42" t="n">
        <v>14.1</v>
      </c>
      <c r="R14" s="42" t="n">
        <v>13.3</v>
      </c>
      <c r="S14" s="42" t="n">
        <v>11.6</v>
      </c>
      <c r="T14" s="42" t="n">
        <v>10.6</v>
      </c>
      <c r="U14" s="43" t="n">
        <v>10.3</v>
      </c>
      <c r="V14" s="42" t="n">
        <v>8.8</v>
      </c>
      <c r="W14" s="42" t="n">
        <v>7.5</v>
      </c>
      <c r="X14" s="42" t="n">
        <v>6.7</v>
      </c>
      <c r="Y14" s="42" t="n">
        <v>7.7</v>
      </c>
      <c r="Z14" s="44" t="n">
        <f aca="false">AVERAGE(B14:Y14)</f>
        <v>7.725</v>
      </c>
      <c r="AA14" s="50" t="n">
        <v>14.9</v>
      </c>
      <c r="AB14" s="46" t="n">
        <f aca="false">MIN(B14:Y14)</f>
        <v>2.7</v>
      </c>
      <c r="AC14" s="51" t="n">
        <f aca="false">AA14-AB14</f>
        <v>12.2</v>
      </c>
      <c r="AD14" s="53" t="n">
        <f aca="false">AVERAGE(J14:U14)</f>
        <v>10.4833333333333</v>
      </c>
      <c r="AE14" s="54" t="n">
        <f aca="false">AVERAGE(B14:I14,V14:Y14)</f>
        <v>4.96666666666667</v>
      </c>
      <c r="AF14" s="1"/>
      <c r="AG14" s="1"/>
    </row>
    <row r="15" customFormat="false" ht="12" hidden="false" customHeight="true" outlineLevel="0" collapsed="false">
      <c r="A15" s="40" t="n">
        <v>5</v>
      </c>
      <c r="B15" s="41" t="n">
        <v>8.5</v>
      </c>
      <c r="C15" s="42" t="n">
        <v>8.9</v>
      </c>
      <c r="D15" s="42" t="n">
        <v>9</v>
      </c>
      <c r="E15" s="42" t="n">
        <v>8.9</v>
      </c>
      <c r="F15" s="42" t="n">
        <v>8.9</v>
      </c>
      <c r="G15" s="42" t="n">
        <v>8.2</v>
      </c>
      <c r="H15" s="42" t="n">
        <v>7.4</v>
      </c>
      <c r="I15" s="43" t="n">
        <v>7.4</v>
      </c>
      <c r="J15" s="42" t="n">
        <v>9</v>
      </c>
      <c r="K15" s="42" t="n">
        <v>10.04</v>
      </c>
      <c r="L15" s="42" t="n">
        <v>12.2</v>
      </c>
      <c r="M15" s="42" t="n">
        <v>12.8</v>
      </c>
      <c r="N15" s="42" t="n">
        <v>13.6</v>
      </c>
      <c r="O15" s="42" t="n">
        <v>14.1</v>
      </c>
      <c r="P15" s="42" t="n">
        <v>13.8</v>
      </c>
      <c r="Q15" s="42" t="n">
        <v>13.6</v>
      </c>
      <c r="R15" s="42" t="n">
        <v>12.5</v>
      </c>
      <c r="S15" s="42" t="n">
        <v>11.5</v>
      </c>
      <c r="T15" s="42" t="n">
        <v>11</v>
      </c>
      <c r="U15" s="43" t="n">
        <v>10.8</v>
      </c>
      <c r="V15" s="42" t="n">
        <v>10</v>
      </c>
      <c r="W15" s="42" t="n">
        <v>9.6</v>
      </c>
      <c r="X15" s="42" t="n">
        <v>9.6</v>
      </c>
      <c r="Y15" s="42" t="n">
        <v>9.5</v>
      </c>
      <c r="Z15" s="44" t="n">
        <f aca="false">AVERAGE(B15:Y15)</f>
        <v>10.4516666666667</v>
      </c>
      <c r="AA15" s="50" t="n">
        <v>14.6</v>
      </c>
      <c r="AB15" s="46" t="n">
        <v>7.3</v>
      </c>
      <c r="AC15" s="51" t="n">
        <f aca="false">AA15-AB15</f>
        <v>7.3</v>
      </c>
      <c r="AD15" s="53" t="n">
        <f aca="false">AVERAGE(J15:U15)</f>
        <v>12.0783333333333</v>
      </c>
      <c r="AE15" s="54" t="n">
        <f aca="false">AVERAGE(B15:I15,V15:Y15)</f>
        <v>8.825</v>
      </c>
      <c r="AF15" s="1"/>
      <c r="AG15" s="1"/>
    </row>
    <row r="16" customFormat="false" ht="12" hidden="false" customHeight="true" outlineLevel="0" collapsed="false">
      <c r="A16" s="40" t="n">
        <v>6</v>
      </c>
      <c r="B16" s="41" t="n">
        <v>8.7</v>
      </c>
      <c r="C16" s="42" t="n">
        <v>7.9</v>
      </c>
      <c r="D16" s="42" t="n">
        <v>7.7</v>
      </c>
      <c r="E16" s="42" t="n">
        <v>7.4</v>
      </c>
      <c r="F16" s="42" t="n">
        <v>6.6</v>
      </c>
      <c r="G16" s="42" t="n">
        <v>5.9</v>
      </c>
      <c r="H16" s="42" t="n">
        <v>5.6</v>
      </c>
      <c r="I16" s="43" t="n">
        <v>5.5</v>
      </c>
      <c r="J16" s="42" t="n">
        <v>6.4</v>
      </c>
      <c r="K16" s="42" t="n">
        <v>8.6</v>
      </c>
      <c r="L16" s="42" t="n">
        <v>10.5</v>
      </c>
      <c r="M16" s="42" t="n">
        <v>12</v>
      </c>
      <c r="N16" s="42" t="n">
        <v>12.8</v>
      </c>
      <c r="O16" s="42" t="n">
        <v>13.3</v>
      </c>
      <c r="P16" s="42" t="n">
        <v>13.2</v>
      </c>
      <c r="Q16" s="42" t="n">
        <v>12.4</v>
      </c>
      <c r="R16" s="42" t="n">
        <v>11.3</v>
      </c>
      <c r="S16" s="42" t="n">
        <v>9</v>
      </c>
      <c r="T16" s="42" t="n">
        <v>8</v>
      </c>
      <c r="U16" s="43" t="n">
        <v>7.2</v>
      </c>
      <c r="V16" s="42" t="n">
        <v>6.4</v>
      </c>
      <c r="W16" s="42" t="n">
        <v>6.4</v>
      </c>
      <c r="X16" s="42" t="n">
        <v>5.6</v>
      </c>
      <c r="Y16" s="42" t="n">
        <v>5.5</v>
      </c>
      <c r="Z16" s="44" t="n">
        <f aca="false">AVERAGE(B16:Y16)</f>
        <v>8.49583333333333</v>
      </c>
      <c r="AA16" s="50" t="n">
        <v>13.9</v>
      </c>
      <c r="AB16" s="46" t="n">
        <f aca="false">MIN(B16:Y16)</f>
        <v>5.5</v>
      </c>
      <c r="AC16" s="51" t="n">
        <f aca="false">AA16-AB16</f>
        <v>8.4</v>
      </c>
      <c r="AD16" s="53" t="n">
        <f aca="false">AVERAGE(J16:U16)</f>
        <v>10.3916666666667</v>
      </c>
      <c r="AE16" s="54" t="n">
        <f aca="false">AVERAGE(B16:I16,V16:Y16)</f>
        <v>6.6</v>
      </c>
      <c r="AF16" s="1"/>
      <c r="AG16" s="1"/>
    </row>
    <row r="17" customFormat="false" ht="12" hidden="false" customHeight="true" outlineLevel="0" collapsed="false">
      <c r="A17" s="40" t="n">
        <v>7</v>
      </c>
      <c r="B17" s="41" t="n">
        <v>5.3</v>
      </c>
      <c r="C17" s="42" t="n">
        <v>4.6</v>
      </c>
      <c r="D17" s="42" t="n">
        <v>4.1</v>
      </c>
      <c r="E17" s="42" t="n">
        <v>4</v>
      </c>
      <c r="F17" s="42" t="n">
        <v>3.9</v>
      </c>
      <c r="G17" s="42" t="n">
        <v>3.3</v>
      </c>
      <c r="H17" s="42" t="n">
        <v>3.5</v>
      </c>
      <c r="I17" s="43" t="n">
        <v>3.3</v>
      </c>
      <c r="J17" s="42" t="n">
        <v>3.8</v>
      </c>
      <c r="K17" s="42" t="n">
        <v>6.5</v>
      </c>
      <c r="L17" s="42" t="n">
        <v>8.7</v>
      </c>
      <c r="M17" s="42" t="n">
        <v>9.8</v>
      </c>
      <c r="N17" s="42" t="n">
        <v>11.1</v>
      </c>
      <c r="O17" s="42" t="n">
        <v>11.8</v>
      </c>
      <c r="P17" s="42" t="n">
        <v>11.9</v>
      </c>
      <c r="Q17" s="42" t="n">
        <v>11.7</v>
      </c>
      <c r="R17" s="42" t="n">
        <v>10.3</v>
      </c>
      <c r="S17" s="42" t="n">
        <v>7.9</v>
      </c>
      <c r="T17" s="42" t="n">
        <v>7.2</v>
      </c>
      <c r="U17" s="43" t="n">
        <v>6.4</v>
      </c>
      <c r="V17" s="42" t="n">
        <v>5.8</v>
      </c>
      <c r="W17" s="42" t="n">
        <v>5</v>
      </c>
      <c r="X17" s="42" t="n">
        <v>4.2</v>
      </c>
      <c r="Y17" s="42" t="n">
        <v>3.5</v>
      </c>
      <c r="Z17" s="44" t="n">
        <f aca="false">AVERAGE(B17:Y17)</f>
        <v>6.56666666666667</v>
      </c>
      <c r="AA17" s="50" t="n">
        <v>12.2</v>
      </c>
      <c r="AB17" s="46" t="n">
        <v>3.2</v>
      </c>
      <c r="AC17" s="51" t="n">
        <f aca="false">AA17-AB17</f>
        <v>9</v>
      </c>
      <c r="AD17" s="53" t="n">
        <f aca="false">AVERAGE(J17:U17)</f>
        <v>8.925</v>
      </c>
      <c r="AE17" s="54" t="n">
        <f aca="false">AVERAGE(B17:I17,V17:Y17)</f>
        <v>4.20833333333333</v>
      </c>
      <c r="AF17" s="1"/>
      <c r="AG17" s="1"/>
    </row>
    <row r="18" customFormat="false" ht="12" hidden="false" customHeight="true" outlineLevel="0" collapsed="false">
      <c r="A18" s="40" t="n">
        <v>8</v>
      </c>
      <c r="B18" s="41" t="n">
        <v>3.3</v>
      </c>
      <c r="C18" s="42" t="n">
        <v>3.1</v>
      </c>
      <c r="D18" s="42" t="n">
        <v>2.8</v>
      </c>
      <c r="E18" s="42" t="n">
        <v>2.4</v>
      </c>
      <c r="F18" s="42" t="n">
        <v>2.3</v>
      </c>
      <c r="G18" s="42" t="n">
        <v>2</v>
      </c>
      <c r="H18" s="42" t="n">
        <v>1.7</v>
      </c>
      <c r="I18" s="43" t="n">
        <v>1.7</v>
      </c>
      <c r="J18" s="42" t="n">
        <v>2.4</v>
      </c>
      <c r="K18" s="42" t="n">
        <v>5.4</v>
      </c>
      <c r="L18" s="42" t="n">
        <v>8.3</v>
      </c>
      <c r="M18" s="42" t="n">
        <v>11</v>
      </c>
      <c r="N18" s="42" t="n">
        <v>12.3</v>
      </c>
      <c r="O18" s="42" t="n">
        <v>13.7</v>
      </c>
      <c r="P18" s="42" t="n">
        <v>12.4</v>
      </c>
      <c r="Q18" s="42" t="n">
        <v>11.2</v>
      </c>
      <c r="R18" s="42" t="n">
        <v>11.2</v>
      </c>
      <c r="S18" s="42" t="n">
        <v>10</v>
      </c>
      <c r="T18" s="42" t="n">
        <v>9.2</v>
      </c>
      <c r="U18" s="43" t="n">
        <v>8.6</v>
      </c>
      <c r="V18" s="42" t="n">
        <v>7.9</v>
      </c>
      <c r="W18" s="42" t="n">
        <v>6.7</v>
      </c>
      <c r="X18" s="42" t="n">
        <v>5.5</v>
      </c>
      <c r="Y18" s="42" t="n">
        <v>4.6</v>
      </c>
      <c r="Z18" s="44" t="n">
        <f aca="false">AVERAGE(B18:Y18)</f>
        <v>6.65416666666667</v>
      </c>
      <c r="AA18" s="50" t="n">
        <v>14.3</v>
      </c>
      <c r="AB18" s="46" t="n">
        <v>1.4</v>
      </c>
      <c r="AC18" s="51" t="n">
        <f aca="false">AA18-AB18</f>
        <v>12.9</v>
      </c>
      <c r="AD18" s="53" t="n">
        <f aca="false">AVERAGE(J18:U18)</f>
        <v>9.64166666666667</v>
      </c>
      <c r="AE18" s="54" t="n">
        <f aca="false">AVERAGE(B18:I18,V18:Y18)</f>
        <v>3.66666666666667</v>
      </c>
      <c r="AF18" s="1"/>
      <c r="AG18" s="1"/>
    </row>
    <row r="19" customFormat="false" ht="12" hidden="false" customHeight="true" outlineLevel="0" collapsed="false">
      <c r="A19" s="40" t="n">
        <v>9</v>
      </c>
      <c r="B19" s="41" t="n">
        <v>4.1</v>
      </c>
      <c r="C19" s="42" t="n">
        <v>3.4</v>
      </c>
      <c r="D19" s="42" t="n">
        <v>3.5</v>
      </c>
      <c r="E19" s="42" t="n">
        <v>3.7</v>
      </c>
      <c r="F19" s="42" t="n">
        <v>3.7</v>
      </c>
      <c r="G19" s="42" t="n">
        <v>3.7</v>
      </c>
      <c r="H19" s="42" t="n">
        <v>3.2</v>
      </c>
      <c r="I19" s="43" t="n">
        <v>3.3</v>
      </c>
      <c r="J19" s="42" t="n">
        <v>4.8</v>
      </c>
      <c r="K19" s="42" t="n">
        <v>5.3</v>
      </c>
      <c r="L19" s="42" t="n">
        <v>9.6</v>
      </c>
      <c r="M19" s="42" t="n">
        <v>12</v>
      </c>
      <c r="N19" s="42" t="n">
        <v>13.4</v>
      </c>
      <c r="O19" s="42" t="n">
        <v>12.5</v>
      </c>
      <c r="P19" s="42" t="n">
        <v>12.6</v>
      </c>
      <c r="Q19" s="42" t="n">
        <v>12.4</v>
      </c>
      <c r="R19" s="42" t="n">
        <v>11.5</v>
      </c>
      <c r="S19" s="42" t="n">
        <v>10</v>
      </c>
      <c r="T19" s="42" t="n">
        <v>8.4</v>
      </c>
      <c r="U19" s="43" t="n">
        <v>7.7</v>
      </c>
      <c r="V19" s="42" t="n">
        <v>6.9</v>
      </c>
      <c r="W19" s="42" t="n">
        <v>6</v>
      </c>
      <c r="X19" s="42" t="n">
        <v>5.2</v>
      </c>
      <c r="Y19" s="42" t="n">
        <v>4.6</v>
      </c>
      <c r="Z19" s="44" t="n">
        <f aca="false">AVERAGE(B19:Y19)</f>
        <v>7.14583333333333</v>
      </c>
      <c r="AA19" s="50" t="n">
        <v>14.8</v>
      </c>
      <c r="AB19" s="46" t="n">
        <v>2.5</v>
      </c>
      <c r="AC19" s="51" t="n">
        <f aca="false">AA19-AB19</f>
        <v>12.3</v>
      </c>
      <c r="AD19" s="53" t="n">
        <f aca="false">AVERAGE(J19:U19)</f>
        <v>10.0166666666667</v>
      </c>
      <c r="AE19" s="54" t="n">
        <f aca="false">AVERAGE(B19:I19,V19:Y19)</f>
        <v>4.275</v>
      </c>
      <c r="AF19" s="1"/>
      <c r="AG19" s="1"/>
    </row>
    <row r="20" customFormat="false" ht="12" hidden="false" customHeight="true" outlineLevel="0" collapsed="false">
      <c r="A20" s="55" t="n">
        <v>10</v>
      </c>
      <c r="B20" s="56" t="n">
        <v>4.3</v>
      </c>
      <c r="C20" s="57" t="n">
        <v>4.1</v>
      </c>
      <c r="D20" s="57" t="n">
        <v>3.9</v>
      </c>
      <c r="E20" s="57" t="n">
        <v>3.3</v>
      </c>
      <c r="F20" s="57" t="n">
        <v>3</v>
      </c>
      <c r="G20" s="57" t="n">
        <v>3</v>
      </c>
      <c r="H20" s="57" t="n">
        <v>2.9</v>
      </c>
      <c r="I20" s="58" t="n">
        <v>3.1</v>
      </c>
      <c r="J20" s="57" t="n">
        <v>3.6</v>
      </c>
      <c r="K20" s="57" t="n">
        <v>7</v>
      </c>
      <c r="L20" s="57" t="n">
        <v>9.6</v>
      </c>
      <c r="M20" s="57" t="n">
        <v>11.6</v>
      </c>
      <c r="N20" s="57" t="n">
        <v>13</v>
      </c>
      <c r="O20" s="57" t="n">
        <v>13.3</v>
      </c>
      <c r="P20" s="57" t="n">
        <v>12.8</v>
      </c>
      <c r="Q20" s="57" t="n">
        <v>12.4</v>
      </c>
      <c r="R20" s="57" t="n">
        <v>10.6</v>
      </c>
      <c r="S20" s="57" t="n">
        <v>9.4</v>
      </c>
      <c r="T20" s="57" t="n">
        <v>8</v>
      </c>
      <c r="U20" s="58" t="n">
        <v>7.4</v>
      </c>
      <c r="V20" s="57" t="n">
        <v>6.8</v>
      </c>
      <c r="W20" s="57" t="n">
        <v>6.7</v>
      </c>
      <c r="X20" s="57" t="n">
        <v>6.8</v>
      </c>
      <c r="Y20" s="58" t="n">
        <v>6.7</v>
      </c>
      <c r="Z20" s="59" t="n">
        <f aca="false">AVERAGE(B20:Y20)</f>
        <v>7.22083333333333</v>
      </c>
      <c r="AA20" s="60" t="n">
        <v>13.8</v>
      </c>
      <c r="AB20" s="61" t="n">
        <f aca="false">MIN(B20:Y20)</f>
        <v>2.9</v>
      </c>
      <c r="AC20" s="62" t="n">
        <f aca="false">AA20-AB20</f>
        <v>10.9</v>
      </c>
      <c r="AD20" s="63" t="n">
        <f aca="false">AVERAGE(J20:U20)</f>
        <v>9.89166666666667</v>
      </c>
      <c r="AE20" s="64" t="n">
        <f aca="false">AVERAGE(B20:I20,V20:Y20)</f>
        <v>4.55</v>
      </c>
      <c r="AF20" s="1"/>
      <c r="AG20" s="1"/>
    </row>
    <row r="21" customFormat="false" ht="12" hidden="false" customHeight="true" outlineLevel="0" collapsed="false">
      <c r="A21" s="65" t="n">
        <v>11</v>
      </c>
      <c r="B21" s="66" t="n">
        <v>6.3</v>
      </c>
      <c r="C21" s="67" t="n">
        <v>6.1</v>
      </c>
      <c r="D21" s="67" t="n">
        <v>6</v>
      </c>
      <c r="E21" s="67" t="n">
        <v>6.1</v>
      </c>
      <c r="F21" s="67" t="n">
        <v>6.6</v>
      </c>
      <c r="G21" s="67" t="n">
        <v>6.1</v>
      </c>
      <c r="H21" s="67" t="n">
        <v>6</v>
      </c>
      <c r="I21" s="68" t="n">
        <v>5.9</v>
      </c>
      <c r="J21" s="67" t="n">
        <v>6.8</v>
      </c>
      <c r="K21" s="67" t="n">
        <v>8.7</v>
      </c>
      <c r="L21" s="67" t="n">
        <v>11.3</v>
      </c>
      <c r="M21" s="67" t="n">
        <v>13</v>
      </c>
      <c r="N21" s="67" t="n">
        <v>14.3</v>
      </c>
      <c r="O21" s="67" t="n">
        <v>14.9</v>
      </c>
      <c r="P21" s="67" t="n">
        <v>15.4</v>
      </c>
      <c r="Q21" s="67" t="n">
        <v>15.3</v>
      </c>
      <c r="R21" s="67" t="n">
        <v>13.7</v>
      </c>
      <c r="S21" s="67" t="n">
        <v>11.1</v>
      </c>
      <c r="T21" s="67" t="n">
        <v>10</v>
      </c>
      <c r="U21" s="68" t="n">
        <v>9</v>
      </c>
      <c r="V21" s="67" t="n">
        <v>8.4</v>
      </c>
      <c r="W21" s="67" t="n">
        <v>7.8</v>
      </c>
      <c r="X21" s="67" t="n">
        <v>7</v>
      </c>
      <c r="Y21" s="67" t="n">
        <v>6.8</v>
      </c>
      <c r="Z21" s="69" t="n">
        <f aca="false">AVERAGE(B21:Y21)</f>
        <v>9.275</v>
      </c>
      <c r="AA21" s="70" t="n">
        <v>15.7</v>
      </c>
      <c r="AB21" s="71" t="n">
        <v>5.8</v>
      </c>
      <c r="AC21" s="72" t="n">
        <f aca="false">AA21-AB21</f>
        <v>9.9</v>
      </c>
      <c r="AD21" s="48" t="n">
        <f aca="false">AVERAGE(J21:U21)</f>
        <v>11.9583333333333</v>
      </c>
      <c r="AE21" s="52" t="n">
        <f aca="false">AVERAGE(B21:I21,V21:Y21)</f>
        <v>6.59166666666667</v>
      </c>
      <c r="AF21" s="1"/>
      <c r="AG21" s="1"/>
    </row>
    <row r="22" customFormat="false" ht="12" hidden="false" customHeight="true" outlineLevel="0" collapsed="false">
      <c r="A22" s="40" t="n">
        <v>12</v>
      </c>
      <c r="B22" s="41" t="n">
        <v>7.8</v>
      </c>
      <c r="C22" s="42" t="n">
        <v>7.8</v>
      </c>
      <c r="D22" s="42" t="n">
        <v>7.7</v>
      </c>
      <c r="E22" s="42" t="n">
        <v>7.8</v>
      </c>
      <c r="F22" s="42" t="n">
        <v>7.8</v>
      </c>
      <c r="G22" s="42" t="n">
        <v>7.8</v>
      </c>
      <c r="H22" s="42" t="n">
        <v>7.8</v>
      </c>
      <c r="I22" s="43" t="n">
        <v>8.7</v>
      </c>
      <c r="J22" s="42" t="n">
        <v>9</v>
      </c>
      <c r="K22" s="42" t="n">
        <v>11</v>
      </c>
      <c r="L22" s="42" t="n">
        <v>12.8</v>
      </c>
      <c r="M22" s="42" t="n">
        <v>13.6</v>
      </c>
      <c r="N22" s="42" t="n">
        <v>15.4</v>
      </c>
      <c r="O22" s="42" t="n">
        <v>15.3</v>
      </c>
      <c r="P22" s="42" t="n">
        <v>14</v>
      </c>
      <c r="Q22" s="42" t="n">
        <v>14.1</v>
      </c>
      <c r="R22" s="42" t="n">
        <v>13.6</v>
      </c>
      <c r="S22" s="42" t="n">
        <v>12.5</v>
      </c>
      <c r="T22" s="42" t="n">
        <v>12</v>
      </c>
      <c r="U22" s="43" t="n">
        <v>12</v>
      </c>
      <c r="V22" s="42" t="n">
        <v>12.5</v>
      </c>
      <c r="W22" s="42" t="n">
        <v>12.5</v>
      </c>
      <c r="X22" s="42" t="n">
        <v>12.6</v>
      </c>
      <c r="Y22" s="42" t="n">
        <v>11.6</v>
      </c>
      <c r="Z22" s="44" t="n">
        <f aca="false">AVERAGE(B22:Y22)</f>
        <v>11.1541666666667</v>
      </c>
      <c r="AA22" s="50" t="n">
        <v>15.6</v>
      </c>
      <c r="AB22" s="46" t="n">
        <v>6.8</v>
      </c>
      <c r="AC22" s="51" t="n">
        <f aca="false">AA22-AB22</f>
        <v>8.8</v>
      </c>
      <c r="AD22" s="53" t="n">
        <f aca="false">AVERAGE(J22:U22)</f>
        <v>12.9416666666667</v>
      </c>
      <c r="AE22" s="54" t="n">
        <f aca="false">AVERAGE(B22:I22,V22:Y22)</f>
        <v>9.36666666666667</v>
      </c>
      <c r="AF22" s="1"/>
      <c r="AG22" s="1"/>
    </row>
    <row r="23" customFormat="false" ht="12" hidden="false" customHeight="true" outlineLevel="0" collapsed="false">
      <c r="A23" s="40" t="n">
        <v>13</v>
      </c>
      <c r="B23" s="42" t="n">
        <v>11.7</v>
      </c>
      <c r="C23" s="42" t="n">
        <v>12.2</v>
      </c>
      <c r="D23" s="42" t="n">
        <v>12.2</v>
      </c>
      <c r="E23" s="42" t="n">
        <v>12.5</v>
      </c>
      <c r="F23" s="42" t="n">
        <v>12.8</v>
      </c>
      <c r="G23" s="42" t="n">
        <v>11.6</v>
      </c>
      <c r="H23" s="42" t="n">
        <v>11</v>
      </c>
      <c r="I23" s="43" t="n">
        <v>10.2</v>
      </c>
      <c r="J23" s="42" t="n">
        <v>11.6</v>
      </c>
      <c r="K23" s="42" t="n">
        <v>12.5</v>
      </c>
      <c r="L23" s="42" t="n">
        <v>13.5</v>
      </c>
      <c r="M23" s="42" t="n">
        <v>13</v>
      </c>
      <c r="N23" s="42" t="n">
        <v>13.7</v>
      </c>
      <c r="O23" s="42" t="n">
        <v>13.6</v>
      </c>
      <c r="P23" s="42" t="n">
        <v>13.2</v>
      </c>
      <c r="Q23" s="42" t="n">
        <v>13.8</v>
      </c>
      <c r="R23" s="42" t="n">
        <v>13.8</v>
      </c>
      <c r="S23" s="42" t="n">
        <v>13.6</v>
      </c>
      <c r="T23" s="42" t="n">
        <v>13.6</v>
      </c>
      <c r="U23" s="43" t="n">
        <v>13.7</v>
      </c>
      <c r="V23" s="42" t="n">
        <v>14.2</v>
      </c>
      <c r="W23" s="42" t="n">
        <v>14.8</v>
      </c>
      <c r="X23" s="42" t="n">
        <v>14.7</v>
      </c>
      <c r="Y23" s="42" t="n">
        <v>13.9</v>
      </c>
      <c r="Z23" s="44" t="n">
        <f aca="false">AVERAGE(B23:Y23)</f>
        <v>12.975</v>
      </c>
      <c r="AA23" s="50" t="n">
        <f aca="false">MAX(B23:Y23)</f>
        <v>14.8</v>
      </c>
      <c r="AB23" s="46" t="n">
        <v>9.2</v>
      </c>
      <c r="AC23" s="51" t="n">
        <f aca="false">AA23-AB23</f>
        <v>5.6</v>
      </c>
      <c r="AD23" s="53" t="n">
        <f aca="false">AVERAGE(J23:U23)</f>
        <v>13.3</v>
      </c>
      <c r="AE23" s="54" t="n">
        <f aca="false">AVERAGE(B23:I23,V23:Y23)</f>
        <v>12.65</v>
      </c>
      <c r="AF23" s="1"/>
      <c r="AG23" s="1"/>
    </row>
    <row r="24" customFormat="false" ht="12" hidden="false" customHeight="true" outlineLevel="0" collapsed="false">
      <c r="A24" s="40" t="n">
        <v>14</v>
      </c>
      <c r="B24" s="42" t="n">
        <v>13.5</v>
      </c>
      <c r="C24" s="42" t="n">
        <v>12.2</v>
      </c>
      <c r="D24" s="42" t="n">
        <v>11.3</v>
      </c>
      <c r="E24" s="42" t="n">
        <v>9.9</v>
      </c>
      <c r="F24" s="42" t="n">
        <v>9.7</v>
      </c>
      <c r="G24" s="42" t="n">
        <v>9</v>
      </c>
      <c r="H24" s="42" t="n">
        <v>10.1</v>
      </c>
      <c r="I24" s="43" t="n">
        <v>10.7</v>
      </c>
      <c r="J24" s="42" t="n">
        <v>11.2</v>
      </c>
      <c r="K24" s="42" t="n">
        <v>10.6</v>
      </c>
      <c r="L24" s="42" t="n">
        <v>15</v>
      </c>
      <c r="M24" s="42" t="n">
        <v>15.8</v>
      </c>
      <c r="N24" s="42" t="n">
        <v>16.2</v>
      </c>
      <c r="O24" s="42" t="n">
        <v>17.4</v>
      </c>
      <c r="P24" s="42" t="n">
        <v>17.7</v>
      </c>
      <c r="Q24" s="42" t="n">
        <v>17.2</v>
      </c>
      <c r="R24" s="42" t="n">
        <v>16</v>
      </c>
      <c r="S24" s="42" t="n">
        <v>14.6</v>
      </c>
      <c r="T24" s="42" t="n">
        <v>13.6</v>
      </c>
      <c r="U24" s="43" t="n">
        <v>12.5</v>
      </c>
      <c r="V24" s="42" t="n">
        <v>10.2</v>
      </c>
      <c r="W24" s="42" t="n">
        <v>8.5</v>
      </c>
      <c r="X24" s="42" t="n">
        <v>7.6</v>
      </c>
      <c r="Y24" s="42" t="n">
        <v>7.3</v>
      </c>
      <c r="Z24" s="44" t="n">
        <f aca="false">AVERAGE(B24:Y24)</f>
        <v>12.4083333333333</v>
      </c>
      <c r="AA24" s="50" t="n">
        <v>18.2</v>
      </c>
      <c r="AB24" s="46" t="n">
        <f aca="false">MIN(B24:Y24)</f>
        <v>7.3</v>
      </c>
      <c r="AC24" s="51" t="n">
        <f aca="false">AA24-AB24</f>
        <v>10.9</v>
      </c>
      <c r="AD24" s="53" t="n">
        <f aca="false">AVERAGE(J24:U24)</f>
        <v>14.8166666666667</v>
      </c>
      <c r="AE24" s="54" t="n">
        <f aca="false">AVERAGE(B24:I24,V24:Y24)</f>
        <v>10</v>
      </c>
      <c r="AF24" s="1"/>
      <c r="AG24" s="1"/>
    </row>
    <row r="25" customFormat="false" ht="12" hidden="false" customHeight="true" outlineLevel="0" collapsed="false">
      <c r="A25" s="40" t="n">
        <v>15</v>
      </c>
      <c r="B25" s="42" t="n">
        <v>6.8</v>
      </c>
      <c r="C25" s="42" t="n">
        <v>6.5</v>
      </c>
      <c r="D25" s="42" t="n">
        <v>6.2</v>
      </c>
      <c r="E25" s="42" t="n">
        <v>6</v>
      </c>
      <c r="F25" s="42" t="n">
        <v>5.7</v>
      </c>
      <c r="G25" s="42" t="n">
        <v>5.6</v>
      </c>
      <c r="H25" s="42" t="n">
        <v>5.4</v>
      </c>
      <c r="I25" s="43" t="n">
        <v>5.1</v>
      </c>
      <c r="J25" s="42" t="n">
        <v>5.4</v>
      </c>
      <c r="K25" s="42" t="n">
        <v>8.3</v>
      </c>
      <c r="L25" s="42" t="n">
        <v>10.9</v>
      </c>
      <c r="M25" s="42" t="n">
        <v>13.4</v>
      </c>
      <c r="N25" s="42" t="n">
        <v>15.4</v>
      </c>
      <c r="O25" s="42" t="n">
        <v>16.3</v>
      </c>
      <c r="P25" s="42" t="n">
        <v>16.4</v>
      </c>
      <c r="Q25" s="42" t="n">
        <v>16.3</v>
      </c>
      <c r="R25" s="42" t="n">
        <v>14.2</v>
      </c>
      <c r="S25" s="42" t="n">
        <v>13.4</v>
      </c>
      <c r="T25" s="42" t="n">
        <v>12.2</v>
      </c>
      <c r="U25" s="43" t="n">
        <v>10.5</v>
      </c>
      <c r="V25" s="42" t="n">
        <v>9.3</v>
      </c>
      <c r="W25" s="42" t="n">
        <v>8.4</v>
      </c>
      <c r="X25" s="42" t="n">
        <v>7.8</v>
      </c>
      <c r="Y25" s="42" t="n">
        <v>7</v>
      </c>
      <c r="Z25" s="44" t="n">
        <f aca="false">AVERAGE(B25:Y25)</f>
        <v>9.6875</v>
      </c>
      <c r="AA25" s="50" t="n">
        <v>17.9</v>
      </c>
      <c r="AB25" s="46" t="n">
        <f aca="false">MIN(B25:Y25)</f>
        <v>5.1</v>
      </c>
      <c r="AC25" s="51" t="n">
        <f aca="false">AA25-AB25</f>
        <v>12.8</v>
      </c>
      <c r="AD25" s="53" t="n">
        <f aca="false">AVERAGE(J25:U25)</f>
        <v>12.725</v>
      </c>
      <c r="AE25" s="54" t="n">
        <f aca="false">AVERAGE(B25:I25,V25:Y25)</f>
        <v>6.65</v>
      </c>
      <c r="AF25" s="1"/>
      <c r="AG25" s="1"/>
    </row>
    <row r="26" customFormat="false" ht="12" hidden="false" customHeight="true" outlineLevel="0" collapsed="false">
      <c r="A26" s="40" t="n">
        <v>16</v>
      </c>
      <c r="B26" s="42" t="n">
        <v>6.4</v>
      </c>
      <c r="C26" s="42" t="n">
        <v>5.5</v>
      </c>
      <c r="D26" s="42" t="n">
        <v>6</v>
      </c>
      <c r="E26" s="42" t="n">
        <v>5.8</v>
      </c>
      <c r="F26" s="42" t="n">
        <v>5.4</v>
      </c>
      <c r="G26" s="42" t="n">
        <v>5.1</v>
      </c>
      <c r="H26" s="42" t="n">
        <v>4.8</v>
      </c>
      <c r="I26" s="43" t="n">
        <v>4.6</v>
      </c>
      <c r="J26" s="42" t="n">
        <v>4.8</v>
      </c>
      <c r="K26" s="42" t="n">
        <v>5.4</v>
      </c>
      <c r="L26" s="42" t="n">
        <v>6</v>
      </c>
      <c r="M26" s="42" t="n">
        <v>9.6</v>
      </c>
      <c r="N26" s="42" t="n">
        <v>10.8</v>
      </c>
      <c r="O26" s="42" t="n">
        <v>12</v>
      </c>
      <c r="P26" s="42" t="n">
        <v>13.9</v>
      </c>
      <c r="Q26" s="42" t="n">
        <v>13.7</v>
      </c>
      <c r="R26" s="42" t="n">
        <v>14</v>
      </c>
      <c r="S26" s="42" t="n">
        <v>12.6</v>
      </c>
      <c r="T26" s="42" t="n">
        <v>11.7</v>
      </c>
      <c r="U26" s="43" t="n">
        <v>11</v>
      </c>
      <c r="V26" s="42" t="n">
        <v>10.5</v>
      </c>
      <c r="W26" s="42" t="n">
        <v>10</v>
      </c>
      <c r="X26" s="42" t="n">
        <v>9.8</v>
      </c>
      <c r="Y26" s="42" t="n">
        <v>8.6</v>
      </c>
      <c r="Z26" s="44" t="n">
        <f aca="false">AVERAGE(B26:Y26)</f>
        <v>8.66666666666667</v>
      </c>
      <c r="AA26" s="50" t="n">
        <f aca="false">MAX(B26:Y26)</f>
        <v>14</v>
      </c>
      <c r="AB26" s="46" t="n">
        <f aca="false">MIN(B26:Y26)</f>
        <v>4.6</v>
      </c>
      <c r="AC26" s="51" t="n">
        <f aca="false">AA26-AB26</f>
        <v>9.4</v>
      </c>
      <c r="AD26" s="53" t="n">
        <f aca="false">AVERAGE(J26:U26)</f>
        <v>10.4583333333333</v>
      </c>
      <c r="AE26" s="54" t="n">
        <f aca="false">AVERAGE(B26:I26,V26:Y26)</f>
        <v>6.875</v>
      </c>
      <c r="AF26" s="1"/>
      <c r="AG26" s="1"/>
    </row>
    <row r="27" customFormat="false" ht="12" hidden="false" customHeight="true" outlineLevel="0" collapsed="false">
      <c r="A27" s="40" t="n">
        <v>17</v>
      </c>
      <c r="B27" s="42" t="n">
        <v>7.3</v>
      </c>
      <c r="C27" s="42" t="n">
        <v>6.3</v>
      </c>
      <c r="D27" s="42" t="n">
        <v>6.2</v>
      </c>
      <c r="E27" s="42" t="n">
        <v>6</v>
      </c>
      <c r="F27" s="42" t="n">
        <v>5.6</v>
      </c>
      <c r="G27" s="42" t="n">
        <v>5.4</v>
      </c>
      <c r="H27" s="42" t="n">
        <v>5.3</v>
      </c>
      <c r="I27" s="43" t="n">
        <v>5.1</v>
      </c>
      <c r="J27" s="42" t="n">
        <v>5.2</v>
      </c>
      <c r="K27" s="42" t="n">
        <v>6</v>
      </c>
      <c r="L27" s="42" t="n">
        <v>6.8</v>
      </c>
      <c r="M27" s="42" t="n">
        <v>7.6</v>
      </c>
      <c r="N27" s="42" t="n">
        <v>9.5</v>
      </c>
      <c r="O27" s="42" t="n">
        <v>10.5</v>
      </c>
      <c r="P27" s="42" t="n">
        <v>12</v>
      </c>
      <c r="Q27" s="42" t="n">
        <v>12.3</v>
      </c>
      <c r="R27" s="42" t="n">
        <v>12.1</v>
      </c>
      <c r="S27" s="42" t="n">
        <v>12</v>
      </c>
      <c r="T27" s="42" t="n">
        <v>11.9</v>
      </c>
      <c r="U27" s="43" t="n">
        <v>11.9</v>
      </c>
      <c r="V27" s="42" t="n">
        <v>11.5</v>
      </c>
      <c r="W27" s="42" t="n">
        <v>11.2</v>
      </c>
      <c r="X27" s="42" t="n">
        <v>11.1</v>
      </c>
      <c r="Y27" s="42" t="n">
        <v>12.1</v>
      </c>
      <c r="Z27" s="44" t="n">
        <f aca="false">AVERAGE(B27:Y27)</f>
        <v>8.7875</v>
      </c>
      <c r="AA27" s="50" t="n">
        <f aca="false">MAX(B27:Y27)</f>
        <v>12.3</v>
      </c>
      <c r="AB27" s="46" t="n">
        <v>4.9</v>
      </c>
      <c r="AC27" s="51" t="n">
        <f aca="false">AA27-AB27</f>
        <v>7.4</v>
      </c>
      <c r="AD27" s="53" t="n">
        <f aca="false">AVERAGE(J27:U27)</f>
        <v>9.81666666666667</v>
      </c>
      <c r="AE27" s="54" t="n">
        <f aca="false">AVERAGE(B27:I27,V27:Y27)</f>
        <v>7.75833333333333</v>
      </c>
      <c r="AF27" s="1"/>
      <c r="AG27" s="1"/>
    </row>
    <row r="28" customFormat="false" ht="12" hidden="false" customHeight="true" outlineLevel="0" collapsed="false">
      <c r="A28" s="40" t="n">
        <v>18</v>
      </c>
      <c r="B28" s="42" t="n">
        <v>12.3</v>
      </c>
      <c r="C28" s="42" t="n">
        <v>12.6</v>
      </c>
      <c r="D28" s="42" t="n">
        <v>12.7</v>
      </c>
      <c r="E28" s="42" t="n">
        <v>12.3</v>
      </c>
      <c r="F28" s="42" t="n">
        <v>12</v>
      </c>
      <c r="G28" s="42" t="n">
        <v>11.6</v>
      </c>
      <c r="H28" s="42" t="n">
        <v>11.4</v>
      </c>
      <c r="I28" s="43" t="n">
        <v>11.2</v>
      </c>
      <c r="J28" s="42" t="n">
        <v>12.4</v>
      </c>
      <c r="K28" s="42" t="n">
        <v>13</v>
      </c>
      <c r="L28" s="42" t="n">
        <v>15</v>
      </c>
      <c r="M28" s="42" t="n">
        <v>15.8</v>
      </c>
      <c r="N28" s="42" t="n">
        <v>15</v>
      </c>
      <c r="O28" s="42" t="n">
        <v>14</v>
      </c>
      <c r="P28" s="42" t="n">
        <v>13.8</v>
      </c>
      <c r="Q28" s="42" t="n">
        <v>13.5</v>
      </c>
      <c r="R28" s="42" t="n">
        <v>12.7</v>
      </c>
      <c r="S28" s="42" t="n">
        <v>12.4</v>
      </c>
      <c r="T28" s="42" t="n">
        <v>12.4</v>
      </c>
      <c r="U28" s="43" t="n">
        <v>12.4</v>
      </c>
      <c r="V28" s="42" t="n">
        <v>12.3</v>
      </c>
      <c r="W28" s="42" t="n">
        <v>12.5</v>
      </c>
      <c r="X28" s="42" t="n">
        <v>12.4</v>
      </c>
      <c r="Y28" s="42" t="n">
        <v>12.3</v>
      </c>
      <c r="Z28" s="44" t="n">
        <f aca="false">AVERAGE(B28:Y28)</f>
        <v>12.8333333333333</v>
      </c>
      <c r="AA28" s="50" t="n">
        <v>16.2</v>
      </c>
      <c r="AB28" s="46" t="n">
        <v>11.2</v>
      </c>
      <c r="AC28" s="51" t="n">
        <f aca="false">AA28-AB28</f>
        <v>5</v>
      </c>
      <c r="AD28" s="53" t="n">
        <f aca="false">AVERAGE(J28:U28)</f>
        <v>13.5333333333333</v>
      </c>
      <c r="AE28" s="54" t="n">
        <f aca="false">AVERAGE(B28:I28,V28:Y28)</f>
        <v>12.1333333333333</v>
      </c>
      <c r="AF28" s="1"/>
      <c r="AG28" s="1"/>
    </row>
    <row r="29" customFormat="false" ht="12" hidden="false" customHeight="true" outlineLevel="0" collapsed="false">
      <c r="A29" s="40" t="n">
        <v>19</v>
      </c>
      <c r="B29" s="42" t="n">
        <v>12.3</v>
      </c>
      <c r="C29" s="42" t="n">
        <v>12.4</v>
      </c>
      <c r="D29" s="42" t="n">
        <v>12.3</v>
      </c>
      <c r="E29" s="42" t="n">
        <v>12.1</v>
      </c>
      <c r="F29" s="42" t="n">
        <v>12.3</v>
      </c>
      <c r="G29" s="42" t="n">
        <v>12.4</v>
      </c>
      <c r="H29" s="42" t="n">
        <v>12.5</v>
      </c>
      <c r="I29" s="43" t="n">
        <v>12.9</v>
      </c>
      <c r="J29" s="42" t="n">
        <v>12.7</v>
      </c>
      <c r="K29" s="42" t="n">
        <v>13</v>
      </c>
      <c r="L29" s="42" t="n">
        <v>13.4</v>
      </c>
      <c r="M29" s="42" t="n">
        <v>13.6</v>
      </c>
      <c r="N29" s="42" t="n">
        <v>14.4</v>
      </c>
      <c r="O29" s="42" t="n">
        <v>13.8</v>
      </c>
      <c r="P29" s="42" t="n">
        <v>13.4</v>
      </c>
      <c r="Q29" s="42" t="n">
        <v>12.9</v>
      </c>
      <c r="R29" s="42" t="n">
        <v>12.2</v>
      </c>
      <c r="S29" s="42" t="n">
        <v>12</v>
      </c>
      <c r="T29" s="42" t="n">
        <v>11.9</v>
      </c>
      <c r="U29" s="43" t="n">
        <v>12</v>
      </c>
      <c r="V29" s="42" t="n">
        <v>12</v>
      </c>
      <c r="W29" s="42" t="n">
        <v>11.3</v>
      </c>
      <c r="X29" s="42" t="n">
        <v>11.2</v>
      </c>
      <c r="Y29" s="42" t="n">
        <v>11.1</v>
      </c>
      <c r="Z29" s="44" t="n">
        <f aca="false">AVERAGE(B29:Y29)</f>
        <v>12.5041666666667</v>
      </c>
      <c r="AA29" s="50" t="n">
        <v>14.8</v>
      </c>
      <c r="AB29" s="46" t="n">
        <f aca="false">MIN(B29:Y29)</f>
        <v>11.1</v>
      </c>
      <c r="AC29" s="51" t="n">
        <f aca="false">AA29-AB29</f>
        <v>3.7</v>
      </c>
      <c r="AD29" s="53" t="n">
        <f aca="false">AVERAGE(J29:U29)</f>
        <v>12.9416666666667</v>
      </c>
      <c r="AE29" s="54" t="n">
        <f aca="false">AVERAGE(B29:I29,V29:Y29)</f>
        <v>12.0666666666667</v>
      </c>
      <c r="AF29" s="1"/>
      <c r="AG29" s="1"/>
    </row>
    <row r="30" customFormat="false" ht="12" hidden="false" customHeight="true" outlineLevel="0" collapsed="false">
      <c r="A30" s="55" t="n">
        <v>20</v>
      </c>
      <c r="B30" s="57" t="n">
        <v>10.5</v>
      </c>
      <c r="C30" s="57" t="n">
        <v>10.2</v>
      </c>
      <c r="D30" s="57" t="n">
        <v>9.7</v>
      </c>
      <c r="E30" s="57" t="n">
        <v>9</v>
      </c>
      <c r="F30" s="57" t="n">
        <v>8.5</v>
      </c>
      <c r="G30" s="57" t="n">
        <v>7.5</v>
      </c>
      <c r="H30" s="57" t="n">
        <v>8</v>
      </c>
      <c r="I30" s="58" t="n">
        <v>7.3</v>
      </c>
      <c r="J30" s="57" t="n">
        <v>7.8</v>
      </c>
      <c r="K30" s="57" t="n">
        <v>10</v>
      </c>
      <c r="L30" s="57" t="n">
        <v>11.4</v>
      </c>
      <c r="M30" s="57" t="n">
        <v>13.6</v>
      </c>
      <c r="N30" s="57" t="n">
        <v>13.7</v>
      </c>
      <c r="O30" s="57" t="n">
        <v>13.6</v>
      </c>
      <c r="P30" s="57" t="n">
        <v>13.8</v>
      </c>
      <c r="Q30" s="57" t="n">
        <v>12.7</v>
      </c>
      <c r="R30" s="57" t="n">
        <v>11.4</v>
      </c>
      <c r="S30" s="57" t="n">
        <v>10.8</v>
      </c>
      <c r="T30" s="57" t="n">
        <v>10</v>
      </c>
      <c r="U30" s="58" t="n">
        <v>9.6</v>
      </c>
      <c r="V30" s="57" t="n">
        <v>9.5</v>
      </c>
      <c r="W30" s="57" t="n">
        <v>9.6</v>
      </c>
      <c r="X30" s="57" t="n">
        <v>8.8</v>
      </c>
      <c r="Y30" s="58" t="n">
        <v>8.1</v>
      </c>
      <c r="Z30" s="59" t="n">
        <f aca="false">AVERAGE(B30:Y30)</f>
        <v>10.2125</v>
      </c>
      <c r="AA30" s="60" t="n">
        <v>14.3</v>
      </c>
      <c r="AB30" s="61" t="n">
        <v>7.2</v>
      </c>
      <c r="AC30" s="62" t="n">
        <f aca="false">AA30-AB30</f>
        <v>7.1</v>
      </c>
      <c r="AD30" s="63" t="n">
        <f aca="false">AVERAGE(J30:U30)</f>
        <v>11.5333333333333</v>
      </c>
      <c r="AE30" s="64" t="n">
        <f aca="false">AVERAGE(B30:I30,V30:Y30)</f>
        <v>8.89166666666667</v>
      </c>
      <c r="AF30" s="1"/>
      <c r="AG30" s="1"/>
    </row>
    <row r="31" customFormat="false" ht="12" hidden="false" customHeight="true" outlineLevel="0" collapsed="false">
      <c r="A31" s="65" t="n">
        <v>21</v>
      </c>
      <c r="B31" s="67" t="n">
        <v>6.8</v>
      </c>
      <c r="C31" s="67" t="n">
        <v>5.8</v>
      </c>
      <c r="D31" s="67" t="n">
        <v>5.1</v>
      </c>
      <c r="E31" s="67" t="n">
        <v>4.8</v>
      </c>
      <c r="F31" s="67" t="n">
        <v>4.9</v>
      </c>
      <c r="G31" s="67" t="n">
        <v>4.8</v>
      </c>
      <c r="H31" s="67" t="n">
        <v>4.9</v>
      </c>
      <c r="I31" s="68" t="n">
        <v>4.6</v>
      </c>
      <c r="J31" s="67" t="n">
        <v>3.8</v>
      </c>
      <c r="K31" s="67" t="n">
        <v>4.8</v>
      </c>
      <c r="L31" s="67" t="n">
        <v>9.2</v>
      </c>
      <c r="M31" s="67" t="n">
        <v>10.8</v>
      </c>
      <c r="N31" s="67" t="n">
        <v>11.9</v>
      </c>
      <c r="O31" s="67" t="n">
        <v>12.5</v>
      </c>
      <c r="P31" s="67" t="n">
        <v>12.8</v>
      </c>
      <c r="Q31" s="67" t="n">
        <v>12.3</v>
      </c>
      <c r="R31" s="67" t="n">
        <v>12.1</v>
      </c>
      <c r="S31" s="67" t="n">
        <v>10.6</v>
      </c>
      <c r="T31" s="67" t="n">
        <v>9.7</v>
      </c>
      <c r="U31" s="68" t="n">
        <v>9.5</v>
      </c>
      <c r="V31" s="67" t="n">
        <v>9</v>
      </c>
      <c r="W31" s="67" t="n">
        <v>9.1</v>
      </c>
      <c r="X31" s="67" t="n">
        <v>8</v>
      </c>
      <c r="Y31" s="67" t="n">
        <v>7.9</v>
      </c>
      <c r="Z31" s="69" t="n">
        <f aca="false">AVERAGE(B31:Y31)</f>
        <v>8.15416666666667</v>
      </c>
      <c r="AA31" s="70" t="n">
        <v>13.2</v>
      </c>
      <c r="AB31" s="71" t="n">
        <f aca="false">MIN(B31:Y31)</f>
        <v>3.8</v>
      </c>
      <c r="AC31" s="72" t="n">
        <f aca="false">AA31-AB31</f>
        <v>9.4</v>
      </c>
      <c r="AD31" s="48" t="n">
        <f aca="false">AVERAGE(J31:U31)</f>
        <v>10</v>
      </c>
      <c r="AE31" s="52" t="n">
        <f aca="false">AVERAGE(B31:I31,V31:Y31)</f>
        <v>6.30833333333333</v>
      </c>
      <c r="AF31" s="1"/>
      <c r="AG31" s="1"/>
    </row>
    <row r="32" customFormat="false" ht="12" hidden="false" customHeight="true" outlineLevel="0" collapsed="false">
      <c r="A32" s="40" t="n">
        <v>22</v>
      </c>
      <c r="B32" s="42" t="n">
        <v>7.8</v>
      </c>
      <c r="C32" s="42" t="n">
        <v>7.3</v>
      </c>
      <c r="D32" s="42" t="n">
        <v>6.3</v>
      </c>
      <c r="E32" s="42" t="n">
        <v>5.1</v>
      </c>
      <c r="F32" s="42" t="n">
        <v>3.8</v>
      </c>
      <c r="G32" s="42" t="n">
        <v>3</v>
      </c>
      <c r="H32" s="42" t="n">
        <v>2.2</v>
      </c>
      <c r="I32" s="43" t="n">
        <v>1.6</v>
      </c>
      <c r="J32" s="42" t="n">
        <v>2.2</v>
      </c>
      <c r="K32" s="42" t="n">
        <v>4.7</v>
      </c>
      <c r="L32" s="42" t="n">
        <v>8.4</v>
      </c>
      <c r="M32" s="42" t="n">
        <v>10.3</v>
      </c>
      <c r="N32" s="42" t="n">
        <v>11.2</v>
      </c>
      <c r="O32" s="42" t="n">
        <v>12</v>
      </c>
      <c r="P32" s="42" t="n">
        <v>12.2</v>
      </c>
      <c r="Q32" s="42" t="n">
        <v>12</v>
      </c>
      <c r="R32" s="42" t="n">
        <v>11.6</v>
      </c>
      <c r="S32" s="42" t="n">
        <v>10.5</v>
      </c>
      <c r="T32" s="42" t="n">
        <v>9.3</v>
      </c>
      <c r="U32" s="43" t="n">
        <v>7.4</v>
      </c>
      <c r="V32" s="42" t="n">
        <v>5.7</v>
      </c>
      <c r="W32" s="42" t="n">
        <v>5.3</v>
      </c>
      <c r="X32" s="42" t="n">
        <v>5</v>
      </c>
      <c r="Y32" s="42" t="n">
        <v>5</v>
      </c>
      <c r="Z32" s="44" t="n">
        <f aca="false">AVERAGE(B32:Y32)</f>
        <v>7.07916666666667</v>
      </c>
      <c r="AA32" s="50" t="n">
        <v>12.6</v>
      </c>
      <c r="AB32" s="46" t="n">
        <v>1.5</v>
      </c>
      <c r="AC32" s="51" t="n">
        <f aca="false">AA32-AB32</f>
        <v>11.1</v>
      </c>
      <c r="AD32" s="53" t="n">
        <f aca="false">AVERAGE(J32:U32)</f>
        <v>9.31666666666667</v>
      </c>
      <c r="AE32" s="54" t="n">
        <f aca="false">AVERAGE(B32:I32,V32:Y32)</f>
        <v>4.84166666666667</v>
      </c>
      <c r="AF32" s="1"/>
      <c r="AG32" s="1"/>
    </row>
    <row r="33" customFormat="false" ht="12" hidden="false" customHeight="true" outlineLevel="0" collapsed="false">
      <c r="A33" s="40" t="n">
        <v>23</v>
      </c>
      <c r="B33" s="42" t="n">
        <v>4.1</v>
      </c>
      <c r="C33" s="42" t="n">
        <v>3.2</v>
      </c>
      <c r="D33" s="42" t="n">
        <v>3</v>
      </c>
      <c r="E33" s="42" t="n">
        <v>3.7</v>
      </c>
      <c r="F33" s="42" t="n">
        <v>3.7</v>
      </c>
      <c r="G33" s="42" t="n">
        <v>3</v>
      </c>
      <c r="H33" s="42" t="n">
        <v>3</v>
      </c>
      <c r="I33" s="43" t="n">
        <v>2.7</v>
      </c>
      <c r="J33" s="42" t="n">
        <v>4.6</v>
      </c>
      <c r="K33" s="42" t="n">
        <v>6.4</v>
      </c>
      <c r="L33" s="42" t="n">
        <v>8.8</v>
      </c>
      <c r="M33" s="42" t="n">
        <v>12</v>
      </c>
      <c r="N33" s="42" t="n">
        <v>13.21</v>
      </c>
      <c r="O33" s="42" t="n">
        <v>14.3</v>
      </c>
      <c r="P33" s="42" t="n">
        <v>15</v>
      </c>
      <c r="Q33" s="42" t="n">
        <v>15.7</v>
      </c>
      <c r="R33" s="42" t="n">
        <v>15.5</v>
      </c>
      <c r="S33" s="42" t="n">
        <v>12.6</v>
      </c>
      <c r="T33" s="42" t="n">
        <v>11.6</v>
      </c>
      <c r="U33" s="43" t="n">
        <v>10.3</v>
      </c>
      <c r="V33" s="42" t="n">
        <v>9.2</v>
      </c>
      <c r="W33" s="42" t="n">
        <v>7.2</v>
      </c>
      <c r="X33" s="42" t="n">
        <v>6.4</v>
      </c>
      <c r="Y33" s="42" t="n">
        <v>6.2</v>
      </c>
      <c r="Z33" s="44" t="n">
        <f aca="false">AVERAGE(B33:Y33)</f>
        <v>8.14208333333333</v>
      </c>
      <c r="AA33" s="50" t="n">
        <v>16</v>
      </c>
      <c r="AB33" s="46" t="n">
        <v>2.6</v>
      </c>
      <c r="AC33" s="51" t="n">
        <f aca="false">AA33-AB33</f>
        <v>13.4</v>
      </c>
      <c r="AD33" s="53" t="n">
        <f aca="false">AVERAGE(J33:U33)</f>
        <v>11.6675</v>
      </c>
      <c r="AE33" s="54" t="n">
        <f aca="false">AVERAGE(B33:I33,V33:Y33)</f>
        <v>4.61666666666667</v>
      </c>
      <c r="AF33" s="1"/>
      <c r="AG33" s="1"/>
    </row>
    <row r="34" customFormat="false" ht="12" hidden="false" customHeight="true" outlineLevel="0" collapsed="false">
      <c r="A34" s="40" t="n">
        <v>24</v>
      </c>
      <c r="B34" s="42" t="n">
        <v>5.4</v>
      </c>
      <c r="C34" s="42" t="n">
        <v>5.1</v>
      </c>
      <c r="D34" s="42" t="n">
        <v>4.4</v>
      </c>
      <c r="E34" s="42" t="n">
        <v>4.4</v>
      </c>
      <c r="F34" s="42" t="n">
        <v>4.4</v>
      </c>
      <c r="G34" s="42" t="n">
        <v>4.3</v>
      </c>
      <c r="H34" s="42" t="n">
        <v>4.4</v>
      </c>
      <c r="I34" s="43" t="n">
        <v>4.2</v>
      </c>
      <c r="J34" s="42" t="n">
        <v>5</v>
      </c>
      <c r="K34" s="42" t="n">
        <v>7.2</v>
      </c>
      <c r="L34" s="42" t="n">
        <v>9.6</v>
      </c>
      <c r="M34" s="42" t="n">
        <v>11.8</v>
      </c>
      <c r="N34" s="42" t="n">
        <v>12.8</v>
      </c>
      <c r="O34" s="42" t="n">
        <v>13.4</v>
      </c>
      <c r="P34" s="42" t="n">
        <v>13.2</v>
      </c>
      <c r="Q34" s="42" t="n">
        <v>13.4</v>
      </c>
      <c r="R34" s="42" t="n">
        <v>12.6</v>
      </c>
      <c r="S34" s="42" t="n">
        <v>11.4</v>
      </c>
      <c r="T34" s="42" t="n">
        <v>10.3</v>
      </c>
      <c r="U34" s="43" t="n">
        <v>9.3</v>
      </c>
      <c r="V34" s="42" t="n">
        <v>8.4</v>
      </c>
      <c r="W34" s="42" t="n">
        <v>8</v>
      </c>
      <c r="X34" s="42" t="n">
        <v>7.6</v>
      </c>
      <c r="Y34" s="42" t="n">
        <v>7.3</v>
      </c>
      <c r="Z34" s="44" t="n">
        <f aca="false">AVERAGE(B34:Y34)</f>
        <v>8.24583333333334</v>
      </c>
      <c r="AA34" s="50" t="n">
        <v>13.8</v>
      </c>
      <c r="AB34" s="46" t="n">
        <f aca="false">MIN(B34:Y34)</f>
        <v>4.2</v>
      </c>
      <c r="AC34" s="51" t="n">
        <f aca="false">AA34-AB34</f>
        <v>9.6</v>
      </c>
      <c r="AD34" s="53" t="n">
        <f aca="false">AVERAGE(J34:U34)</f>
        <v>10.8333333333333</v>
      </c>
      <c r="AE34" s="54" t="n">
        <f aca="false">AVERAGE(B34:I34,V34:Y34)</f>
        <v>5.65833333333333</v>
      </c>
      <c r="AF34" s="1"/>
      <c r="AG34" s="1"/>
    </row>
    <row r="35" customFormat="false" ht="12" hidden="false" customHeight="true" outlineLevel="0" collapsed="false">
      <c r="A35" s="40" t="n">
        <v>25</v>
      </c>
      <c r="B35" s="42" t="n">
        <v>7.2</v>
      </c>
      <c r="C35" s="42" t="n">
        <v>7.1</v>
      </c>
      <c r="D35" s="42" t="n">
        <v>7</v>
      </c>
      <c r="E35" s="42" t="n">
        <v>8.2</v>
      </c>
      <c r="F35" s="42" t="n">
        <v>7.7</v>
      </c>
      <c r="G35" s="42" t="n">
        <v>7.8</v>
      </c>
      <c r="H35" s="42" t="n">
        <v>7.3</v>
      </c>
      <c r="I35" s="43" t="n">
        <v>6.8</v>
      </c>
      <c r="J35" s="42" t="n">
        <v>7.2</v>
      </c>
      <c r="K35" s="42" t="n">
        <v>7.6</v>
      </c>
      <c r="L35" s="42" t="n">
        <v>8</v>
      </c>
      <c r="M35" s="42" t="n">
        <v>8.8</v>
      </c>
      <c r="N35" s="42" t="n">
        <v>8.4</v>
      </c>
      <c r="O35" s="42" t="n">
        <v>9.6</v>
      </c>
      <c r="P35" s="42" t="n">
        <v>8.5</v>
      </c>
      <c r="Q35" s="42" t="n">
        <v>9.3</v>
      </c>
      <c r="R35" s="42" t="n">
        <v>7.9</v>
      </c>
      <c r="S35" s="42" t="n">
        <v>7.8</v>
      </c>
      <c r="T35" s="42" t="n">
        <v>7</v>
      </c>
      <c r="U35" s="43" t="n">
        <v>6.4</v>
      </c>
      <c r="V35" s="42" t="n">
        <v>6.2</v>
      </c>
      <c r="W35" s="42" t="n">
        <v>6.1</v>
      </c>
      <c r="X35" s="42" t="n">
        <v>6</v>
      </c>
      <c r="Y35" s="42" t="n">
        <v>5.8</v>
      </c>
      <c r="Z35" s="44" t="n">
        <f aca="false">AVERAGE(B35:Y35)</f>
        <v>7.4875</v>
      </c>
      <c r="AA35" s="50" t="n">
        <v>10.7</v>
      </c>
      <c r="AB35" s="46" t="n">
        <f aca="false">MIN(B35:Y35)</f>
        <v>5.8</v>
      </c>
      <c r="AC35" s="51" t="n">
        <f aca="false">AA35-AB35</f>
        <v>4.9</v>
      </c>
      <c r="AD35" s="53" t="n">
        <f aca="false">AVERAGE(J35:U35)</f>
        <v>8.04166666666667</v>
      </c>
      <c r="AE35" s="54" t="n">
        <f aca="false">AVERAGE(B35:I35,V35:Y35)</f>
        <v>6.93333333333333</v>
      </c>
      <c r="AF35" s="1"/>
      <c r="AG35" s="1"/>
    </row>
    <row r="36" customFormat="false" ht="12" hidden="false" customHeight="true" outlineLevel="0" collapsed="false">
      <c r="A36" s="40" t="n">
        <v>26</v>
      </c>
      <c r="B36" s="42" t="n">
        <v>5.3</v>
      </c>
      <c r="C36" s="42" t="n">
        <v>5</v>
      </c>
      <c r="D36" s="42" t="n">
        <v>4.7</v>
      </c>
      <c r="E36" s="42" t="n">
        <v>4.7</v>
      </c>
      <c r="F36" s="42" t="n">
        <v>4.8</v>
      </c>
      <c r="G36" s="42" t="n">
        <v>4.8</v>
      </c>
      <c r="H36" s="42" t="n">
        <v>4.6</v>
      </c>
      <c r="I36" s="43" t="n">
        <v>4.6</v>
      </c>
      <c r="J36" s="42" t="n">
        <v>5</v>
      </c>
      <c r="K36" s="42" t="n">
        <v>6</v>
      </c>
      <c r="L36" s="42" t="n">
        <v>7.2</v>
      </c>
      <c r="M36" s="42" t="n">
        <v>8.8</v>
      </c>
      <c r="N36" s="42" t="n">
        <v>10.2</v>
      </c>
      <c r="O36" s="42" t="n">
        <v>10</v>
      </c>
      <c r="P36" s="42" t="n">
        <v>10.3</v>
      </c>
      <c r="Q36" s="42" t="n">
        <v>9.5</v>
      </c>
      <c r="R36" s="42" t="n">
        <v>8.7</v>
      </c>
      <c r="S36" s="42" t="n">
        <v>6.5</v>
      </c>
      <c r="T36" s="42" t="n">
        <v>6.5</v>
      </c>
      <c r="U36" s="43" t="n">
        <v>6.3</v>
      </c>
      <c r="V36" s="42" t="n">
        <v>6.3</v>
      </c>
      <c r="W36" s="42" t="n">
        <v>5.9</v>
      </c>
      <c r="X36" s="42" t="n">
        <v>5.6</v>
      </c>
      <c r="Y36" s="42" t="n">
        <v>5.6</v>
      </c>
      <c r="Z36" s="44" t="n">
        <f aca="false">AVERAGE(B36:Y36)</f>
        <v>6.5375</v>
      </c>
      <c r="AA36" s="50" t="n">
        <v>10.4</v>
      </c>
      <c r="AB36" s="46" t="n">
        <v>4.5</v>
      </c>
      <c r="AC36" s="51" t="n">
        <f aca="false">AA36-AB36</f>
        <v>5.9</v>
      </c>
      <c r="AD36" s="53" t="n">
        <f aca="false">AVERAGE(J36:U36)</f>
        <v>7.91666666666667</v>
      </c>
      <c r="AE36" s="54" t="n">
        <f aca="false">AVERAGE(B36:I36,V36:Y36)</f>
        <v>5.15833333333333</v>
      </c>
      <c r="AF36" s="1"/>
      <c r="AG36" s="1"/>
    </row>
    <row r="37" customFormat="false" ht="12" hidden="false" customHeight="true" outlineLevel="0" collapsed="false">
      <c r="A37" s="40" t="n">
        <v>27</v>
      </c>
      <c r="B37" s="42" t="n">
        <v>5.8</v>
      </c>
      <c r="C37" s="42" t="n">
        <v>5.8</v>
      </c>
      <c r="D37" s="42" t="n">
        <v>4.8</v>
      </c>
      <c r="E37" s="42" t="n">
        <v>3.5</v>
      </c>
      <c r="F37" s="42" t="n">
        <v>3.8</v>
      </c>
      <c r="G37" s="42" t="n">
        <v>2.8</v>
      </c>
      <c r="H37" s="42" t="n">
        <v>2.2</v>
      </c>
      <c r="I37" s="43" t="n">
        <v>3.5</v>
      </c>
      <c r="J37" s="42" t="n">
        <v>4.6</v>
      </c>
      <c r="K37" s="42" t="n">
        <v>6.6</v>
      </c>
      <c r="L37" s="42" t="n">
        <v>9.5</v>
      </c>
      <c r="M37" s="42" t="n">
        <v>9.7</v>
      </c>
      <c r="N37" s="42" t="n">
        <v>10.5</v>
      </c>
      <c r="O37" s="42" t="n">
        <v>11</v>
      </c>
      <c r="P37" s="42" t="n">
        <v>10.8</v>
      </c>
      <c r="Q37" s="42" t="n">
        <v>12.1</v>
      </c>
      <c r="R37" s="42" t="n">
        <v>10.6</v>
      </c>
      <c r="S37" s="42" t="n">
        <v>9.6</v>
      </c>
      <c r="T37" s="42" t="n">
        <v>8.7</v>
      </c>
      <c r="U37" s="43" t="n">
        <v>8.4</v>
      </c>
      <c r="V37" s="42" t="n">
        <v>7.5</v>
      </c>
      <c r="W37" s="42" t="n">
        <v>5.6</v>
      </c>
      <c r="X37" s="42" t="n">
        <v>4</v>
      </c>
      <c r="Y37" s="42" t="n">
        <v>3.8</v>
      </c>
      <c r="Z37" s="44" t="n">
        <f aca="false">AVERAGE(B37:Y37)</f>
        <v>6.88333333333333</v>
      </c>
      <c r="AA37" s="50" t="n">
        <v>12.3</v>
      </c>
      <c r="AB37" s="46" t="n">
        <f aca="false">MIN(B37:Y37)</f>
        <v>2.2</v>
      </c>
      <c r="AC37" s="51" t="n">
        <f aca="false">AA37-AB37</f>
        <v>10.1</v>
      </c>
      <c r="AD37" s="53" t="n">
        <f aca="false">AVERAGE(J37:U37)</f>
        <v>9.34166666666667</v>
      </c>
      <c r="AE37" s="54" t="n">
        <f aca="false">AVERAGE(B37:I37,V37:Y37)</f>
        <v>4.425</v>
      </c>
      <c r="AF37" s="1"/>
      <c r="AG37" s="1"/>
    </row>
    <row r="38" customFormat="false" ht="12" hidden="false" customHeight="true" outlineLevel="0" collapsed="false">
      <c r="A38" s="40" t="n">
        <v>28</v>
      </c>
      <c r="B38" s="42" t="n">
        <v>3.8</v>
      </c>
      <c r="C38" s="42" t="n">
        <v>3.8</v>
      </c>
      <c r="D38" s="42" t="n">
        <v>3.8</v>
      </c>
      <c r="E38" s="42" t="n">
        <v>3.9</v>
      </c>
      <c r="F38" s="42" t="n">
        <v>3.9</v>
      </c>
      <c r="G38" s="42" t="n">
        <v>3.9</v>
      </c>
      <c r="H38" s="42" t="n">
        <v>4.2</v>
      </c>
      <c r="I38" s="43" t="n">
        <v>4.7</v>
      </c>
      <c r="J38" s="42" t="n">
        <v>4.9</v>
      </c>
      <c r="K38" s="42" t="n">
        <v>5.5</v>
      </c>
      <c r="L38" s="42" t="n">
        <v>5.8</v>
      </c>
      <c r="M38" s="42" t="n">
        <v>6.4</v>
      </c>
      <c r="N38" s="42" t="n">
        <v>10.3</v>
      </c>
      <c r="O38" s="42" t="n">
        <v>11.4</v>
      </c>
      <c r="P38" s="42" t="n">
        <v>12.4</v>
      </c>
      <c r="Q38" s="42" t="n">
        <v>12.6</v>
      </c>
      <c r="R38" s="42" t="n">
        <v>12.6</v>
      </c>
      <c r="S38" s="42" t="n">
        <v>12.8</v>
      </c>
      <c r="T38" s="42" t="n">
        <v>13</v>
      </c>
      <c r="U38" s="43" t="n">
        <v>12</v>
      </c>
      <c r="V38" s="42" t="n">
        <v>11.3</v>
      </c>
      <c r="W38" s="42" t="n">
        <v>10.6</v>
      </c>
      <c r="X38" s="42" t="n">
        <v>10</v>
      </c>
      <c r="Y38" s="42" t="n">
        <v>9</v>
      </c>
      <c r="Z38" s="44" t="n">
        <f aca="false">AVERAGE(B38:Y38)</f>
        <v>8.025</v>
      </c>
      <c r="AA38" s="50" t="n">
        <v>13.3</v>
      </c>
      <c r="AB38" s="46" t="n">
        <v>3.7</v>
      </c>
      <c r="AC38" s="51" t="n">
        <f aca="false">AA38-AB38</f>
        <v>9.6</v>
      </c>
      <c r="AD38" s="53" t="n">
        <f aca="false">AVERAGE(J38:U38)</f>
        <v>9.975</v>
      </c>
      <c r="AE38" s="54" t="n">
        <f aca="false">AVERAGE(B38:I38,V38:Y38)</f>
        <v>6.075</v>
      </c>
      <c r="AF38" s="1"/>
      <c r="AG38" s="1"/>
    </row>
    <row r="39" customFormat="false" ht="12" hidden="false" customHeight="true" outlineLevel="0" collapsed="false">
      <c r="A39" s="40" t="n">
        <v>29</v>
      </c>
      <c r="B39" s="42" t="n">
        <v>8.4</v>
      </c>
      <c r="C39" s="42" t="n">
        <v>8.3</v>
      </c>
      <c r="D39" s="42" t="n">
        <v>8.2</v>
      </c>
      <c r="E39" s="42" t="n">
        <v>8</v>
      </c>
      <c r="F39" s="42" t="n">
        <v>8</v>
      </c>
      <c r="G39" s="42" t="n">
        <v>7.3</v>
      </c>
      <c r="H39" s="42" t="n">
        <v>7.3</v>
      </c>
      <c r="I39" s="43" t="n">
        <v>7</v>
      </c>
      <c r="J39" s="42" t="n">
        <v>7</v>
      </c>
      <c r="K39" s="42" t="n">
        <v>8</v>
      </c>
      <c r="L39" s="42" t="n">
        <v>9.9</v>
      </c>
      <c r="M39" s="42" t="n">
        <v>11.7</v>
      </c>
      <c r="N39" s="42" t="n">
        <v>13.4</v>
      </c>
      <c r="O39" s="42" t="n">
        <v>13.8</v>
      </c>
      <c r="P39" s="42" t="n">
        <v>14.2</v>
      </c>
      <c r="Q39" s="42" t="n">
        <v>13.1</v>
      </c>
      <c r="R39" s="42" t="n">
        <v>12.1</v>
      </c>
      <c r="S39" s="42" t="n">
        <v>11.2</v>
      </c>
      <c r="T39" s="42" t="n">
        <v>10.7</v>
      </c>
      <c r="U39" s="43" t="n">
        <v>10.2</v>
      </c>
      <c r="V39" s="42" t="n">
        <v>9.2</v>
      </c>
      <c r="W39" s="42" t="n">
        <v>9.5</v>
      </c>
      <c r="X39" s="42" t="n">
        <v>7.6</v>
      </c>
      <c r="Y39" s="42" t="n">
        <v>6.2</v>
      </c>
      <c r="Z39" s="44" t="n">
        <f aca="false">AVERAGE(B39:Y39)</f>
        <v>9.59583333333333</v>
      </c>
      <c r="AA39" s="50" t="n">
        <v>14.5</v>
      </c>
      <c r="AB39" s="46" t="n">
        <f aca="false">MIN(B39:Y39)</f>
        <v>6.2</v>
      </c>
      <c r="AC39" s="51" t="n">
        <f aca="false">AA39-AB39</f>
        <v>8.3</v>
      </c>
      <c r="AD39" s="53" t="n">
        <f aca="false">AVERAGE(J39:U39)</f>
        <v>11.275</v>
      </c>
      <c r="AE39" s="54" t="n">
        <f aca="false">AVERAGE(B39:I39,V39:Y39)</f>
        <v>7.91666666666667</v>
      </c>
      <c r="AF39" s="1"/>
      <c r="AG39" s="1"/>
    </row>
    <row r="40" customFormat="false" ht="12" hidden="false" customHeight="true" outlineLevel="0" collapsed="false">
      <c r="A40" s="40" t="n">
        <v>30</v>
      </c>
      <c r="B40" s="42" t="n">
        <v>5.5</v>
      </c>
      <c r="C40" s="42" t="n">
        <v>5</v>
      </c>
      <c r="D40" s="42" t="n">
        <v>4.5</v>
      </c>
      <c r="E40" s="42" t="n">
        <v>4.3</v>
      </c>
      <c r="F40" s="42" t="n">
        <v>4.1</v>
      </c>
      <c r="G40" s="42" t="n">
        <v>4.4</v>
      </c>
      <c r="H40" s="42" t="n">
        <v>5</v>
      </c>
      <c r="I40" s="43" t="n">
        <v>5</v>
      </c>
      <c r="J40" s="42" t="n">
        <v>6.8</v>
      </c>
      <c r="K40" s="42" t="n">
        <v>9.5</v>
      </c>
      <c r="L40" s="42" t="n">
        <v>11.5</v>
      </c>
      <c r="M40" s="42" t="n">
        <v>13</v>
      </c>
      <c r="N40" s="42" t="n">
        <v>14</v>
      </c>
      <c r="O40" s="42" t="n">
        <v>15.2</v>
      </c>
      <c r="P40" s="42" t="n">
        <v>15.8</v>
      </c>
      <c r="Q40" s="42" t="n">
        <v>16.3</v>
      </c>
      <c r="R40" s="42" t="n">
        <v>15.4</v>
      </c>
      <c r="S40" s="42" t="n">
        <v>14.2</v>
      </c>
      <c r="T40" s="42" t="n">
        <v>12.3</v>
      </c>
      <c r="U40" s="43" t="n">
        <v>11.4</v>
      </c>
      <c r="V40" s="42" t="n">
        <v>11.5</v>
      </c>
      <c r="W40" s="42" t="n">
        <v>12.5</v>
      </c>
      <c r="X40" s="42" t="n">
        <v>12</v>
      </c>
      <c r="Y40" s="42" t="n">
        <v>10.5</v>
      </c>
      <c r="Z40" s="44" t="n">
        <f aca="false">AVERAGE(B40:Y40)</f>
        <v>9.9875</v>
      </c>
      <c r="AA40" s="50" t="n">
        <f aca="false">MAX(B40:Y40)</f>
        <v>16.3</v>
      </c>
      <c r="AB40" s="46" t="n">
        <v>4</v>
      </c>
      <c r="AC40" s="51" t="n">
        <f aca="false">AA40-AB40</f>
        <v>12.3</v>
      </c>
      <c r="AD40" s="53" t="n">
        <f aca="false">AVERAGE(J40:U40)</f>
        <v>12.95</v>
      </c>
      <c r="AE40" s="54" t="n">
        <f aca="false">AVERAGE(B40:I40,V40:Y40)</f>
        <v>7.025</v>
      </c>
      <c r="AF40" s="1"/>
      <c r="AG40" s="1"/>
    </row>
    <row r="41" customFormat="false" ht="12" hidden="false" customHeight="true" outlineLevel="0" collapsed="false">
      <c r="A41" s="55" t="n">
        <v>31</v>
      </c>
      <c r="B41" s="57" t="n">
        <v>11.3</v>
      </c>
      <c r="C41" s="57" t="n">
        <v>10.6</v>
      </c>
      <c r="D41" s="57" t="n">
        <v>9.5</v>
      </c>
      <c r="E41" s="57" t="n">
        <v>8</v>
      </c>
      <c r="F41" s="57" t="n">
        <v>7.5</v>
      </c>
      <c r="G41" s="57" t="n">
        <v>7</v>
      </c>
      <c r="H41" s="57" t="n">
        <v>7</v>
      </c>
      <c r="I41" s="58" t="n">
        <v>6.8</v>
      </c>
      <c r="J41" s="57" t="n">
        <v>6.4</v>
      </c>
      <c r="K41" s="57" t="n">
        <v>8.3</v>
      </c>
      <c r="L41" s="57" t="n">
        <v>10.5</v>
      </c>
      <c r="M41" s="57" t="n">
        <v>12.6</v>
      </c>
      <c r="N41" s="57" t="n">
        <v>14.5</v>
      </c>
      <c r="O41" s="57" t="n">
        <v>16.3</v>
      </c>
      <c r="P41" s="57" t="n">
        <v>15.6</v>
      </c>
      <c r="Q41" s="57" t="n">
        <v>15</v>
      </c>
      <c r="R41" s="57" t="n">
        <v>14.6</v>
      </c>
      <c r="S41" s="57" t="n">
        <v>12.4</v>
      </c>
      <c r="T41" s="57" t="n">
        <v>10.8</v>
      </c>
      <c r="U41" s="58" t="n">
        <v>10.4</v>
      </c>
      <c r="V41" s="57" t="n">
        <v>8.6</v>
      </c>
      <c r="W41" s="57" t="n">
        <v>7.5</v>
      </c>
      <c r="X41" s="57" t="n">
        <v>6.5</v>
      </c>
      <c r="Y41" s="57" t="n">
        <v>6.3</v>
      </c>
      <c r="Z41" s="59" t="n">
        <f aca="false">AVERAGE(B41:Y41)</f>
        <v>10.1666666666667</v>
      </c>
      <c r="AA41" s="60" t="n">
        <v>17</v>
      </c>
      <c r="AB41" s="61" t="n">
        <v>6.2</v>
      </c>
      <c r="AC41" s="62" t="n">
        <f aca="false">AA41-AB41</f>
        <v>10.8</v>
      </c>
      <c r="AD41" s="63" t="n">
        <f aca="false">AVERAGE(J41:U41)</f>
        <v>12.2833333333333</v>
      </c>
      <c r="AE41" s="64" t="n">
        <f aca="false">AVERAGE(B41:I41,V41:Y41)</f>
        <v>8.05</v>
      </c>
      <c r="AF41" s="1"/>
      <c r="AG41" s="1"/>
    </row>
    <row r="42" customFormat="false" ht="12" hidden="false" customHeight="true" outlineLevel="0" collapsed="false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AA42" s="74"/>
      <c r="AB42" s="75"/>
      <c r="AC42" s="3"/>
      <c r="AD42" s="2"/>
      <c r="AE42" s="2"/>
      <c r="AF42" s="1"/>
      <c r="AG42" s="1"/>
    </row>
    <row r="43" s="2" customFormat="true" ht="12" hidden="false" customHeight="true" outlineLevel="0" collapsed="false">
      <c r="A43" s="76" t="s">
        <v>40</v>
      </c>
      <c r="B43" s="77" t="n">
        <f aca="false">AVERAGE(B11:B41)</f>
        <v>7.46129032258065</v>
      </c>
      <c r="C43" s="77" t="n">
        <f aca="false">AVERAGE(C11:C41)</f>
        <v>7.09354838709678</v>
      </c>
      <c r="D43" s="77" t="n">
        <f aca="false">AVERAGE(D11:D41)</f>
        <v>6.80967741935484</v>
      </c>
      <c r="E43" s="77" t="n">
        <f aca="false">AVERAGE(E11:E41)</f>
        <v>6.53548387096774</v>
      </c>
      <c r="F43" s="77" t="n">
        <f aca="false">AVERAGE(F11:F41)</f>
        <v>6.36451612903226</v>
      </c>
      <c r="G43" s="77" t="n">
        <f aca="false">AVERAGE(G11:G41)</f>
        <v>6.01935483870968</v>
      </c>
      <c r="H43" s="77" t="n">
        <f aca="false">AVERAGE(H11:H41)</f>
        <v>5.93225806451613</v>
      </c>
      <c r="I43" s="78" t="n">
        <f aca="false">AVERAGE(I11:I41)</f>
        <v>5.88387096774193</v>
      </c>
      <c r="J43" s="77" t="n">
        <f aca="false">AVERAGE(J11:J41)</f>
        <v>6.4258064516129</v>
      </c>
      <c r="K43" s="77" t="n">
        <f aca="false">AVERAGE(K11:K41)</f>
        <v>7.90129032258065</v>
      </c>
      <c r="L43" s="77" t="n">
        <f aca="false">AVERAGE(L11:L41)</f>
        <v>9.92903225806452</v>
      </c>
      <c r="M43" s="77" t="n">
        <f aca="false">AVERAGE(M11:M41)</f>
        <v>11.5129032258065</v>
      </c>
      <c r="N43" s="77" t="n">
        <f aca="false">AVERAGE(N11:N41)</f>
        <v>12.6487096774194</v>
      </c>
      <c r="O43" s="77" t="n">
        <f aca="false">AVERAGE(O11:O41)</f>
        <v>13.2483870967742</v>
      </c>
      <c r="P43" s="77" t="n">
        <f aca="false">AVERAGE(P11:P41)</f>
        <v>13.2612903225806</v>
      </c>
      <c r="Q43" s="77" t="n">
        <f aca="false">AVERAGE(Q11:Q41)</f>
        <v>13.0870967741936</v>
      </c>
      <c r="R43" s="77" t="n">
        <f aca="false">AVERAGE(R11:R41)</f>
        <v>12.2967741935484</v>
      </c>
      <c r="S43" s="77" t="n">
        <f aca="false">AVERAGE(S11:S41)</f>
        <v>11.1516129032258</v>
      </c>
      <c r="T43" s="77" t="n">
        <f aca="false">AVERAGE(T11:T41)</f>
        <v>10.3774193548387</v>
      </c>
      <c r="U43" s="78" t="n">
        <f aca="false">AVERAGE(U11:U41)</f>
        <v>9.79677419354839</v>
      </c>
      <c r="V43" s="77" t="n">
        <f aca="false">AVERAGE(V11:V41)</f>
        <v>9.12903225806452</v>
      </c>
      <c r="W43" s="77" t="n">
        <f aca="false">AVERAGE(W11:W41)</f>
        <v>8.6258064516129</v>
      </c>
      <c r="X43" s="77" t="n">
        <f aca="false">AVERAGE(X11:X41)</f>
        <v>8.05161290322581</v>
      </c>
      <c r="Y43" s="79" t="n">
        <f aca="false">AVERAGE(Y11:Y41)</f>
        <v>7.65483870967742</v>
      </c>
      <c r="Z43" s="80" t="n">
        <f aca="false">AVERAGE(B43:Y43)</f>
        <v>9.04993279569893</v>
      </c>
      <c r="AA43" s="95" t="n">
        <f aca="false">AVERAGE(AA11:AA41)</f>
        <v>14.258064516129</v>
      </c>
      <c r="AB43" s="96" t="n">
        <f aca="false">AVERAGE(AB11:AB41)</f>
        <v>5.31290322580645</v>
      </c>
      <c r="AC43" s="84" t="n">
        <f aca="false">AA43-AB43</f>
        <v>8.94516129032258</v>
      </c>
      <c r="AD43" s="83" t="n">
        <f aca="false">AVERAGE(J43:U43)</f>
        <v>10.9697580645161</v>
      </c>
      <c r="AE43" s="84" t="n">
        <f aca="false">AVERAGE(B43:I43,V43:Y43)</f>
        <v>7.13010752688172</v>
      </c>
    </row>
    <row r="44" customFormat="false" ht="12" hidden="false" customHeight="true" outlineLevel="0" collapsed="false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AA44" s="2"/>
      <c r="AB44" s="2"/>
      <c r="AC44" s="2"/>
      <c r="AD44" s="2"/>
      <c r="AE44" s="2"/>
    </row>
    <row r="45" customFormat="false" ht="12" hidden="false" customHeight="true" outlineLevel="0" collapsed="false">
      <c r="X45" s="86" t="s">
        <v>41</v>
      </c>
      <c r="Y45" s="86"/>
      <c r="Z45" s="87" t="n">
        <f aca="false">MAX(Z11:Z41)</f>
        <v>12.975</v>
      </c>
      <c r="AA45" s="88" t="n">
        <f aca="false">MAX(AA11:AA41)</f>
        <v>18.2</v>
      </c>
      <c r="AB45" s="88" t="n">
        <f aca="false">MAX(AB11:AB41)</f>
        <v>11.2</v>
      </c>
      <c r="AC45" s="88" t="n">
        <f aca="false">MAX(AC11:AC41)</f>
        <v>13.4</v>
      </c>
      <c r="AD45" s="87" t="n">
        <f aca="false">MAX(AD11:AD41)</f>
        <v>14.8166666666667</v>
      </c>
      <c r="AE45" s="87" t="n">
        <f aca="false">MAX(AE11:AE41)</f>
        <v>12.65</v>
      </c>
    </row>
    <row r="46" customFormat="false" ht="12" hidden="false" customHeight="true" outlineLevel="0" collapsed="false">
      <c r="X46" s="89" t="s">
        <v>42</v>
      </c>
      <c r="Y46" s="89"/>
      <c r="Z46" s="90" t="n">
        <f aca="false">MIN(Z11:Z41)</f>
        <v>6.5375</v>
      </c>
      <c r="AA46" s="91" t="n">
        <f aca="false">MIN(AA11:AA41)</f>
        <v>10.4</v>
      </c>
      <c r="AB46" s="91" t="n">
        <f aca="false">MIN(AB11:AB41)</f>
        <v>1.4</v>
      </c>
      <c r="AC46" s="91" t="n">
        <f aca="false">MIN(AC11:AC41)</f>
        <v>3.7</v>
      </c>
      <c r="AD46" s="90" t="n">
        <f aca="false">MIN(AD11:AD41)</f>
        <v>7.91666666666667</v>
      </c>
      <c r="AE46" s="90" t="n">
        <f aca="false">MIN(AE11:AE41)</f>
        <v>3.66666666666667</v>
      </c>
    </row>
    <row r="47" customFormat="false" ht="12" hidden="false" customHeight="true" outlineLevel="0" collapsed="false">
      <c r="X47" s="92" t="s">
        <v>43</v>
      </c>
      <c r="AB47" s="93" t="n">
        <f aca="false">SUM(AA45-AB46)</f>
        <v>16.8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59</v>
      </c>
    </row>
    <row r="9" customFormat="false" ht="13" hidden="false" customHeight="false" outlineLevel="0" collapsed="false">
      <c r="B9" s="0" t="s">
        <v>60</v>
      </c>
    </row>
    <row r="12" customFormat="false" ht="13" hidden="false" customHeight="false" outlineLevel="0" collapsed="false">
      <c r="B12" s="0" t="s">
        <v>61</v>
      </c>
    </row>
    <row r="15" customFormat="false" ht="13" hidden="false" customHeight="false" outlineLevel="0" collapsed="false">
      <c r="B15" s="0" t="s">
        <v>62</v>
      </c>
    </row>
    <row r="18" customFormat="false" ht="13" hidden="false" customHeight="false" outlineLevel="0" collapsed="false">
      <c r="B18" s="13" t="s">
        <v>63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Z5" activeCellId="0" sqref="Z5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2004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44</v>
      </c>
      <c r="C7" s="11"/>
      <c r="D7" s="4"/>
      <c r="E7" s="4"/>
      <c r="F7" s="4"/>
      <c r="G7" s="4"/>
      <c r="H7" s="4"/>
      <c r="I7" s="4"/>
      <c r="K7" s="4"/>
      <c r="L7" s="12"/>
      <c r="M7" s="4"/>
      <c r="O7" s="4"/>
      <c r="P7" s="10" t="s">
        <v>6</v>
      </c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1"/>
      <c r="G9" s="21"/>
      <c r="H9" s="21"/>
      <c r="I9" s="21"/>
      <c r="J9" s="21"/>
      <c r="K9" s="21"/>
      <c r="L9" s="21"/>
      <c r="M9" s="22" t="s">
        <v>11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3"/>
      <c r="Z9" s="24" t="s">
        <v>12</v>
      </c>
      <c r="AA9" s="25"/>
      <c r="AB9" s="26"/>
      <c r="AC9" s="27" t="s">
        <v>13</v>
      </c>
      <c r="AD9" s="28" t="s">
        <v>14</v>
      </c>
      <c r="AE9" s="29" t="s">
        <v>15</v>
      </c>
      <c r="AF9" s="4"/>
      <c r="AG9" s="1"/>
    </row>
    <row r="10" s="4" customFormat="true" ht="12" hidden="false" customHeight="true" outlineLevel="0" collapsed="false">
      <c r="A10" s="30" t="s">
        <v>16</v>
      </c>
      <c r="B10" s="31" t="s">
        <v>17</v>
      </c>
      <c r="C10" s="32" t="s">
        <v>18</v>
      </c>
      <c r="D10" s="32" t="s">
        <v>19</v>
      </c>
      <c r="E10" s="32" t="s">
        <v>20</v>
      </c>
      <c r="F10" s="32" t="s">
        <v>21</v>
      </c>
      <c r="G10" s="32" t="s">
        <v>22</v>
      </c>
      <c r="H10" s="32" t="s">
        <v>23</v>
      </c>
      <c r="I10" s="33" t="s">
        <v>24</v>
      </c>
      <c r="J10" s="32" t="s">
        <v>25</v>
      </c>
      <c r="K10" s="32" t="s">
        <v>26</v>
      </c>
      <c r="L10" s="32" t="s">
        <v>27</v>
      </c>
      <c r="M10" s="32" t="s">
        <v>28</v>
      </c>
      <c r="N10" s="32" t="s">
        <v>29</v>
      </c>
      <c r="O10" s="32" t="s">
        <v>30</v>
      </c>
      <c r="P10" s="32" t="s">
        <v>31</v>
      </c>
      <c r="Q10" s="32" t="s">
        <v>32</v>
      </c>
      <c r="R10" s="32" t="s">
        <v>33</v>
      </c>
      <c r="S10" s="32" t="s">
        <v>34</v>
      </c>
      <c r="T10" s="32" t="s">
        <v>35</v>
      </c>
      <c r="U10" s="33" t="s">
        <v>36</v>
      </c>
      <c r="V10" s="32" t="s">
        <v>37</v>
      </c>
      <c r="W10" s="32" t="s">
        <v>38</v>
      </c>
      <c r="X10" s="32" t="s">
        <v>39</v>
      </c>
      <c r="Y10" s="32" t="s">
        <v>12</v>
      </c>
      <c r="Z10" s="34"/>
      <c r="AA10" s="35"/>
      <c r="AB10" s="36"/>
      <c r="AC10" s="37"/>
      <c r="AD10" s="38"/>
      <c r="AE10" s="39"/>
    </row>
    <row r="11" customFormat="false" ht="12" hidden="false" customHeight="true" outlineLevel="0" collapsed="false">
      <c r="A11" s="40" t="n">
        <v>1</v>
      </c>
      <c r="B11" s="41" t="n">
        <v>13.6</v>
      </c>
      <c r="C11" s="42" t="n">
        <v>13.3</v>
      </c>
      <c r="D11" s="42" t="n">
        <v>13.2</v>
      </c>
      <c r="E11" s="42" t="n">
        <v>13.2</v>
      </c>
      <c r="F11" s="42" t="n">
        <v>13.2</v>
      </c>
      <c r="G11" s="42" t="n">
        <v>13.1</v>
      </c>
      <c r="H11" s="42" t="n">
        <v>13.2</v>
      </c>
      <c r="I11" s="43" t="n">
        <v>13</v>
      </c>
      <c r="J11" s="42" t="n">
        <v>13.6</v>
      </c>
      <c r="K11" s="42" t="n">
        <v>13.8</v>
      </c>
      <c r="L11" s="42" t="n">
        <v>14.6</v>
      </c>
      <c r="M11" s="42" t="n">
        <v>15.8</v>
      </c>
      <c r="N11" s="42" t="n">
        <v>17</v>
      </c>
      <c r="O11" s="42" t="n">
        <v>17</v>
      </c>
      <c r="P11" s="42" t="n">
        <v>14.8</v>
      </c>
      <c r="Q11" s="42" t="n">
        <v>15</v>
      </c>
      <c r="R11" s="42" t="n">
        <v>14.6</v>
      </c>
      <c r="S11" s="42" t="n">
        <v>13.2</v>
      </c>
      <c r="T11" s="42" t="n">
        <v>13</v>
      </c>
      <c r="U11" s="43" t="n">
        <v>12.8</v>
      </c>
      <c r="V11" s="42" t="n">
        <v>12.6</v>
      </c>
      <c r="W11" s="42" t="n">
        <v>12</v>
      </c>
      <c r="X11" s="42" t="n">
        <v>11</v>
      </c>
      <c r="Y11" s="42" t="n">
        <v>10.8</v>
      </c>
      <c r="Z11" s="44" t="n">
        <f aca="false">AVERAGE(B11:Y11)</f>
        <v>13.6416666666667</v>
      </c>
      <c r="AA11" s="45" t="n">
        <v>17.7</v>
      </c>
      <c r="AB11" s="46" t="n">
        <f aca="false">MIN(B11:Y11)</f>
        <v>10.8</v>
      </c>
      <c r="AC11" s="47" t="n">
        <f aca="false">AA11-AB11</f>
        <v>6.9</v>
      </c>
      <c r="AD11" s="48" t="n">
        <f aca="false">AVERAGE(J11:U11)</f>
        <v>14.6</v>
      </c>
      <c r="AE11" s="49" t="n">
        <f aca="false">AVERAGE(B11:I11,V11:Y11)</f>
        <v>12.6833333333333</v>
      </c>
      <c r="AF11" s="4"/>
      <c r="AG11" s="1"/>
    </row>
    <row r="12" customFormat="false" ht="12" hidden="false" customHeight="true" outlineLevel="0" collapsed="false">
      <c r="A12" s="40" t="n">
        <v>2</v>
      </c>
      <c r="B12" s="41" t="n">
        <v>10.8</v>
      </c>
      <c r="C12" s="42" t="n">
        <v>10.4</v>
      </c>
      <c r="D12" s="42" t="n">
        <v>10.2</v>
      </c>
      <c r="E12" s="42" t="n">
        <v>10</v>
      </c>
      <c r="F12" s="42" t="n">
        <v>10</v>
      </c>
      <c r="G12" s="42" t="n">
        <v>10.2</v>
      </c>
      <c r="H12" s="42" t="n">
        <v>10.2</v>
      </c>
      <c r="I12" s="43" t="n">
        <v>10.2</v>
      </c>
      <c r="J12" s="42" t="n">
        <v>10.6</v>
      </c>
      <c r="K12" s="42" t="n">
        <v>13</v>
      </c>
      <c r="L12" s="42" t="n">
        <v>15</v>
      </c>
      <c r="M12" s="42" t="n">
        <v>16.4</v>
      </c>
      <c r="N12" s="42" t="n">
        <v>17.6</v>
      </c>
      <c r="O12" s="42" t="n">
        <v>17.6</v>
      </c>
      <c r="P12" s="42" t="n">
        <v>17</v>
      </c>
      <c r="Q12" s="42" t="n">
        <v>16.6</v>
      </c>
      <c r="R12" s="42" t="n">
        <v>15.8</v>
      </c>
      <c r="S12" s="42" t="n">
        <v>15</v>
      </c>
      <c r="T12" s="42" t="n">
        <v>14.7</v>
      </c>
      <c r="U12" s="43" t="n">
        <v>14.1</v>
      </c>
      <c r="V12" s="42" t="n">
        <v>13.1</v>
      </c>
      <c r="W12" s="42" t="n">
        <v>12.9</v>
      </c>
      <c r="X12" s="42" t="n">
        <v>11.7</v>
      </c>
      <c r="Y12" s="42" t="n">
        <v>11.9</v>
      </c>
      <c r="Z12" s="44" t="n">
        <f aca="false">AVERAGE(B12:Y12)</f>
        <v>13.125</v>
      </c>
      <c r="AA12" s="50" t="n">
        <v>18.5</v>
      </c>
      <c r="AB12" s="46" t="n">
        <v>9.8</v>
      </c>
      <c r="AC12" s="51" t="n">
        <f aca="false">AA12-AB12</f>
        <v>8.7</v>
      </c>
      <c r="AD12" s="48" t="n">
        <f aca="false">AVERAGE(J12:U12)</f>
        <v>15.2833333333333</v>
      </c>
      <c r="AE12" s="52" t="n">
        <f aca="false">AVERAGE(B12:I12,V12:Y12)</f>
        <v>10.9666666666667</v>
      </c>
      <c r="AF12" s="4"/>
      <c r="AG12" s="1"/>
    </row>
    <row r="13" customFormat="false" ht="12" hidden="false" customHeight="true" outlineLevel="0" collapsed="false">
      <c r="A13" s="40" t="n">
        <v>3</v>
      </c>
      <c r="B13" s="41" t="n">
        <v>11.3</v>
      </c>
      <c r="C13" s="42" t="n">
        <v>11.2</v>
      </c>
      <c r="D13" s="42" t="n">
        <v>10.8</v>
      </c>
      <c r="E13" s="42" t="n">
        <v>10.4</v>
      </c>
      <c r="F13" s="42" t="n">
        <v>10.2</v>
      </c>
      <c r="G13" s="42" t="n">
        <v>10.1</v>
      </c>
      <c r="H13" s="42" t="n">
        <v>10.1</v>
      </c>
      <c r="I13" s="43" t="n">
        <v>10.2</v>
      </c>
      <c r="J13" s="42" t="n">
        <v>10.6</v>
      </c>
      <c r="K13" s="42" t="n">
        <v>12.1</v>
      </c>
      <c r="L13" s="42" t="n">
        <v>14.6</v>
      </c>
      <c r="M13" s="42" t="n">
        <v>17.6</v>
      </c>
      <c r="N13" s="42" t="n">
        <v>19</v>
      </c>
      <c r="O13" s="42" t="n">
        <v>21.1</v>
      </c>
      <c r="P13" s="42" t="n">
        <v>21.5</v>
      </c>
      <c r="Q13" s="42" t="n">
        <v>21.7</v>
      </c>
      <c r="R13" s="42" t="n">
        <v>21</v>
      </c>
      <c r="S13" s="42" t="n">
        <v>18.2</v>
      </c>
      <c r="T13" s="42" t="n">
        <v>17.7</v>
      </c>
      <c r="U13" s="43" t="n">
        <v>16.7</v>
      </c>
      <c r="V13" s="42" t="n">
        <v>16.3</v>
      </c>
      <c r="W13" s="42" t="n">
        <v>15.3</v>
      </c>
      <c r="X13" s="42" t="n">
        <v>14.4</v>
      </c>
      <c r="Y13" s="42" t="n">
        <v>13.3</v>
      </c>
      <c r="Z13" s="44" t="n">
        <f aca="false">AVERAGE(B13:Y13)</f>
        <v>14.8083333333333</v>
      </c>
      <c r="AA13" s="50" t="n">
        <v>22.2</v>
      </c>
      <c r="AB13" s="46" t="n">
        <v>10</v>
      </c>
      <c r="AC13" s="51" t="n">
        <f aca="false">AA13-AB13</f>
        <v>12.2</v>
      </c>
      <c r="AD13" s="53" t="n">
        <f aca="false">AVERAGE(J13:U13)</f>
        <v>17.65</v>
      </c>
      <c r="AE13" s="54" t="n">
        <f aca="false">AVERAGE(B13:I13,V13:Y13)</f>
        <v>11.9666666666667</v>
      </c>
      <c r="AF13" s="4"/>
      <c r="AG13" s="1"/>
    </row>
    <row r="14" customFormat="false" ht="12" hidden="false" customHeight="true" outlineLevel="0" collapsed="false">
      <c r="A14" s="40" t="n">
        <v>4</v>
      </c>
      <c r="B14" s="41" t="n">
        <v>12.2</v>
      </c>
      <c r="C14" s="42" t="n">
        <v>12.1</v>
      </c>
      <c r="D14" s="42" t="n">
        <v>12.1</v>
      </c>
      <c r="E14" s="42" t="n">
        <v>11.7</v>
      </c>
      <c r="F14" s="42" t="n">
        <v>11.4</v>
      </c>
      <c r="G14" s="42" t="n">
        <v>12.1</v>
      </c>
      <c r="H14" s="42" t="n">
        <v>12.2</v>
      </c>
      <c r="I14" s="43" t="n">
        <v>11.7</v>
      </c>
      <c r="J14" s="42" t="n">
        <v>11.2</v>
      </c>
      <c r="K14" s="42" t="n">
        <v>13.7</v>
      </c>
      <c r="L14" s="42" t="n">
        <v>16.4</v>
      </c>
      <c r="M14" s="42" t="n">
        <v>18.2</v>
      </c>
      <c r="N14" s="42" t="n">
        <v>21.6</v>
      </c>
      <c r="O14" s="42" t="n">
        <v>21.3</v>
      </c>
      <c r="P14" s="42" t="n">
        <v>19.6</v>
      </c>
      <c r="Q14" s="42" t="n">
        <v>19.2</v>
      </c>
      <c r="R14" s="42" t="n">
        <v>18.7</v>
      </c>
      <c r="S14" s="42" t="n">
        <v>16.8</v>
      </c>
      <c r="T14" s="42" t="n">
        <v>15.4</v>
      </c>
      <c r="U14" s="43" t="n">
        <v>15.2</v>
      </c>
      <c r="V14" s="42" t="n">
        <v>14.3</v>
      </c>
      <c r="W14" s="42" t="n">
        <v>13.5</v>
      </c>
      <c r="X14" s="42" t="n">
        <v>12.8</v>
      </c>
      <c r="Y14" s="42" t="n">
        <v>12.4</v>
      </c>
      <c r="Z14" s="44" t="n">
        <f aca="false">AVERAGE(B14:Y14)</f>
        <v>14.825</v>
      </c>
      <c r="AA14" s="50" t="n">
        <v>22.2</v>
      </c>
      <c r="AB14" s="46" t="n">
        <v>10.8</v>
      </c>
      <c r="AC14" s="51" t="n">
        <f aca="false">AA14-AB14</f>
        <v>11.4</v>
      </c>
      <c r="AD14" s="53" t="n">
        <f aca="false">AVERAGE(J14:U14)</f>
        <v>17.275</v>
      </c>
      <c r="AE14" s="54" t="n">
        <f aca="false">AVERAGE(B14:I14,V14:Y14)</f>
        <v>12.375</v>
      </c>
      <c r="AF14" s="1"/>
      <c r="AG14" s="1"/>
    </row>
    <row r="15" customFormat="false" ht="12" hidden="false" customHeight="true" outlineLevel="0" collapsed="false">
      <c r="A15" s="40" t="n">
        <v>5</v>
      </c>
      <c r="B15" s="41" t="n">
        <v>11.7</v>
      </c>
      <c r="C15" s="42" t="n">
        <v>10.8</v>
      </c>
      <c r="D15" s="42" t="n">
        <v>9.9</v>
      </c>
      <c r="E15" s="42" t="n">
        <v>9.4</v>
      </c>
      <c r="F15" s="42" t="n">
        <v>8.9</v>
      </c>
      <c r="G15" s="42" t="n">
        <v>8.8</v>
      </c>
      <c r="H15" s="42" t="n">
        <v>8.9</v>
      </c>
      <c r="I15" s="43" t="n">
        <v>8.8</v>
      </c>
      <c r="J15" s="42" t="n">
        <v>8.8</v>
      </c>
      <c r="K15" s="42" t="n">
        <v>10.3</v>
      </c>
      <c r="L15" s="42" t="n">
        <v>14.2</v>
      </c>
      <c r="M15" s="42" t="n">
        <v>17.4</v>
      </c>
      <c r="N15" s="42" t="n">
        <v>18.8</v>
      </c>
      <c r="O15" s="42" t="n">
        <v>20</v>
      </c>
      <c r="P15" s="42" t="n">
        <v>19.3</v>
      </c>
      <c r="Q15" s="42" t="n">
        <v>19.8</v>
      </c>
      <c r="R15" s="42" t="n">
        <v>19.6</v>
      </c>
      <c r="S15" s="42" t="n">
        <v>17</v>
      </c>
      <c r="T15" s="42" t="n">
        <v>15.2</v>
      </c>
      <c r="U15" s="43" t="n">
        <v>14.4</v>
      </c>
      <c r="V15" s="42" t="n">
        <v>13.6</v>
      </c>
      <c r="W15" s="42" t="n">
        <v>13</v>
      </c>
      <c r="X15" s="42" t="n">
        <v>12.4</v>
      </c>
      <c r="Y15" s="42" t="n">
        <v>11.5</v>
      </c>
      <c r="Z15" s="44" t="n">
        <f aca="false">AVERAGE(B15:Y15)</f>
        <v>13.4375</v>
      </c>
      <c r="AA15" s="50" t="n">
        <v>21.2</v>
      </c>
      <c r="AB15" s="46" t="n">
        <v>8.7</v>
      </c>
      <c r="AC15" s="51" t="n">
        <f aca="false">AA15-AB15</f>
        <v>12.5</v>
      </c>
      <c r="AD15" s="53" t="n">
        <f aca="false">AVERAGE(J15:U15)</f>
        <v>16.2333333333333</v>
      </c>
      <c r="AE15" s="54" t="n">
        <f aca="false">AVERAGE(B15:I15,V15:Y15)</f>
        <v>10.6416666666667</v>
      </c>
      <c r="AF15" s="1"/>
      <c r="AG15" s="1"/>
    </row>
    <row r="16" customFormat="false" ht="12" hidden="false" customHeight="true" outlineLevel="0" collapsed="false">
      <c r="A16" s="40" t="n">
        <v>6</v>
      </c>
      <c r="B16" s="41" t="n">
        <v>11</v>
      </c>
      <c r="C16" s="42" t="n">
        <v>11</v>
      </c>
      <c r="D16" s="42" t="n">
        <v>10.9</v>
      </c>
      <c r="E16" s="42" t="n">
        <v>10.4</v>
      </c>
      <c r="F16" s="42" t="n">
        <v>10.1</v>
      </c>
      <c r="G16" s="42" t="n">
        <v>9.8</v>
      </c>
      <c r="H16" s="42" t="n">
        <v>9.6</v>
      </c>
      <c r="I16" s="43" t="n">
        <v>9.4</v>
      </c>
      <c r="J16" s="42" t="n">
        <v>9.1</v>
      </c>
      <c r="K16" s="42" t="n">
        <v>9.5</v>
      </c>
      <c r="L16" s="42" t="n">
        <v>11.1</v>
      </c>
      <c r="M16" s="42" t="n">
        <v>15.4</v>
      </c>
      <c r="N16" s="42" t="n">
        <v>17.6</v>
      </c>
      <c r="O16" s="42" t="n">
        <v>17.6</v>
      </c>
      <c r="P16" s="42" t="n">
        <v>17</v>
      </c>
      <c r="Q16" s="42" t="n">
        <v>15.6</v>
      </c>
      <c r="R16" s="42" t="n">
        <v>14.2</v>
      </c>
      <c r="S16" s="42" t="n">
        <v>13.6</v>
      </c>
      <c r="T16" s="42" t="n">
        <v>13.6</v>
      </c>
      <c r="U16" s="43" t="n">
        <v>13.3</v>
      </c>
      <c r="V16" s="42" t="n">
        <v>12.3</v>
      </c>
      <c r="W16" s="42" t="n">
        <v>11.7</v>
      </c>
      <c r="X16" s="42" t="n">
        <v>11.5</v>
      </c>
      <c r="Y16" s="42" t="n">
        <v>11.7</v>
      </c>
      <c r="Z16" s="44" t="n">
        <f aca="false">AVERAGE(B16:Y16)</f>
        <v>12.375</v>
      </c>
      <c r="AA16" s="50" t="n">
        <v>18.4</v>
      </c>
      <c r="AB16" s="46" t="n">
        <v>9</v>
      </c>
      <c r="AC16" s="51" t="n">
        <f aca="false">AA16-AB16</f>
        <v>9.4</v>
      </c>
      <c r="AD16" s="53" t="n">
        <f aca="false">AVERAGE(J16:U16)</f>
        <v>13.9666666666667</v>
      </c>
      <c r="AE16" s="54" t="n">
        <f aca="false">AVERAGE(B16:I16,V16:Y16)</f>
        <v>10.7833333333333</v>
      </c>
      <c r="AF16" s="1"/>
      <c r="AG16" s="1"/>
    </row>
    <row r="17" customFormat="false" ht="12" hidden="false" customHeight="true" outlineLevel="0" collapsed="false">
      <c r="A17" s="40" t="n">
        <v>7</v>
      </c>
      <c r="B17" s="41" t="n">
        <v>11.7</v>
      </c>
      <c r="C17" s="42" t="n">
        <v>11.4</v>
      </c>
      <c r="D17" s="42" t="n">
        <v>11.3</v>
      </c>
      <c r="E17" s="42" t="n">
        <v>11</v>
      </c>
      <c r="F17" s="42" t="n">
        <v>10.7</v>
      </c>
      <c r="G17" s="42" t="n">
        <v>10.4</v>
      </c>
      <c r="H17" s="42" t="n">
        <v>9.7</v>
      </c>
      <c r="I17" s="43" t="n">
        <v>9.9</v>
      </c>
      <c r="J17" s="42" t="n">
        <v>10.2</v>
      </c>
      <c r="K17" s="42" t="n">
        <v>10.6</v>
      </c>
      <c r="L17" s="42" t="n">
        <v>11.6</v>
      </c>
      <c r="M17" s="42" t="n">
        <v>13.8</v>
      </c>
      <c r="N17" s="42" t="n">
        <v>15.8</v>
      </c>
      <c r="O17" s="42" t="n">
        <v>17</v>
      </c>
      <c r="P17" s="42" t="n">
        <v>16.4</v>
      </c>
      <c r="Q17" s="42" t="n">
        <v>15.5</v>
      </c>
      <c r="R17" s="42" t="n">
        <v>15</v>
      </c>
      <c r="S17" s="42" t="n">
        <v>14.3</v>
      </c>
      <c r="T17" s="42" t="n">
        <v>13</v>
      </c>
      <c r="U17" s="43" t="n">
        <v>12.5</v>
      </c>
      <c r="V17" s="42" t="n">
        <v>12</v>
      </c>
      <c r="W17" s="42" t="n">
        <v>11</v>
      </c>
      <c r="X17" s="42" t="n">
        <v>10.3</v>
      </c>
      <c r="Y17" s="42" t="n">
        <v>9.5</v>
      </c>
      <c r="Z17" s="44" t="n">
        <f aca="false">AVERAGE(B17:Y17)</f>
        <v>12.275</v>
      </c>
      <c r="AA17" s="50" t="n">
        <v>17.3</v>
      </c>
      <c r="AB17" s="46" t="n">
        <f aca="false">MIN(B17:Y17)</f>
        <v>9.5</v>
      </c>
      <c r="AC17" s="51" t="n">
        <f aca="false">AA17-AB17</f>
        <v>7.8</v>
      </c>
      <c r="AD17" s="53" t="n">
        <f aca="false">AVERAGE(J17:U17)</f>
        <v>13.8083333333333</v>
      </c>
      <c r="AE17" s="54" t="n">
        <f aca="false">AVERAGE(B17:I17,V17:Y17)</f>
        <v>10.7416666666667</v>
      </c>
      <c r="AF17" s="1"/>
      <c r="AG17" s="1"/>
    </row>
    <row r="18" customFormat="false" ht="12" hidden="false" customHeight="true" outlineLevel="0" collapsed="false">
      <c r="A18" s="40" t="n">
        <v>8</v>
      </c>
      <c r="B18" s="41" t="n">
        <v>9</v>
      </c>
      <c r="C18" s="42" t="n">
        <v>8.8</v>
      </c>
      <c r="D18" s="42" t="n">
        <v>8.7</v>
      </c>
      <c r="E18" s="42" t="n">
        <v>8.7</v>
      </c>
      <c r="F18" s="42" t="n">
        <v>8.7</v>
      </c>
      <c r="G18" s="42" t="n">
        <v>8.4</v>
      </c>
      <c r="H18" s="42" t="n">
        <v>8.4</v>
      </c>
      <c r="I18" s="43" t="n">
        <v>8.3</v>
      </c>
      <c r="J18" s="42" t="n">
        <v>8.6</v>
      </c>
      <c r="K18" s="42" t="n">
        <v>10.5</v>
      </c>
      <c r="L18" s="42" t="n">
        <v>13.6</v>
      </c>
      <c r="M18" s="42" t="n">
        <v>16.2</v>
      </c>
      <c r="N18" s="42" t="n">
        <v>18.3</v>
      </c>
      <c r="O18" s="42" t="n">
        <v>19</v>
      </c>
      <c r="P18" s="42" t="n">
        <v>18.2</v>
      </c>
      <c r="Q18" s="42" t="n">
        <v>16.8</v>
      </c>
      <c r="R18" s="42" t="n">
        <v>16.2</v>
      </c>
      <c r="S18" s="42" t="n">
        <v>14.9</v>
      </c>
      <c r="T18" s="42" t="n">
        <v>13.8</v>
      </c>
      <c r="U18" s="43" t="n">
        <v>12.4</v>
      </c>
      <c r="V18" s="42" t="n">
        <v>11.1</v>
      </c>
      <c r="W18" s="42" t="n">
        <v>10</v>
      </c>
      <c r="X18" s="42" t="n">
        <v>9.7</v>
      </c>
      <c r="Y18" s="42" t="n">
        <v>9.5</v>
      </c>
      <c r="Z18" s="44" t="n">
        <f aca="false">AVERAGE(B18:Y18)</f>
        <v>11.9916666666667</v>
      </c>
      <c r="AA18" s="50" t="n">
        <v>20.3</v>
      </c>
      <c r="AB18" s="46" t="n">
        <f aca="false">MIN(B18:Y18)</f>
        <v>8.3</v>
      </c>
      <c r="AC18" s="51" t="n">
        <f aca="false">AA18-AB18</f>
        <v>12</v>
      </c>
      <c r="AD18" s="53" t="n">
        <f aca="false">AVERAGE(J18:U18)</f>
        <v>14.875</v>
      </c>
      <c r="AE18" s="54" t="n">
        <f aca="false">AVERAGE(B18:I18,V18:Y18)</f>
        <v>9.10833333333333</v>
      </c>
      <c r="AF18" s="1"/>
      <c r="AG18" s="1"/>
    </row>
    <row r="19" customFormat="false" ht="12" hidden="false" customHeight="true" outlineLevel="0" collapsed="false">
      <c r="A19" s="40" t="n">
        <v>9</v>
      </c>
      <c r="B19" s="41" t="n">
        <v>9.1</v>
      </c>
      <c r="C19" s="42" t="n">
        <v>8.9</v>
      </c>
      <c r="D19" s="42" t="n">
        <v>8.4</v>
      </c>
      <c r="E19" s="42" t="n">
        <v>9</v>
      </c>
      <c r="F19" s="42" t="n">
        <v>10.1</v>
      </c>
      <c r="G19" s="42" t="n">
        <v>10.9</v>
      </c>
      <c r="H19" s="42" t="n">
        <v>11</v>
      </c>
      <c r="I19" s="43" t="n">
        <v>11.1</v>
      </c>
      <c r="J19" s="42" t="n">
        <v>11.6</v>
      </c>
      <c r="K19" s="42" t="n">
        <v>12.7</v>
      </c>
      <c r="L19" s="42" t="n">
        <v>14.1</v>
      </c>
      <c r="M19" s="42" t="n">
        <v>14.8</v>
      </c>
      <c r="N19" s="42" t="n">
        <v>16.1</v>
      </c>
      <c r="O19" s="42" t="n">
        <v>17.2</v>
      </c>
      <c r="P19" s="42" t="n">
        <v>16.9</v>
      </c>
      <c r="Q19" s="42" t="n">
        <v>16.1</v>
      </c>
      <c r="R19" s="42" t="n">
        <v>15.8</v>
      </c>
      <c r="S19" s="42" t="n">
        <v>14.8</v>
      </c>
      <c r="T19" s="42" t="n">
        <v>13.4</v>
      </c>
      <c r="U19" s="43" t="n">
        <v>12.3</v>
      </c>
      <c r="V19" s="42" t="n">
        <v>11.3</v>
      </c>
      <c r="W19" s="42" t="n">
        <v>11</v>
      </c>
      <c r="X19" s="42" t="n">
        <v>11.2</v>
      </c>
      <c r="Y19" s="42" t="n">
        <v>11.5</v>
      </c>
      <c r="Z19" s="44" t="n">
        <f aca="false">AVERAGE(B19:Y19)</f>
        <v>12.4708333333333</v>
      </c>
      <c r="AA19" s="50" t="n">
        <v>17.4</v>
      </c>
      <c r="AB19" s="46" t="n">
        <v>8.3</v>
      </c>
      <c r="AC19" s="51" t="n">
        <f aca="false">AA19-AB19</f>
        <v>9.1</v>
      </c>
      <c r="AD19" s="53" t="n">
        <f aca="false">AVERAGE(J19:U19)</f>
        <v>14.65</v>
      </c>
      <c r="AE19" s="54" t="n">
        <f aca="false">AVERAGE(B19:I19,V19:Y19)</f>
        <v>10.2916666666667</v>
      </c>
      <c r="AF19" s="1"/>
      <c r="AG19" s="1"/>
    </row>
    <row r="20" customFormat="false" ht="12" hidden="false" customHeight="true" outlineLevel="0" collapsed="false">
      <c r="A20" s="55" t="n">
        <v>10</v>
      </c>
      <c r="B20" s="56" t="n">
        <v>10.4</v>
      </c>
      <c r="C20" s="57" t="n">
        <v>9.4</v>
      </c>
      <c r="D20" s="57" t="n">
        <v>8.9</v>
      </c>
      <c r="E20" s="57" t="n">
        <v>8.9</v>
      </c>
      <c r="F20" s="57" t="n">
        <v>9.1</v>
      </c>
      <c r="G20" s="57" t="n">
        <v>9.1</v>
      </c>
      <c r="H20" s="57" t="n">
        <v>9.2</v>
      </c>
      <c r="I20" s="58" t="n">
        <v>10</v>
      </c>
      <c r="J20" s="57" t="n">
        <v>11.4</v>
      </c>
      <c r="K20" s="57" t="n">
        <v>13</v>
      </c>
      <c r="L20" s="57" t="n">
        <v>15</v>
      </c>
      <c r="M20" s="57" t="n">
        <v>17.2</v>
      </c>
      <c r="N20" s="57" t="n">
        <v>18.1</v>
      </c>
      <c r="O20" s="57" t="n">
        <v>17.9</v>
      </c>
      <c r="P20" s="57" t="n">
        <v>18.5</v>
      </c>
      <c r="Q20" s="57" t="n">
        <v>19.1</v>
      </c>
      <c r="R20" s="57" t="n">
        <v>18.2</v>
      </c>
      <c r="S20" s="57" t="n">
        <v>16</v>
      </c>
      <c r="T20" s="57" t="n">
        <v>15.2</v>
      </c>
      <c r="U20" s="58" t="n">
        <v>13.1</v>
      </c>
      <c r="V20" s="57" t="n">
        <v>11.8</v>
      </c>
      <c r="W20" s="57" t="n">
        <v>9.5</v>
      </c>
      <c r="X20" s="57" t="n">
        <v>8.4</v>
      </c>
      <c r="Y20" s="58" t="n">
        <v>7.8</v>
      </c>
      <c r="Z20" s="59" t="n">
        <f aca="false">AVERAGE(B20:Y20)</f>
        <v>12.7166666666667</v>
      </c>
      <c r="AA20" s="60" t="n">
        <v>19.3</v>
      </c>
      <c r="AB20" s="61" t="n">
        <f aca="false">MIN(B20:Y20)</f>
        <v>7.8</v>
      </c>
      <c r="AC20" s="62" t="n">
        <f aca="false">AA20-AB20</f>
        <v>11.5</v>
      </c>
      <c r="AD20" s="63" t="n">
        <f aca="false">AVERAGE(J20:U20)</f>
        <v>16.0583333333333</v>
      </c>
      <c r="AE20" s="64" t="n">
        <f aca="false">AVERAGE(B20:I20,V20:Y20)</f>
        <v>9.375</v>
      </c>
      <c r="AF20" s="1"/>
      <c r="AG20" s="1"/>
    </row>
    <row r="21" customFormat="false" ht="12" hidden="false" customHeight="true" outlineLevel="0" collapsed="false">
      <c r="A21" s="65" t="n">
        <v>11</v>
      </c>
      <c r="B21" s="66" t="n">
        <v>7</v>
      </c>
      <c r="C21" s="67" t="n">
        <v>6.3</v>
      </c>
      <c r="D21" s="67" t="n">
        <v>5.9</v>
      </c>
      <c r="E21" s="67" t="n">
        <v>5.7</v>
      </c>
      <c r="F21" s="67" t="n">
        <v>5.7</v>
      </c>
      <c r="G21" s="67" t="n">
        <v>5.6</v>
      </c>
      <c r="H21" s="67" t="n">
        <v>5.8</v>
      </c>
      <c r="I21" s="68" t="n">
        <v>6.2</v>
      </c>
      <c r="J21" s="67" t="n">
        <v>7.4</v>
      </c>
      <c r="K21" s="67" t="n">
        <v>10.9</v>
      </c>
      <c r="L21" s="67" t="n">
        <v>13.6</v>
      </c>
      <c r="M21" s="67" t="n">
        <v>16.3</v>
      </c>
      <c r="N21" s="67" t="n">
        <v>18.5</v>
      </c>
      <c r="O21" s="67" t="n">
        <v>18.3</v>
      </c>
      <c r="P21" s="67" t="n">
        <v>17.8</v>
      </c>
      <c r="Q21" s="67" t="n">
        <v>17.6</v>
      </c>
      <c r="R21" s="67" t="n">
        <v>16.5</v>
      </c>
      <c r="S21" s="67" t="n">
        <v>15.2</v>
      </c>
      <c r="T21" s="67" t="n">
        <v>13.6</v>
      </c>
      <c r="U21" s="68" t="n">
        <v>12.8</v>
      </c>
      <c r="V21" s="67" t="n">
        <v>10.7</v>
      </c>
      <c r="W21" s="67" t="n">
        <v>9</v>
      </c>
      <c r="X21" s="67" t="n">
        <v>8.2</v>
      </c>
      <c r="Y21" s="67" t="n">
        <v>7.4</v>
      </c>
      <c r="Z21" s="69" t="n">
        <f aca="false">AVERAGE(B21:Y21)</f>
        <v>10.9166666666667</v>
      </c>
      <c r="AA21" s="70" t="n">
        <v>19.8</v>
      </c>
      <c r="AB21" s="71" t="n">
        <v>5.5</v>
      </c>
      <c r="AC21" s="72" t="n">
        <f aca="false">AA21-AB21</f>
        <v>14.3</v>
      </c>
      <c r="AD21" s="48" t="n">
        <f aca="false">AVERAGE(J21:U21)</f>
        <v>14.875</v>
      </c>
      <c r="AE21" s="52" t="n">
        <f aca="false">AVERAGE(B21:I21,V21:Y21)</f>
        <v>6.95833333333333</v>
      </c>
      <c r="AF21" s="1"/>
      <c r="AG21" s="1"/>
    </row>
    <row r="22" customFormat="false" ht="12" hidden="false" customHeight="true" outlineLevel="0" collapsed="false">
      <c r="A22" s="40" t="n">
        <v>12</v>
      </c>
      <c r="B22" s="41" t="n">
        <v>6.8</v>
      </c>
      <c r="C22" s="42" t="n">
        <v>6.1</v>
      </c>
      <c r="D22" s="42" t="n">
        <v>5.7</v>
      </c>
      <c r="E22" s="42" t="n">
        <v>5.3</v>
      </c>
      <c r="F22" s="42" t="n">
        <v>4.8</v>
      </c>
      <c r="G22" s="42" t="n">
        <v>4.4</v>
      </c>
      <c r="H22" s="42" t="n">
        <v>4.3</v>
      </c>
      <c r="I22" s="43" t="n">
        <v>4</v>
      </c>
      <c r="J22" s="42" t="n">
        <v>5.4</v>
      </c>
      <c r="K22" s="42" t="n">
        <v>7.3</v>
      </c>
      <c r="L22" s="42" t="n">
        <v>10.4</v>
      </c>
      <c r="M22" s="42" t="n">
        <v>12.6</v>
      </c>
      <c r="N22" s="42" t="n">
        <v>15</v>
      </c>
      <c r="O22" s="42" t="n">
        <v>15.4</v>
      </c>
      <c r="P22" s="42" t="n">
        <v>16.9</v>
      </c>
      <c r="Q22" s="42" t="n">
        <v>15.5</v>
      </c>
      <c r="R22" s="42" t="n">
        <v>15.2</v>
      </c>
      <c r="S22" s="42" t="n">
        <v>13.2</v>
      </c>
      <c r="T22" s="42" t="n">
        <v>11.7</v>
      </c>
      <c r="U22" s="43" t="n">
        <v>11.2</v>
      </c>
      <c r="V22" s="42" t="n">
        <v>10</v>
      </c>
      <c r="W22" s="42" t="n">
        <v>8.5</v>
      </c>
      <c r="X22" s="42" t="n">
        <v>7.6</v>
      </c>
      <c r="Y22" s="42" t="n">
        <v>7.1</v>
      </c>
      <c r="Z22" s="44" t="n">
        <f aca="false">AVERAGE(B22:Y22)</f>
        <v>9.35</v>
      </c>
      <c r="AA22" s="50" t="n">
        <v>17</v>
      </c>
      <c r="AB22" s="46" t="n">
        <f aca="false">MIN(B22:Y22)</f>
        <v>4</v>
      </c>
      <c r="AC22" s="51" t="n">
        <f aca="false">AA22-AB22</f>
        <v>13</v>
      </c>
      <c r="AD22" s="53" t="n">
        <f aca="false">AVERAGE(J22:U22)</f>
        <v>12.4833333333333</v>
      </c>
      <c r="AE22" s="54" t="n">
        <f aca="false">AVERAGE(B22:I22,V22:Y22)</f>
        <v>6.21666666666667</v>
      </c>
      <c r="AF22" s="1"/>
      <c r="AG22" s="1"/>
    </row>
    <row r="23" customFormat="false" ht="12" hidden="false" customHeight="true" outlineLevel="0" collapsed="false">
      <c r="A23" s="40" t="n">
        <v>13</v>
      </c>
      <c r="B23" s="42" t="n">
        <v>6.6</v>
      </c>
      <c r="C23" s="42" t="n">
        <v>5.9</v>
      </c>
      <c r="D23" s="42" t="n">
        <v>5.2</v>
      </c>
      <c r="E23" s="42" t="n">
        <v>4.5</v>
      </c>
      <c r="F23" s="42" t="n">
        <v>4</v>
      </c>
      <c r="G23" s="42" t="n">
        <v>3.6</v>
      </c>
      <c r="H23" s="42" t="n">
        <v>3.5</v>
      </c>
      <c r="I23" s="43" t="n">
        <v>3.5</v>
      </c>
      <c r="J23" s="42" t="n">
        <v>4.9</v>
      </c>
      <c r="K23" s="42" t="n">
        <v>7.5</v>
      </c>
      <c r="L23" s="42" t="n">
        <v>10.6</v>
      </c>
      <c r="M23" s="42" t="n">
        <v>14</v>
      </c>
      <c r="N23" s="42" t="n">
        <v>15.1</v>
      </c>
      <c r="O23" s="42" t="n">
        <v>14.4</v>
      </c>
      <c r="P23" s="42" t="n">
        <v>14.5</v>
      </c>
      <c r="Q23" s="42" t="n">
        <v>13.7</v>
      </c>
      <c r="R23" s="42" t="n">
        <v>12.5</v>
      </c>
      <c r="S23" s="42" t="n">
        <v>12.2</v>
      </c>
      <c r="T23" s="42" t="n">
        <v>11.1</v>
      </c>
      <c r="U23" s="43" t="n">
        <v>10.5</v>
      </c>
      <c r="V23" s="42" t="n">
        <v>9.6</v>
      </c>
      <c r="W23" s="42" t="n">
        <v>8.7</v>
      </c>
      <c r="X23" s="42" t="n">
        <v>7.8</v>
      </c>
      <c r="Y23" s="42" t="n">
        <v>6.9</v>
      </c>
      <c r="Z23" s="44" t="n">
        <f aca="false">AVERAGE(B23:Y23)</f>
        <v>8.78333333333333</v>
      </c>
      <c r="AA23" s="50" t="n">
        <v>15.4</v>
      </c>
      <c r="AB23" s="46" t="n">
        <v>3.4</v>
      </c>
      <c r="AC23" s="51" t="n">
        <f aca="false">AA23-AB23</f>
        <v>12</v>
      </c>
      <c r="AD23" s="53" t="n">
        <f aca="false">AVERAGE(J23:U23)</f>
        <v>11.75</v>
      </c>
      <c r="AE23" s="54" t="n">
        <f aca="false">AVERAGE(B23:I23,V23:Y23)</f>
        <v>5.81666666666667</v>
      </c>
      <c r="AF23" s="1"/>
      <c r="AG23" s="1"/>
    </row>
    <row r="24" customFormat="false" ht="12" hidden="false" customHeight="true" outlineLevel="0" collapsed="false">
      <c r="A24" s="40" t="n">
        <v>14</v>
      </c>
      <c r="B24" s="42" t="n">
        <v>6.7</v>
      </c>
      <c r="C24" s="42" t="n">
        <v>6.1</v>
      </c>
      <c r="D24" s="42" t="n">
        <v>5.9</v>
      </c>
      <c r="E24" s="42" t="n">
        <v>5.6</v>
      </c>
      <c r="F24" s="42" t="n">
        <v>5.4</v>
      </c>
      <c r="G24" s="42" t="n">
        <v>5.5</v>
      </c>
      <c r="H24" s="42" t="n">
        <v>5.8</v>
      </c>
      <c r="I24" s="43" t="n">
        <v>6</v>
      </c>
      <c r="J24" s="42" t="n">
        <v>6.4</v>
      </c>
      <c r="K24" s="42" t="n">
        <v>6.4</v>
      </c>
      <c r="L24" s="42" t="n">
        <v>7</v>
      </c>
      <c r="M24" s="42" t="n">
        <v>8.4</v>
      </c>
      <c r="N24" s="42" t="n">
        <v>11.3</v>
      </c>
      <c r="O24" s="42" t="n">
        <v>13.5</v>
      </c>
      <c r="P24" s="42" t="n">
        <v>13.8</v>
      </c>
      <c r="Q24" s="42" t="n">
        <v>13.3</v>
      </c>
      <c r="R24" s="42" t="n">
        <v>13</v>
      </c>
      <c r="S24" s="42" t="n">
        <v>11.8</v>
      </c>
      <c r="T24" s="42" t="n">
        <v>11.4</v>
      </c>
      <c r="U24" s="43" t="n">
        <v>10.9</v>
      </c>
      <c r="V24" s="42" t="n">
        <v>9.9</v>
      </c>
      <c r="W24" s="42" t="n">
        <v>9.5</v>
      </c>
      <c r="X24" s="42" t="n">
        <v>9.4</v>
      </c>
      <c r="Y24" s="42" t="n">
        <v>8.7</v>
      </c>
      <c r="Z24" s="44" t="n">
        <f aca="false">AVERAGE(B24:Y24)</f>
        <v>8.82083333333333</v>
      </c>
      <c r="AA24" s="50" t="n">
        <v>14.7</v>
      </c>
      <c r="AB24" s="46" t="n">
        <f aca="false">MIN(B24:Y24)</f>
        <v>5.4</v>
      </c>
      <c r="AC24" s="51" t="n">
        <f aca="false">AA24-AB24</f>
        <v>9.3</v>
      </c>
      <c r="AD24" s="53" t="n">
        <f aca="false">AVERAGE(J24:U24)</f>
        <v>10.6</v>
      </c>
      <c r="AE24" s="54" t="n">
        <f aca="false">AVERAGE(B24:I24,V24:Y24)</f>
        <v>7.04166666666667</v>
      </c>
      <c r="AF24" s="1"/>
      <c r="AG24" s="1"/>
    </row>
    <row r="25" customFormat="false" ht="12" hidden="false" customHeight="true" outlineLevel="0" collapsed="false">
      <c r="A25" s="40" t="n">
        <v>15</v>
      </c>
      <c r="B25" s="42" t="n">
        <v>7.8</v>
      </c>
      <c r="C25" s="42" t="n">
        <v>7</v>
      </c>
      <c r="D25" s="42" t="n">
        <v>6.7</v>
      </c>
      <c r="E25" s="42" t="n">
        <v>6.6</v>
      </c>
      <c r="F25" s="42" t="n">
        <v>6.5</v>
      </c>
      <c r="G25" s="42" t="n">
        <v>6.5</v>
      </c>
      <c r="H25" s="42" t="n">
        <v>6.7</v>
      </c>
      <c r="I25" s="43" t="n">
        <v>6.9</v>
      </c>
      <c r="J25" s="42" t="n">
        <v>7.4</v>
      </c>
      <c r="K25" s="42" t="n">
        <v>7.8</v>
      </c>
      <c r="L25" s="42" t="n">
        <v>10</v>
      </c>
      <c r="M25" s="42" t="n">
        <v>13</v>
      </c>
      <c r="N25" s="42" t="n">
        <v>13.8</v>
      </c>
      <c r="O25" s="42" t="n">
        <v>14</v>
      </c>
      <c r="P25" s="42" t="n">
        <v>14.3</v>
      </c>
      <c r="Q25" s="42" t="n">
        <v>14</v>
      </c>
      <c r="R25" s="42" t="n">
        <v>13.2</v>
      </c>
      <c r="S25" s="42" t="n">
        <v>11.2</v>
      </c>
      <c r="T25" s="42" t="n">
        <v>10.2</v>
      </c>
      <c r="U25" s="43" t="n">
        <v>9.7</v>
      </c>
      <c r="V25" s="42" t="n">
        <v>9.4</v>
      </c>
      <c r="W25" s="42" t="n">
        <v>8.8</v>
      </c>
      <c r="X25" s="42" t="n">
        <v>7</v>
      </c>
      <c r="Y25" s="42" t="n">
        <v>6.3</v>
      </c>
      <c r="Z25" s="44" t="n">
        <f aca="false">AVERAGE(B25:Y25)</f>
        <v>9.36666666666667</v>
      </c>
      <c r="AA25" s="50" t="n">
        <v>14.5</v>
      </c>
      <c r="AB25" s="46" t="n">
        <f aca="false">MIN(B25:Y25)</f>
        <v>6.3</v>
      </c>
      <c r="AC25" s="51" t="n">
        <f aca="false">AA25-AB25</f>
        <v>8.2</v>
      </c>
      <c r="AD25" s="53" t="n">
        <f aca="false">AVERAGE(J25:U25)</f>
        <v>11.55</v>
      </c>
      <c r="AE25" s="54" t="n">
        <f aca="false">AVERAGE(B25:I25,V25:Y25)</f>
        <v>7.18333333333333</v>
      </c>
      <c r="AF25" s="1"/>
      <c r="AG25" s="1"/>
    </row>
    <row r="26" customFormat="false" ht="12" hidden="false" customHeight="true" outlineLevel="0" collapsed="false">
      <c r="A26" s="40" t="n">
        <v>16</v>
      </c>
      <c r="B26" s="42" t="n">
        <v>5.5</v>
      </c>
      <c r="C26" s="42" t="n">
        <v>5</v>
      </c>
      <c r="D26" s="42" t="n">
        <v>4.5</v>
      </c>
      <c r="E26" s="42" t="n">
        <v>3.9</v>
      </c>
      <c r="F26" s="42" t="n">
        <v>3.6</v>
      </c>
      <c r="G26" s="42" t="n">
        <v>3.3</v>
      </c>
      <c r="H26" s="42" t="n">
        <v>3.5</v>
      </c>
      <c r="I26" s="43" t="n">
        <v>3.9</v>
      </c>
      <c r="J26" s="42" t="n">
        <v>4.2</v>
      </c>
      <c r="K26" s="42" t="n">
        <v>5.7</v>
      </c>
      <c r="L26" s="42" t="n">
        <v>7.5</v>
      </c>
      <c r="M26" s="42" t="n">
        <v>10</v>
      </c>
      <c r="N26" s="42" t="n">
        <v>12.4</v>
      </c>
      <c r="O26" s="42" t="n">
        <v>13.7</v>
      </c>
      <c r="P26" s="42" t="n">
        <v>13.6</v>
      </c>
      <c r="Q26" s="42" t="n">
        <v>13.1</v>
      </c>
      <c r="R26" s="42" t="n">
        <v>12.1</v>
      </c>
      <c r="S26" s="42" t="n">
        <v>11</v>
      </c>
      <c r="T26" s="42" t="n">
        <v>10.5</v>
      </c>
      <c r="U26" s="43" t="n">
        <v>10.2</v>
      </c>
      <c r="V26" s="42" t="n">
        <v>9.6</v>
      </c>
      <c r="W26" s="42" t="n">
        <v>8.9</v>
      </c>
      <c r="X26" s="42" t="n">
        <v>8.4</v>
      </c>
      <c r="Y26" s="42" t="n">
        <v>8.1</v>
      </c>
      <c r="Z26" s="44" t="n">
        <f aca="false">AVERAGE(B26:Y26)</f>
        <v>8.00833333333333</v>
      </c>
      <c r="AA26" s="50" t="n">
        <v>14.5</v>
      </c>
      <c r="AB26" s="46" t="n">
        <f aca="false">MIN(B26:Y26)</f>
        <v>3.3</v>
      </c>
      <c r="AC26" s="51" t="n">
        <f aca="false">AA26-AB26</f>
        <v>11.2</v>
      </c>
      <c r="AD26" s="53" t="n">
        <f aca="false">AVERAGE(J26:U26)</f>
        <v>10.3333333333333</v>
      </c>
      <c r="AE26" s="54" t="n">
        <f aca="false">AVERAGE(B26:I26,V26:Y26)</f>
        <v>5.68333333333333</v>
      </c>
      <c r="AF26" s="1"/>
      <c r="AG26" s="1"/>
    </row>
    <row r="27" customFormat="false" ht="12" hidden="false" customHeight="true" outlineLevel="0" collapsed="false">
      <c r="A27" s="40" t="n">
        <v>17</v>
      </c>
      <c r="B27" s="42" t="n">
        <v>7.5</v>
      </c>
      <c r="C27" s="42" t="n">
        <v>6.9</v>
      </c>
      <c r="D27" s="42" t="n">
        <v>6.1</v>
      </c>
      <c r="E27" s="42" t="n">
        <v>5.8</v>
      </c>
      <c r="F27" s="42" t="n">
        <v>5.2</v>
      </c>
      <c r="G27" s="42" t="n">
        <v>5.2</v>
      </c>
      <c r="H27" s="42" t="n">
        <v>5</v>
      </c>
      <c r="I27" s="43" t="n">
        <v>5.4</v>
      </c>
      <c r="J27" s="42" t="n">
        <v>6.8</v>
      </c>
      <c r="K27" s="42" t="n">
        <v>8</v>
      </c>
      <c r="L27" s="42" t="n">
        <v>11.4</v>
      </c>
      <c r="M27" s="42" t="n">
        <v>14.4</v>
      </c>
      <c r="N27" s="42" t="n">
        <v>15.3</v>
      </c>
      <c r="O27" s="42" t="n">
        <v>13.5</v>
      </c>
      <c r="P27" s="42" t="n">
        <v>15.3</v>
      </c>
      <c r="Q27" s="42" t="n">
        <v>14.5</v>
      </c>
      <c r="R27" s="42" t="n">
        <v>14.3</v>
      </c>
      <c r="S27" s="42" t="n">
        <v>13</v>
      </c>
      <c r="T27" s="42" t="n">
        <v>12.2</v>
      </c>
      <c r="U27" s="43" t="n">
        <v>11.1</v>
      </c>
      <c r="V27" s="42" t="n">
        <v>10.3</v>
      </c>
      <c r="W27" s="42" t="n">
        <v>8.4</v>
      </c>
      <c r="X27" s="42" t="n">
        <v>7.8</v>
      </c>
      <c r="Y27" s="42" t="n">
        <v>7.3</v>
      </c>
      <c r="Z27" s="44" t="n">
        <f aca="false">AVERAGE(B27:Y27)</f>
        <v>9.6125</v>
      </c>
      <c r="AA27" s="50" t="n">
        <v>17.8</v>
      </c>
      <c r="AB27" s="46" t="n">
        <f aca="false">MIN(B27:Y27)</f>
        <v>5</v>
      </c>
      <c r="AC27" s="51" t="n">
        <f aca="false">AA27-AB27</f>
        <v>12.8</v>
      </c>
      <c r="AD27" s="53" t="n">
        <f aca="false">AVERAGE(J27:U27)</f>
        <v>12.4833333333333</v>
      </c>
      <c r="AE27" s="54" t="n">
        <f aca="false">AVERAGE(B27:I27,V27:Y27)</f>
        <v>6.74166666666667</v>
      </c>
      <c r="AF27" s="1"/>
      <c r="AG27" s="1"/>
    </row>
    <row r="28" customFormat="false" ht="12" hidden="false" customHeight="true" outlineLevel="0" collapsed="false">
      <c r="A28" s="40" t="n">
        <v>18</v>
      </c>
      <c r="B28" s="42" t="n">
        <v>7.3</v>
      </c>
      <c r="C28" s="42" t="n">
        <v>7.5</v>
      </c>
      <c r="D28" s="42" t="n">
        <v>7.6</v>
      </c>
      <c r="E28" s="42" t="n">
        <v>7.4</v>
      </c>
      <c r="F28" s="42" t="n">
        <v>7.3</v>
      </c>
      <c r="G28" s="42" t="n">
        <v>7.3</v>
      </c>
      <c r="H28" s="42" t="n">
        <v>7.8</v>
      </c>
      <c r="I28" s="43" t="n">
        <v>8.9</v>
      </c>
      <c r="J28" s="42" t="n">
        <v>10</v>
      </c>
      <c r="K28" s="42" t="n">
        <v>10.5</v>
      </c>
      <c r="L28" s="42" t="n">
        <v>11.2</v>
      </c>
      <c r="M28" s="42" t="n">
        <v>12.2</v>
      </c>
      <c r="N28" s="42" t="n">
        <v>13.5</v>
      </c>
      <c r="O28" s="42" t="n">
        <v>12.8</v>
      </c>
      <c r="P28" s="42" t="n">
        <v>12</v>
      </c>
      <c r="Q28" s="42" t="n">
        <v>12.7</v>
      </c>
      <c r="R28" s="42" t="n">
        <v>12</v>
      </c>
      <c r="S28" s="42" t="n">
        <v>11.6</v>
      </c>
      <c r="T28" s="42" t="n">
        <v>11</v>
      </c>
      <c r="U28" s="43" t="n">
        <v>10.8</v>
      </c>
      <c r="V28" s="42" t="n">
        <v>10.3</v>
      </c>
      <c r="W28" s="42" t="n">
        <v>10.5</v>
      </c>
      <c r="X28" s="42" t="n">
        <v>10.4</v>
      </c>
      <c r="Y28" s="42" t="n">
        <v>10</v>
      </c>
      <c r="Z28" s="44" t="n">
        <f aca="false">AVERAGE(B28:Y28)</f>
        <v>10.1083333333333</v>
      </c>
      <c r="AA28" s="50" t="n">
        <f aca="false">MAX(B28:Y28)</f>
        <v>13.5</v>
      </c>
      <c r="AB28" s="46" t="n">
        <v>7.2</v>
      </c>
      <c r="AC28" s="51" t="n">
        <f aca="false">AA28-AB28</f>
        <v>6.3</v>
      </c>
      <c r="AD28" s="53" t="n">
        <f aca="false">AVERAGE(J28:U28)</f>
        <v>11.6916666666667</v>
      </c>
      <c r="AE28" s="54" t="n">
        <f aca="false">AVERAGE(B28:I28,V28:Y28)</f>
        <v>8.525</v>
      </c>
      <c r="AF28" s="1"/>
      <c r="AG28" s="1"/>
    </row>
    <row r="29" customFormat="false" ht="12" hidden="false" customHeight="true" outlineLevel="0" collapsed="false">
      <c r="A29" s="40" t="n">
        <v>19</v>
      </c>
      <c r="B29" s="42" t="n">
        <v>9.2</v>
      </c>
      <c r="C29" s="42" t="n">
        <v>9.1</v>
      </c>
      <c r="D29" s="42" t="n">
        <v>8.8</v>
      </c>
      <c r="E29" s="42" t="n">
        <v>8.2</v>
      </c>
      <c r="F29" s="42" t="n">
        <v>7.9</v>
      </c>
      <c r="G29" s="42" t="n">
        <v>7.9</v>
      </c>
      <c r="H29" s="42" t="n">
        <v>7.5</v>
      </c>
      <c r="I29" s="43" t="n">
        <v>7.8</v>
      </c>
      <c r="J29" s="42" t="n">
        <v>8.8</v>
      </c>
      <c r="K29" s="42" t="n">
        <v>9.7</v>
      </c>
      <c r="L29" s="42" t="n">
        <v>10.5</v>
      </c>
      <c r="M29" s="42" t="n">
        <v>11.4</v>
      </c>
      <c r="N29" s="42" t="n">
        <v>13.1</v>
      </c>
      <c r="O29" s="42" t="n">
        <v>13.8</v>
      </c>
      <c r="P29" s="42" t="n">
        <v>14.8</v>
      </c>
      <c r="Q29" s="42" t="n">
        <v>14.7</v>
      </c>
      <c r="R29" s="42" t="n">
        <v>14.2</v>
      </c>
      <c r="S29" s="42" t="n">
        <v>12.8</v>
      </c>
      <c r="T29" s="42" t="n">
        <v>11.2</v>
      </c>
      <c r="U29" s="43" t="n">
        <v>10.3</v>
      </c>
      <c r="V29" s="42" t="n">
        <v>9.7</v>
      </c>
      <c r="W29" s="42" t="n">
        <v>9.1</v>
      </c>
      <c r="X29" s="42" t="n">
        <v>7.9</v>
      </c>
      <c r="Y29" s="42" t="n">
        <v>7.1</v>
      </c>
      <c r="Z29" s="44" t="n">
        <f aca="false">AVERAGE(B29:Y29)</f>
        <v>10.2291666666667</v>
      </c>
      <c r="AA29" s="50" t="n">
        <v>15.3</v>
      </c>
      <c r="AB29" s="46" t="n">
        <f aca="false">MIN(B29:Y29)</f>
        <v>7.1</v>
      </c>
      <c r="AC29" s="51" t="n">
        <f aca="false">AA29-AB29</f>
        <v>8.2</v>
      </c>
      <c r="AD29" s="53" t="n">
        <f aca="false">AVERAGE(J29:U29)</f>
        <v>12.1083333333333</v>
      </c>
      <c r="AE29" s="54" t="n">
        <f aca="false">AVERAGE(B29:I29,V29:Y29)</f>
        <v>8.35</v>
      </c>
      <c r="AF29" s="1"/>
      <c r="AG29" s="1"/>
    </row>
    <row r="30" customFormat="false" ht="12" hidden="false" customHeight="true" outlineLevel="0" collapsed="false">
      <c r="A30" s="55" t="n">
        <v>20</v>
      </c>
      <c r="B30" s="57" t="n">
        <v>5.6</v>
      </c>
      <c r="C30" s="57" t="n">
        <v>6.4</v>
      </c>
      <c r="D30" s="57" t="n">
        <v>6.9</v>
      </c>
      <c r="E30" s="57" t="n">
        <v>6.1</v>
      </c>
      <c r="F30" s="57" t="n">
        <v>5.8</v>
      </c>
      <c r="G30" s="57" t="n">
        <v>5.2</v>
      </c>
      <c r="H30" s="57" t="n">
        <v>4.9</v>
      </c>
      <c r="I30" s="58" t="n">
        <v>4.4</v>
      </c>
      <c r="J30" s="57" t="n">
        <v>5.8</v>
      </c>
      <c r="K30" s="57" t="n">
        <v>7.3</v>
      </c>
      <c r="L30" s="57" t="n">
        <v>8.9</v>
      </c>
      <c r="M30" s="57" t="n">
        <v>10.1</v>
      </c>
      <c r="N30" s="57" t="n">
        <v>10.8</v>
      </c>
      <c r="O30" s="57" t="n">
        <v>11.2</v>
      </c>
      <c r="P30" s="57" t="n">
        <v>12.4</v>
      </c>
      <c r="Q30" s="57" t="n">
        <v>11.7</v>
      </c>
      <c r="R30" s="57" t="n">
        <v>10.8</v>
      </c>
      <c r="S30" s="57" t="n">
        <v>10.6</v>
      </c>
      <c r="T30" s="57" t="n">
        <v>9</v>
      </c>
      <c r="U30" s="58" t="n">
        <v>8.3</v>
      </c>
      <c r="V30" s="57" t="n">
        <v>7.1</v>
      </c>
      <c r="W30" s="57" t="n">
        <v>5.3</v>
      </c>
      <c r="X30" s="57" t="n">
        <v>3.9</v>
      </c>
      <c r="Y30" s="58" t="n">
        <v>3</v>
      </c>
      <c r="Z30" s="59" t="n">
        <f aca="false">AVERAGE(B30:Y30)</f>
        <v>7.5625</v>
      </c>
      <c r="AA30" s="60" t="n">
        <v>12.8</v>
      </c>
      <c r="AB30" s="61" t="n">
        <f aca="false">MIN(B30:Y30)</f>
        <v>3</v>
      </c>
      <c r="AC30" s="62" t="n">
        <f aca="false">AA30-AB30</f>
        <v>9.8</v>
      </c>
      <c r="AD30" s="63" t="n">
        <f aca="false">AVERAGE(J30:U30)</f>
        <v>9.74166666666667</v>
      </c>
      <c r="AE30" s="64" t="n">
        <f aca="false">AVERAGE(B30:I30,V30:Y30)</f>
        <v>5.38333333333333</v>
      </c>
      <c r="AF30" s="1"/>
      <c r="AG30" s="1"/>
    </row>
    <row r="31" customFormat="false" ht="12" hidden="false" customHeight="true" outlineLevel="0" collapsed="false">
      <c r="A31" s="65" t="n">
        <v>21</v>
      </c>
      <c r="B31" s="67" t="n">
        <v>2.2</v>
      </c>
      <c r="C31" s="67" t="n">
        <v>1.5</v>
      </c>
      <c r="D31" s="67" t="n">
        <v>0.9</v>
      </c>
      <c r="E31" s="67" t="n">
        <v>0.5</v>
      </c>
      <c r="F31" s="67" t="n">
        <v>-0.1</v>
      </c>
      <c r="G31" s="67" t="n">
        <v>-0.5</v>
      </c>
      <c r="H31" s="67" t="n">
        <v>-0.6</v>
      </c>
      <c r="I31" s="68" t="n">
        <v>-0.6</v>
      </c>
      <c r="J31" s="67" t="n">
        <v>0.8</v>
      </c>
      <c r="K31" s="67" t="n">
        <v>3.2</v>
      </c>
      <c r="L31" s="67" t="n">
        <v>6.7</v>
      </c>
      <c r="M31" s="67" t="n">
        <v>9.8</v>
      </c>
      <c r="N31" s="67" t="n">
        <v>10.8</v>
      </c>
      <c r="O31" s="67" t="n">
        <v>11.3</v>
      </c>
      <c r="P31" s="67" t="n">
        <v>11.2</v>
      </c>
      <c r="Q31" s="67" t="n">
        <v>11.2</v>
      </c>
      <c r="R31" s="67" t="n">
        <v>9.8</v>
      </c>
      <c r="S31" s="67" t="n">
        <v>7.5</v>
      </c>
      <c r="T31" s="67" t="n">
        <v>6</v>
      </c>
      <c r="U31" s="68" t="n">
        <v>5.8</v>
      </c>
      <c r="V31" s="67" t="n">
        <v>5.6</v>
      </c>
      <c r="W31" s="67" t="n">
        <v>5.2</v>
      </c>
      <c r="X31" s="67" t="n">
        <v>5.1</v>
      </c>
      <c r="Y31" s="67" t="n">
        <v>5.1</v>
      </c>
      <c r="Z31" s="69" t="n">
        <f aca="false">AVERAGE(B31:Y31)</f>
        <v>4.93333333333333</v>
      </c>
      <c r="AA31" s="70" t="n">
        <v>11.6</v>
      </c>
      <c r="AB31" s="71" t="n">
        <v>-0.8</v>
      </c>
      <c r="AC31" s="72" t="n">
        <f aca="false">AA31-AB31</f>
        <v>12.4</v>
      </c>
      <c r="AD31" s="48" t="n">
        <f aca="false">AVERAGE(J31:U31)</f>
        <v>7.84166666666667</v>
      </c>
      <c r="AE31" s="52" t="n">
        <f aca="false">AVERAGE(B31:I31,V31:Y31)</f>
        <v>2.025</v>
      </c>
      <c r="AF31" s="1"/>
      <c r="AG31" s="1"/>
    </row>
    <row r="32" customFormat="false" ht="12" hidden="false" customHeight="true" outlineLevel="0" collapsed="false">
      <c r="A32" s="40" t="n">
        <v>22</v>
      </c>
      <c r="B32" s="42" t="n">
        <v>5.5</v>
      </c>
      <c r="C32" s="42" t="n">
        <v>5.7</v>
      </c>
      <c r="D32" s="42" t="n">
        <v>5.6</v>
      </c>
      <c r="E32" s="42" t="n">
        <v>5.2</v>
      </c>
      <c r="F32" s="42" t="n">
        <v>6</v>
      </c>
      <c r="G32" s="42" t="n">
        <v>5.4</v>
      </c>
      <c r="H32" s="42" t="n">
        <v>5.1</v>
      </c>
      <c r="I32" s="43" t="n">
        <v>4.9</v>
      </c>
      <c r="J32" s="42" t="n">
        <v>5.3</v>
      </c>
      <c r="K32" s="42" t="n">
        <v>5.4</v>
      </c>
      <c r="L32" s="42" t="n">
        <v>5.6</v>
      </c>
      <c r="M32" s="42" t="n">
        <v>5.7</v>
      </c>
      <c r="N32" s="42" t="n">
        <v>6.8</v>
      </c>
      <c r="O32" s="42" t="n">
        <v>7.4</v>
      </c>
      <c r="P32" s="42" t="n">
        <v>8.5</v>
      </c>
      <c r="Q32" s="42" t="n">
        <v>9.8</v>
      </c>
      <c r="R32" s="42" t="n">
        <v>8.2</v>
      </c>
      <c r="S32" s="42" t="n">
        <v>8.2</v>
      </c>
      <c r="T32" s="42" t="n">
        <v>7.4</v>
      </c>
      <c r="U32" s="43" t="n">
        <v>6.6</v>
      </c>
      <c r="V32" s="42" t="n">
        <v>5</v>
      </c>
      <c r="W32" s="42" t="n">
        <v>5.6</v>
      </c>
      <c r="X32" s="42" t="n">
        <v>5.2</v>
      </c>
      <c r="Y32" s="42" t="n">
        <v>5.1</v>
      </c>
      <c r="Z32" s="44" t="n">
        <f aca="false">AVERAGE(B32:Y32)</f>
        <v>6.21666666666667</v>
      </c>
      <c r="AA32" s="50" t="n">
        <v>10.5</v>
      </c>
      <c r="AB32" s="46" t="n">
        <v>4.8</v>
      </c>
      <c r="AC32" s="51" t="n">
        <f aca="false">AA32-AB32</f>
        <v>5.7</v>
      </c>
      <c r="AD32" s="53" t="n">
        <f aca="false">AVERAGE(J32:U32)</f>
        <v>7.075</v>
      </c>
      <c r="AE32" s="54" t="n">
        <f aca="false">AVERAGE(B32:I32,V32:Y32)</f>
        <v>5.35833333333333</v>
      </c>
      <c r="AF32" s="1"/>
      <c r="AG32" s="1"/>
    </row>
    <row r="33" customFormat="false" ht="12" hidden="false" customHeight="true" outlineLevel="0" collapsed="false">
      <c r="A33" s="40" t="n">
        <v>23</v>
      </c>
      <c r="B33" s="42" t="n">
        <v>5</v>
      </c>
      <c r="C33" s="42" t="n">
        <v>5.2</v>
      </c>
      <c r="D33" s="42" t="n">
        <v>5.6</v>
      </c>
      <c r="E33" s="42" t="n">
        <v>5.8</v>
      </c>
      <c r="F33" s="42" t="n">
        <v>5.9</v>
      </c>
      <c r="G33" s="42" t="n">
        <v>6</v>
      </c>
      <c r="H33" s="42" t="n">
        <v>6.3</v>
      </c>
      <c r="I33" s="43" t="n">
        <v>6.7</v>
      </c>
      <c r="J33" s="42" t="n">
        <v>8.2</v>
      </c>
      <c r="K33" s="42" t="n">
        <v>9.4</v>
      </c>
      <c r="L33" s="42" t="n">
        <v>11.3</v>
      </c>
      <c r="M33" s="42" t="n">
        <v>11.4</v>
      </c>
      <c r="N33" s="42" t="n">
        <v>13.1</v>
      </c>
      <c r="O33" s="42" t="n">
        <v>14.3</v>
      </c>
      <c r="P33" s="42" t="n">
        <v>14</v>
      </c>
      <c r="Q33" s="42" t="n">
        <v>13.2</v>
      </c>
      <c r="R33" s="42" t="n">
        <v>12.8</v>
      </c>
      <c r="S33" s="42" t="n">
        <v>12.4</v>
      </c>
      <c r="T33" s="42" t="n">
        <v>12</v>
      </c>
      <c r="U33" s="43" t="n">
        <v>11.6</v>
      </c>
      <c r="V33" s="42" t="n">
        <v>11.4</v>
      </c>
      <c r="W33" s="42" t="n">
        <v>11.2</v>
      </c>
      <c r="X33" s="42" t="n">
        <v>11.1</v>
      </c>
      <c r="Y33" s="42" t="n">
        <v>11</v>
      </c>
      <c r="Z33" s="44" t="n">
        <f aca="false">AVERAGE(B33:Y33)</f>
        <v>9.7875</v>
      </c>
      <c r="AA33" s="50" t="n">
        <v>14.6</v>
      </c>
      <c r="AB33" s="46" t="n">
        <v>7.3</v>
      </c>
      <c r="AC33" s="51" t="n">
        <f aca="false">AA33-AB33</f>
        <v>7.3</v>
      </c>
      <c r="AD33" s="53" t="n">
        <f aca="false">AVERAGE(J33:U33)</f>
        <v>11.975</v>
      </c>
      <c r="AE33" s="54" t="n">
        <f aca="false">AVERAGE(B33:I33,V33:Y33)</f>
        <v>7.6</v>
      </c>
      <c r="AF33" s="1"/>
      <c r="AG33" s="1"/>
    </row>
    <row r="34" customFormat="false" ht="12" hidden="false" customHeight="true" outlineLevel="0" collapsed="false">
      <c r="A34" s="40" t="n">
        <v>24</v>
      </c>
      <c r="B34" s="42" t="n">
        <v>11</v>
      </c>
      <c r="C34" s="42" t="n">
        <v>10.9</v>
      </c>
      <c r="D34" s="42" t="n">
        <v>9.9</v>
      </c>
      <c r="E34" s="42" t="n">
        <v>8.2</v>
      </c>
      <c r="F34" s="42" t="n">
        <v>7.2</v>
      </c>
      <c r="G34" s="42" t="n">
        <v>6.8</v>
      </c>
      <c r="H34" s="42" t="n">
        <v>7</v>
      </c>
      <c r="I34" s="43" t="n">
        <v>7</v>
      </c>
      <c r="J34" s="42" t="n">
        <v>7</v>
      </c>
      <c r="K34" s="42" t="n">
        <v>7.3</v>
      </c>
      <c r="L34" s="42" t="n">
        <v>7.8</v>
      </c>
      <c r="M34" s="42" t="n">
        <v>8</v>
      </c>
      <c r="N34" s="42" t="n">
        <v>8.5</v>
      </c>
      <c r="O34" s="42" t="n">
        <v>9.8</v>
      </c>
      <c r="P34" s="42" t="n">
        <v>9.6</v>
      </c>
      <c r="Q34" s="42" t="n">
        <v>9.1</v>
      </c>
      <c r="R34" s="42" t="n">
        <v>9.1</v>
      </c>
      <c r="S34" s="42" t="n">
        <v>8.5</v>
      </c>
      <c r="T34" s="42" t="n">
        <v>8.2</v>
      </c>
      <c r="U34" s="43" t="n">
        <v>7.7</v>
      </c>
      <c r="V34" s="42" t="n">
        <v>7.2</v>
      </c>
      <c r="W34" s="42" t="n">
        <v>6.5</v>
      </c>
      <c r="X34" s="42" t="n">
        <v>6.3</v>
      </c>
      <c r="Y34" s="42" t="n">
        <v>6.5</v>
      </c>
      <c r="Z34" s="44" t="n">
        <f aca="false">AVERAGE(B34:Y34)</f>
        <v>8.12916666666666</v>
      </c>
      <c r="AA34" s="50" t="n">
        <f aca="false">MAX(B34:Y34)</f>
        <v>11</v>
      </c>
      <c r="AB34" s="46" t="n">
        <v>5.5</v>
      </c>
      <c r="AC34" s="51" t="n">
        <f aca="false">AA34-AB34</f>
        <v>5.5</v>
      </c>
      <c r="AD34" s="53" t="n">
        <f aca="false">AVERAGE(J34:U34)</f>
        <v>8.38333333333333</v>
      </c>
      <c r="AE34" s="54" t="n">
        <f aca="false">AVERAGE(B34:I34,V34:Y34)</f>
        <v>7.875</v>
      </c>
      <c r="AF34" s="1"/>
      <c r="AG34" s="1"/>
    </row>
    <row r="35" customFormat="false" ht="12" hidden="false" customHeight="true" outlineLevel="0" collapsed="false">
      <c r="A35" s="40" t="n">
        <v>25</v>
      </c>
      <c r="B35" s="42" t="n">
        <v>5.3</v>
      </c>
      <c r="C35" s="42" t="n">
        <v>5.3</v>
      </c>
      <c r="D35" s="42" t="n">
        <v>5.2</v>
      </c>
      <c r="E35" s="42" t="n">
        <v>5.1</v>
      </c>
      <c r="F35" s="42" t="n">
        <v>5.4</v>
      </c>
      <c r="G35" s="42" t="n">
        <v>5.5</v>
      </c>
      <c r="H35" s="42" t="n">
        <v>5.3</v>
      </c>
      <c r="I35" s="43" t="n">
        <v>5.6</v>
      </c>
      <c r="J35" s="42" t="n">
        <v>8.2</v>
      </c>
      <c r="K35" s="42" t="n">
        <v>8.6</v>
      </c>
      <c r="L35" s="42" t="n">
        <v>9.3</v>
      </c>
      <c r="M35" s="42" t="n">
        <v>9.4</v>
      </c>
      <c r="N35" s="42" t="n">
        <v>8</v>
      </c>
      <c r="O35" s="42" t="n">
        <v>7.4</v>
      </c>
      <c r="P35" s="42" t="n">
        <v>7.6</v>
      </c>
      <c r="Q35" s="42" t="n">
        <v>8.2</v>
      </c>
      <c r="R35" s="42" t="n">
        <v>8.6</v>
      </c>
      <c r="S35" s="42" t="n">
        <v>8.8</v>
      </c>
      <c r="T35" s="42" t="n">
        <v>8.9</v>
      </c>
      <c r="U35" s="43" t="n">
        <v>9.2</v>
      </c>
      <c r="V35" s="42" t="n">
        <v>8.5</v>
      </c>
      <c r="W35" s="42" t="n">
        <v>8.2</v>
      </c>
      <c r="X35" s="42" t="n">
        <v>8</v>
      </c>
      <c r="Y35" s="42" t="n">
        <v>8.2</v>
      </c>
      <c r="Z35" s="44" t="n">
        <f aca="false">AVERAGE(B35:Y35)</f>
        <v>7.40833333333333</v>
      </c>
      <c r="AA35" s="50" t="n">
        <v>9.8</v>
      </c>
      <c r="AB35" s="46" t="n">
        <v>5</v>
      </c>
      <c r="AC35" s="51" t="n">
        <f aca="false">AA35-AB35</f>
        <v>4.8</v>
      </c>
      <c r="AD35" s="53" t="n">
        <f aca="false">AVERAGE(J35:U35)</f>
        <v>8.51666666666667</v>
      </c>
      <c r="AE35" s="54" t="n">
        <f aca="false">AVERAGE(B35:I35,V35:Y35)</f>
        <v>6.3</v>
      </c>
      <c r="AF35" s="1"/>
      <c r="AG35" s="1"/>
    </row>
    <row r="36" customFormat="false" ht="12" hidden="false" customHeight="true" outlineLevel="0" collapsed="false">
      <c r="A36" s="40" t="n">
        <v>26</v>
      </c>
      <c r="B36" s="42" t="n">
        <v>8.1</v>
      </c>
      <c r="C36" s="42" t="n">
        <v>8.2</v>
      </c>
      <c r="D36" s="42" t="n">
        <v>6.7</v>
      </c>
      <c r="E36" s="42" t="n">
        <v>6.1</v>
      </c>
      <c r="F36" s="42" t="n">
        <v>5.3</v>
      </c>
      <c r="G36" s="42" t="n">
        <v>5.3</v>
      </c>
      <c r="H36" s="42" t="n">
        <v>6.2</v>
      </c>
      <c r="I36" s="43" t="n">
        <v>6.2</v>
      </c>
      <c r="J36" s="42" t="n">
        <v>7</v>
      </c>
      <c r="K36" s="42" t="n">
        <v>8.7</v>
      </c>
      <c r="L36" s="42" t="n">
        <v>11.2</v>
      </c>
      <c r="M36" s="42" t="n">
        <v>12.4</v>
      </c>
      <c r="N36" s="42" t="n">
        <v>14.2</v>
      </c>
      <c r="O36" s="42" t="n">
        <v>14</v>
      </c>
      <c r="P36" s="42" t="n">
        <v>13.5</v>
      </c>
      <c r="Q36" s="42" t="n">
        <v>13</v>
      </c>
      <c r="R36" s="42" t="n">
        <v>12.1</v>
      </c>
      <c r="S36" s="42" t="n">
        <v>11.4</v>
      </c>
      <c r="T36" s="42" t="n">
        <v>9.6</v>
      </c>
      <c r="U36" s="43" t="n">
        <v>8.8</v>
      </c>
      <c r="V36" s="42" t="n">
        <v>8.2</v>
      </c>
      <c r="W36" s="42" t="n">
        <v>7.8</v>
      </c>
      <c r="X36" s="42" t="n">
        <v>6.8</v>
      </c>
      <c r="Y36" s="42" t="n">
        <v>6.8</v>
      </c>
      <c r="Z36" s="44" t="n">
        <f aca="false">AVERAGE(B36:Y36)</f>
        <v>9.06666666666667</v>
      </c>
      <c r="AA36" s="50" t="n">
        <v>14.8</v>
      </c>
      <c r="AB36" s="46" t="n">
        <v>5.2</v>
      </c>
      <c r="AC36" s="51" t="n">
        <f aca="false">AA36-AB36</f>
        <v>9.6</v>
      </c>
      <c r="AD36" s="53" t="n">
        <f aca="false">AVERAGE(J36:U36)</f>
        <v>11.325</v>
      </c>
      <c r="AE36" s="54" t="n">
        <f aca="false">AVERAGE(B36:I36,V36:Y36)</f>
        <v>6.80833333333333</v>
      </c>
      <c r="AF36" s="1"/>
      <c r="AG36" s="1"/>
    </row>
    <row r="37" customFormat="false" ht="12" hidden="false" customHeight="true" outlineLevel="0" collapsed="false">
      <c r="A37" s="40" t="n">
        <v>27</v>
      </c>
      <c r="B37" s="42" t="n">
        <v>6.2</v>
      </c>
      <c r="C37" s="42" t="n">
        <v>5.3</v>
      </c>
      <c r="D37" s="42" t="n">
        <v>4.8</v>
      </c>
      <c r="E37" s="42" t="n">
        <v>8</v>
      </c>
      <c r="F37" s="42" t="n">
        <v>8</v>
      </c>
      <c r="G37" s="42" t="n">
        <v>7.2</v>
      </c>
      <c r="H37" s="42" t="n">
        <v>6.6</v>
      </c>
      <c r="I37" s="43" t="n">
        <v>6.6</v>
      </c>
      <c r="J37" s="42" t="n">
        <v>6</v>
      </c>
      <c r="K37" s="42" t="n">
        <v>8.1</v>
      </c>
      <c r="L37" s="42" t="n">
        <v>9.4</v>
      </c>
      <c r="M37" s="42" t="n">
        <v>10</v>
      </c>
      <c r="N37" s="42" t="n">
        <v>10.9</v>
      </c>
      <c r="O37" s="42" t="n">
        <v>11.2</v>
      </c>
      <c r="P37" s="42" t="n">
        <v>8.9</v>
      </c>
      <c r="Q37" s="42" t="n">
        <v>9.8</v>
      </c>
      <c r="R37" s="42" t="n">
        <v>8.8</v>
      </c>
      <c r="S37" s="42" t="n">
        <v>7.2</v>
      </c>
      <c r="T37" s="42" t="n">
        <v>6.1</v>
      </c>
      <c r="U37" s="43" t="n">
        <v>5.8</v>
      </c>
      <c r="V37" s="42" t="n">
        <v>5.3</v>
      </c>
      <c r="W37" s="42" t="n">
        <v>5</v>
      </c>
      <c r="X37" s="42" t="n">
        <v>4</v>
      </c>
      <c r="Y37" s="42" t="n">
        <v>3.6</v>
      </c>
      <c r="Z37" s="44" t="n">
        <f aca="false">AVERAGE(B37:Y37)</f>
        <v>7.2</v>
      </c>
      <c r="AA37" s="50" t="n">
        <v>11.7</v>
      </c>
      <c r="AB37" s="46" t="n">
        <f aca="false">MIN(B37:Y37)</f>
        <v>3.6</v>
      </c>
      <c r="AC37" s="51" t="n">
        <f aca="false">AA37-AB37</f>
        <v>8.1</v>
      </c>
      <c r="AD37" s="53" t="n">
        <f aca="false">AVERAGE(J37:U37)</f>
        <v>8.51666666666667</v>
      </c>
      <c r="AE37" s="54" t="n">
        <f aca="false">AVERAGE(B37:I37,V37:Y37)</f>
        <v>5.88333333333333</v>
      </c>
      <c r="AF37" s="1"/>
      <c r="AG37" s="1"/>
    </row>
    <row r="38" customFormat="false" ht="12" hidden="false" customHeight="true" outlineLevel="0" collapsed="false">
      <c r="A38" s="40" t="n">
        <v>28</v>
      </c>
      <c r="B38" s="42" t="n">
        <v>2.6</v>
      </c>
      <c r="C38" s="42" t="n">
        <v>2</v>
      </c>
      <c r="D38" s="42" t="n">
        <v>1.7</v>
      </c>
      <c r="E38" s="42" t="n">
        <v>1.7</v>
      </c>
      <c r="F38" s="42" t="n">
        <v>1.7</v>
      </c>
      <c r="G38" s="42" t="n">
        <v>1.7</v>
      </c>
      <c r="H38" s="42" t="n">
        <v>1.9</v>
      </c>
      <c r="I38" s="43" t="n">
        <v>2.4</v>
      </c>
      <c r="J38" s="42" t="n">
        <v>2.6</v>
      </c>
      <c r="K38" s="42" t="n">
        <v>5.2</v>
      </c>
      <c r="L38" s="42" t="n">
        <v>6.5</v>
      </c>
      <c r="M38" s="42" t="n">
        <v>8.4</v>
      </c>
      <c r="N38" s="42" t="n">
        <v>11.4</v>
      </c>
      <c r="O38" s="42" t="n">
        <v>12.6</v>
      </c>
      <c r="P38" s="42" t="n">
        <v>11.2</v>
      </c>
      <c r="Q38" s="42" t="n">
        <v>10.9</v>
      </c>
      <c r="R38" s="42" t="n">
        <v>11.2</v>
      </c>
      <c r="S38" s="42" t="n">
        <v>10.2</v>
      </c>
      <c r="T38" s="42" t="n">
        <v>9.4</v>
      </c>
      <c r="U38" s="43" t="n">
        <v>9</v>
      </c>
      <c r="V38" s="42" t="n">
        <v>8.3</v>
      </c>
      <c r="W38" s="42" t="n">
        <v>8.1</v>
      </c>
      <c r="X38" s="42" t="n">
        <v>7.6</v>
      </c>
      <c r="Y38" s="42" t="n">
        <v>7.4</v>
      </c>
      <c r="Z38" s="44" t="n">
        <f aca="false">AVERAGE(B38:Y38)</f>
        <v>6.4875</v>
      </c>
      <c r="AA38" s="50" t="n">
        <f aca="false">MAX(B38:Y38)</f>
        <v>12.6</v>
      </c>
      <c r="AB38" s="46" t="n">
        <v>1.6</v>
      </c>
      <c r="AC38" s="51" t="n">
        <f aca="false">AA38-AB38</f>
        <v>11</v>
      </c>
      <c r="AD38" s="53" t="n">
        <f aca="false">AVERAGE(J38:U38)</f>
        <v>9.05</v>
      </c>
      <c r="AE38" s="54" t="n">
        <f aca="false">AVERAGE(B38:I38,V38:Y38)</f>
        <v>3.925</v>
      </c>
      <c r="AF38" s="1"/>
      <c r="AG38" s="1"/>
    </row>
    <row r="39" customFormat="false" ht="12" hidden="false" customHeight="true" outlineLevel="0" collapsed="false">
      <c r="A39" s="55" t="n">
        <v>29</v>
      </c>
      <c r="B39" s="57" t="n">
        <v>6.5</v>
      </c>
      <c r="C39" s="57" t="n">
        <v>5.6</v>
      </c>
      <c r="D39" s="57" t="n">
        <v>5.3</v>
      </c>
      <c r="E39" s="57" t="n">
        <v>4.9</v>
      </c>
      <c r="F39" s="57" t="n">
        <v>4.9</v>
      </c>
      <c r="G39" s="57" t="n">
        <v>4.9</v>
      </c>
      <c r="H39" s="57" t="n">
        <v>4.9</v>
      </c>
      <c r="I39" s="58" t="n">
        <v>4.8</v>
      </c>
      <c r="J39" s="57" t="n">
        <v>5.2</v>
      </c>
      <c r="K39" s="57" t="n">
        <v>7.8</v>
      </c>
      <c r="L39" s="57" t="n">
        <v>10.3</v>
      </c>
      <c r="M39" s="57" t="n">
        <v>11</v>
      </c>
      <c r="N39" s="57" t="n">
        <v>11</v>
      </c>
      <c r="O39" s="57" t="n">
        <v>11.7</v>
      </c>
      <c r="P39" s="57" t="n">
        <v>13.2</v>
      </c>
      <c r="Q39" s="57" t="n">
        <v>13.4</v>
      </c>
      <c r="R39" s="57" t="n">
        <v>12.8</v>
      </c>
      <c r="S39" s="57" t="n">
        <v>10.7</v>
      </c>
      <c r="T39" s="57" t="n">
        <v>9.4</v>
      </c>
      <c r="U39" s="58" t="n">
        <v>8.8</v>
      </c>
      <c r="V39" s="57" t="n">
        <v>8</v>
      </c>
      <c r="W39" s="57" t="n">
        <v>7.6</v>
      </c>
      <c r="X39" s="57" t="n">
        <v>7.7</v>
      </c>
      <c r="Y39" s="57" t="n">
        <v>5.5</v>
      </c>
      <c r="Z39" s="59" t="n">
        <f aca="false">AVERAGE(B39:Y39)</f>
        <v>8.1625</v>
      </c>
      <c r="AA39" s="60" t="n">
        <v>14</v>
      </c>
      <c r="AB39" s="61" t="n">
        <f aca="false">MIN(B39:Y39)</f>
        <v>4.8</v>
      </c>
      <c r="AC39" s="62" t="n">
        <f aca="false">AA39-AB39</f>
        <v>9.2</v>
      </c>
      <c r="AD39" s="63" t="n">
        <f aca="false">AVERAGE(J39:U39)</f>
        <v>10.4416666666667</v>
      </c>
      <c r="AE39" s="64" t="n">
        <f aca="false">AVERAGE(B39:I39,V39:Y39)</f>
        <v>5.88333333333333</v>
      </c>
      <c r="AF39" s="1"/>
      <c r="AG39" s="1"/>
    </row>
    <row r="40" customFormat="false" ht="12" hidden="false" customHeight="true" outlineLevel="0" collapsed="false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AA40" s="94"/>
      <c r="AB40" s="75"/>
      <c r="AC40" s="3"/>
      <c r="AD40" s="3"/>
      <c r="AE40" s="3"/>
      <c r="AF40" s="1"/>
      <c r="AG40" s="1"/>
    </row>
    <row r="41" customFormat="false" ht="12" hidden="false" customHeight="true" outlineLevel="0" collapsed="false">
      <c r="A41" s="76" t="s">
        <v>40</v>
      </c>
      <c r="B41" s="77" t="n">
        <f aca="false">AVERAGE(B11:B39)</f>
        <v>8.04137931034483</v>
      </c>
      <c r="C41" s="77" t="n">
        <f aca="false">AVERAGE(C11:C39)</f>
        <v>7.7</v>
      </c>
      <c r="D41" s="77" t="n">
        <f aca="false">AVERAGE(D11:D39)</f>
        <v>7.35862068965517</v>
      </c>
      <c r="E41" s="77" t="n">
        <f aca="false">AVERAGE(E11:E39)</f>
        <v>7.14827586206896</v>
      </c>
      <c r="F41" s="77" t="n">
        <f aca="false">AVERAGE(F11:F39)</f>
        <v>6.99655172413793</v>
      </c>
      <c r="G41" s="77" t="n">
        <f aca="false">AVERAGE(G11:G39)</f>
        <v>6.88620689655172</v>
      </c>
      <c r="H41" s="77" t="n">
        <f aca="false">AVERAGE(H11:H39)</f>
        <v>6.89655172413793</v>
      </c>
      <c r="I41" s="78" t="n">
        <f aca="false">AVERAGE(I11:I39)</f>
        <v>7.00689655172414</v>
      </c>
      <c r="J41" s="77" t="n">
        <f aca="false">AVERAGE(J11:J39)</f>
        <v>7.69310344827586</v>
      </c>
      <c r="K41" s="77" t="n">
        <f aca="false">AVERAGE(K11:K39)</f>
        <v>9.10344827586207</v>
      </c>
      <c r="L41" s="77" t="n">
        <f aca="false">AVERAGE(L11:L39)</f>
        <v>11.0137931034483</v>
      </c>
      <c r="M41" s="77" t="n">
        <f aca="false">AVERAGE(M11:M39)</f>
        <v>12.8034482758621</v>
      </c>
      <c r="N41" s="77" t="n">
        <f aca="false">AVERAGE(N11:N39)</f>
        <v>14.2551724137931</v>
      </c>
      <c r="O41" s="77" t="n">
        <f aca="false">AVERAGE(O11:O39)</f>
        <v>14.6896551724138</v>
      </c>
      <c r="P41" s="77" t="n">
        <f aca="false">AVERAGE(P11:P39)</f>
        <v>14.5620689655172</v>
      </c>
      <c r="Q41" s="77" t="n">
        <f aca="false">AVERAGE(Q11:Q39)</f>
        <v>14.3034482758621</v>
      </c>
      <c r="R41" s="77" t="n">
        <f aca="false">AVERAGE(R11:R39)</f>
        <v>13.6655172413793</v>
      </c>
      <c r="S41" s="77" t="n">
        <f aca="false">AVERAGE(S11:S39)</f>
        <v>12.4586206896552</v>
      </c>
      <c r="T41" s="77" t="n">
        <f aca="false">AVERAGE(T11:T39)</f>
        <v>11.5137931034483</v>
      </c>
      <c r="U41" s="78" t="n">
        <f aca="false">AVERAGE(U11:U39)</f>
        <v>10.8931034482759</v>
      </c>
      <c r="V41" s="77" t="n">
        <f aca="false">AVERAGE(V11:V39)</f>
        <v>10.0862068965517</v>
      </c>
      <c r="W41" s="77" t="n">
        <f aca="false">AVERAGE(W11:W39)</f>
        <v>9.37241379310345</v>
      </c>
      <c r="X41" s="77" t="n">
        <f aca="false">AVERAGE(X11:X39)</f>
        <v>8.7448275862069</v>
      </c>
      <c r="Y41" s="77" t="n">
        <f aca="false">AVERAGE(Y11:Y39)</f>
        <v>8.31034482758621</v>
      </c>
      <c r="Z41" s="80" t="n">
        <f aca="false">AVERAGE(Z11:Z39)</f>
        <v>10.0626436781609</v>
      </c>
      <c r="AA41" s="95" t="n">
        <f aca="false">AVERAGE(AA11:AA39)</f>
        <v>15.8758620689655</v>
      </c>
      <c r="AB41" s="96" t="n">
        <f aca="false">AVERAGE(AB11:AB39)</f>
        <v>6.21379310344828</v>
      </c>
      <c r="AC41" s="84" t="n">
        <f aca="false">AA41-AB41</f>
        <v>9.66206896551725</v>
      </c>
      <c r="AD41" s="83" t="n">
        <f aca="false">AVERAGE(J41:U41)</f>
        <v>12.2462643678161</v>
      </c>
      <c r="AE41" s="84" t="n">
        <f aca="false">AVERAGE(B41:I41,V41:Y41)</f>
        <v>7.87902298850575</v>
      </c>
      <c r="AF41" s="1"/>
      <c r="AG41" s="1"/>
    </row>
    <row r="42" s="2" customFormat="true" ht="12" hidden="false" customHeight="true" outlineLevel="0" collapsed="false">
      <c r="A42" s="1"/>
    </row>
    <row r="43" customFormat="false" ht="12" hidden="false" customHeight="true" outlineLevel="0" collapsed="false">
      <c r="X43" s="86" t="s">
        <v>41</v>
      </c>
      <c r="Y43" s="86"/>
      <c r="Z43" s="87" t="n">
        <f aca="false">MAX(Z11:Z39)</f>
        <v>14.825</v>
      </c>
      <c r="AA43" s="88" t="n">
        <f aca="false">MAX(AA11:AA39)</f>
        <v>22.2</v>
      </c>
      <c r="AB43" s="88" t="n">
        <f aca="false">MAX(AB11:AB39)</f>
        <v>10.8</v>
      </c>
      <c r="AC43" s="88" t="n">
        <f aca="false">MAX(AC11:AC39)</f>
        <v>14.3</v>
      </c>
      <c r="AD43" s="87" t="n">
        <f aca="false">MAX(AD11:AD39)</f>
        <v>17.65</v>
      </c>
      <c r="AE43" s="87" t="n">
        <f aca="false">MAX(AE11:AE39)</f>
        <v>12.6833333333333</v>
      </c>
    </row>
    <row r="44" customFormat="false" ht="12" hidden="false" customHeight="true" outlineLevel="0" collapsed="false">
      <c r="X44" s="89" t="s">
        <v>42</v>
      </c>
      <c r="Y44" s="89"/>
      <c r="Z44" s="90" t="n">
        <f aca="false">MIN(Z11:Z39)</f>
        <v>4.93333333333333</v>
      </c>
      <c r="AA44" s="91" t="n">
        <f aca="false">MIN(AA11:AA39)</f>
        <v>9.8</v>
      </c>
      <c r="AB44" s="91" t="n">
        <f aca="false">MIN(AB11:AB39)</f>
        <v>-0.8</v>
      </c>
      <c r="AC44" s="91" t="n">
        <f aca="false">MIN(AC11:AC39)</f>
        <v>4.8</v>
      </c>
      <c r="AD44" s="90" t="n">
        <f aca="false">MIN(AD11:AD39)</f>
        <v>7.075</v>
      </c>
      <c r="AE44" s="90" t="n">
        <f aca="false">MIN(AE11:AE39)</f>
        <v>2.025</v>
      </c>
    </row>
    <row r="45" customFormat="false" ht="12" hidden="false" customHeight="true" outlineLevel="0" collapsed="false">
      <c r="X45" s="92" t="s">
        <v>43</v>
      </c>
      <c r="AB45" s="93" t="n">
        <f aca="false">SUM(AA43-AB44)</f>
        <v>23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2004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45</v>
      </c>
      <c r="C7" s="11"/>
      <c r="D7" s="4"/>
      <c r="E7" s="4"/>
      <c r="F7" s="4"/>
      <c r="G7" s="4"/>
      <c r="H7" s="4"/>
      <c r="I7" s="4"/>
      <c r="K7" s="4"/>
      <c r="L7" s="12"/>
      <c r="M7" s="4"/>
      <c r="O7" s="4"/>
      <c r="P7" s="10" t="s">
        <v>6</v>
      </c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1"/>
      <c r="G9" s="21"/>
      <c r="H9" s="21"/>
      <c r="I9" s="21"/>
      <c r="J9" s="21"/>
      <c r="K9" s="21"/>
      <c r="L9" s="21"/>
      <c r="M9" s="22" t="s">
        <v>11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3"/>
      <c r="Z9" s="24" t="s">
        <v>12</v>
      </c>
      <c r="AA9" s="25"/>
      <c r="AB9" s="26"/>
      <c r="AC9" s="27" t="s">
        <v>13</v>
      </c>
      <c r="AD9" s="28" t="s">
        <v>14</v>
      </c>
      <c r="AE9" s="29" t="s">
        <v>15</v>
      </c>
      <c r="AF9" s="4"/>
      <c r="AG9" s="1"/>
    </row>
    <row r="10" s="4" customFormat="true" ht="12" hidden="false" customHeight="true" outlineLevel="0" collapsed="false">
      <c r="A10" s="30" t="s">
        <v>16</v>
      </c>
      <c r="B10" s="31" t="s">
        <v>17</v>
      </c>
      <c r="C10" s="32" t="s">
        <v>18</v>
      </c>
      <c r="D10" s="32" t="s">
        <v>19</v>
      </c>
      <c r="E10" s="32" t="s">
        <v>20</v>
      </c>
      <c r="F10" s="32" t="s">
        <v>21</v>
      </c>
      <c r="G10" s="32" t="s">
        <v>22</v>
      </c>
      <c r="H10" s="32" t="s">
        <v>23</v>
      </c>
      <c r="I10" s="33" t="s">
        <v>24</v>
      </c>
      <c r="J10" s="32" t="s">
        <v>25</v>
      </c>
      <c r="K10" s="32" t="s">
        <v>26</v>
      </c>
      <c r="L10" s="32" t="s">
        <v>27</v>
      </c>
      <c r="M10" s="32" t="s">
        <v>28</v>
      </c>
      <c r="N10" s="32" t="s">
        <v>29</v>
      </c>
      <c r="O10" s="32" t="s">
        <v>30</v>
      </c>
      <c r="P10" s="32" t="s">
        <v>31</v>
      </c>
      <c r="Q10" s="32" t="s">
        <v>32</v>
      </c>
      <c r="R10" s="32" t="s">
        <v>33</v>
      </c>
      <c r="S10" s="32" t="s">
        <v>34</v>
      </c>
      <c r="T10" s="32" t="s">
        <v>35</v>
      </c>
      <c r="U10" s="33" t="s">
        <v>36</v>
      </c>
      <c r="V10" s="32" t="s">
        <v>37</v>
      </c>
      <c r="W10" s="32" t="s">
        <v>38</v>
      </c>
      <c r="X10" s="32" t="s">
        <v>39</v>
      </c>
      <c r="Y10" s="32" t="s">
        <v>12</v>
      </c>
      <c r="Z10" s="34"/>
      <c r="AA10" s="35"/>
      <c r="AB10" s="36"/>
      <c r="AC10" s="37"/>
      <c r="AD10" s="38"/>
      <c r="AE10" s="39"/>
    </row>
    <row r="11" customFormat="false" ht="12" hidden="false" customHeight="true" outlineLevel="0" collapsed="false">
      <c r="A11" s="40" t="n">
        <v>1</v>
      </c>
      <c r="B11" s="41" t="n">
        <v>4.5</v>
      </c>
      <c r="C11" s="42" t="n">
        <v>3.5</v>
      </c>
      <c r="D11" s="42" t="n">
        <v>3</v>
      </c>
      <c r="E11" s="42" t="n">
        <v>2.7</v>
      </c>
      <c r="F11" s="42" t="n">
        <v>2.3</v>
      </c>
      <c r="G11" s="42" t="n">
        <v>2.1</v>
      </c>
      <c r="H11" s="42" t="n">
        <v>2</v>
      </c>
      <c r="I11" s="43" t="n">
        <v>2</v>
      </c>
      <c r="J11" s="42" t="n">
        <v>2.8</v>
      </c>
      <c r="K11" s="42" t="n">
        <v>6</v>
      </c>
      <c r="L11" s="42" t="n">
        <v>8.5</v>
      </c>
      <c r="M11" s="42" t="n">
        <v>9.2</v>
      </c>
      <c r="N11" s="42" t="n">
        <v>11.2</v>
      </c>
      <c r="O11" s="42" t="n">
        <v>11.8</v>
      </c>
      <c r="P11" s="42" t="n">
        <v>11.8</v>
      </c>
      <c r="Q11" s="42" t="n">
        <v>11.8</v>
      </c>
      <c r="R11" s="42" t="n">
        <v>11.6</v>
      </c>
      <c r="S11" s="42" t="n">
        <v>10.8</v>
      </c>
      <c r="T11" s="42" t="n">
        <v>9.3</v>
      </c>
      <c r="U11" s="43" t="n">
        <v>7.9</v>
      </c>
      <c r="V11" s="42" t="n">
        <v>7.4</v>
      </c>
      <c r="W11" s="42" t="n">
        <v>6</v>
      </c>
      <c r="X11" s="42" t="n">
        <v>5.9</v>
      </c>
      <c r="Y11" s="42" t="n">
        <v>5.8</v>
      </c>
      <c r="Z11" s="44" t="n">
        <f aca="false">AVERAGE(B11:Y11)</f>
        <v>6.6625</v>
      </c>
      <c r="AA11" s="45" t="n">
        <v>12.6</v>
      </c>
      <c r="AB11" s="46" t="n">
        <v>1.7</v>
      </c>
      <c r="AC11" s="47" t="n">
        <f aca="false">AA11-AB11</f>
        <v>10.9</v>
      </c>
      <c r="AD11" s="48" t="n">
        <f aca="false">AVERAGE(J11:U11)</f>
        <v>9.39166666666667</v>
      </c>
      <c r="AE11" s="49" t="n">
        <f aca="false">AVERAGE(B11:I11,V11:Y11)</f>
        <v>3.93333333333333</v>
      </c>
      <c r="AF11" s="4"/>
      <c r="AG11" s="1"/>
    </row>
    <row r="12" customFormat="false" ht="12" hidden="false" customHeight="true" outlineLevel="0" collapsed="false">
      <c r="A12" s="40" t="n">
        <v>2</v>
      </c>
      <c r="B12" s="41" t="n">
        <v>5.9</v>
      </c>
      <c r="C12" s="42" t="n">
        <v>5.2</v>
      </c>
      <c r="D12" s="42" t="n">
        <v>4.7</v>
      </c>
      <c r="E12" s="42" t="n">
        <v>4</v>
      </c>
      <c r="F12" s="42" t="n">
        <v>3.6</v>
      </c>
      <c r="G12" s="42" t="n">
        <v>3.2</v>
      </c>
      <c r="H12" s="42" t="n">
        <v>3.1</v>
      </c>
      <c r="I12" s="43" t="n">
        <v>4</v>
      </c>
      <c r="J12" s="42" t="n">
        <v>4.6</v>
      </c>
      <c r="K12" s="42" t="n">
        <v>6.8</v>
      </c>
      <c r="L12" s="42" t="n">
        <v>8.6</v>
      </c>
      <c r="M12" s="42" t="n">
        <v>9.2</v>
      </c>
      <c r="N12" s="42" t="n">
        <v>10.8</v>
      </c>
      <c r="O12" s="42" t="n">
        <v>11</v>
      </c>
      <c r="P12" s="42" t="n">
        <v>12.5</v>
      </c>
      <c r="Q12" s="42" t="n">
        <v>11.6</v>
      </c>
      <c r="R12" s="42" t="n">
        <v>11</v>
      </c>
      <c r="S12" s="42" t="n">
        <v>10.6</v>
      </c>
      <c r="T12" s="42" t="n">
        <v>9.8</v>
      </c>
      <c r="U12" s="43" t="n">
        <v>9</v>
      </c>
      <c r="V12" s="42" t="n">
        <v>8.8</v>
      </c>
      <c r="W12" s="42" t="n">
        <v>8</v>
      </c>
      <c r="X12" s="42" t="n">
        <v>8.2</v>
      </c>
      <c r="Y12" s="42" t="n">
        <v>7.2</v>
      </c>
      <c r="Z12" s="44" t="n">
        <f aca="false">AVERAGE(B12:Y12)</f>
        <v>7.55833333333333</v>
      </c>
      <c r="AA12" s="50" t="n">
        <v>13</v>
      </c>
      <c r="AB12" s="46" t="n">
        <f aca="false">MIN(B12:Y12)</f>
        <v>3.1</v>
      </c>
      <c r="AC12" s="51" t="n">
        <f aca="false">AA12-AB12</f>
        <v>9.9</v>
      </c>
      <c r="AD12" s="48" t="n">
        <f aca="false">AVERAGE(J12:U12)</f>
        <v>9.625</v>
      </c>
      <c r="AE12" s="52" t="n">
        <f aca="false">AVERAGE(B12:I12,V12:Y12)</f>
        <v>5.49166666666667</v>
      </c>
      <c r="AF12" s="4"/>
      <c r="AG12" s="1"/>
    </row>
    <row r="13" customFormat="false" ht="12" hidden="false" customHeight="true" outlineLevel="0" collapsed="false">
      <c r="A13" s="40" t="n">
        <v>3</v>
      </c>
      <c r="B13" s="41" t="n">
        <v>6.3</v>
      </c>
      <c r="C13" s="42" t="n">
        <v>6</v>
      </c>
      <c r="D13" s="42" t="n">
        <v>5.5</v>
      </c>
      <c r="E13" s="42" t="n">
        <v>5.6</v>
      </c>
      <c r="F13" s="42" t="n">
        <v>6</v>
      </c>
      <c r="G13" s="42" t="n">
        <v>6.3</v>
      </c>
      <c r="H13" s="42" t="n">
        <v>6.3</v>
      </c>
      <c r="I13" s="43" t="n">
        <v>6.5</v>
      </c>
      <c r="J13" s="42" t="n">
        <v>7.2</v>
      </c>
      <c r="K13" s="42" t="n">
        <v>7.7</v>
      </c>
      <c r="L13" s="42" t="n">
        <v>9.2</v>
      </c>
      <c r="M13" s="42" t="n">
        <v>10.8</v>
      </c>
      <c r="N13" s="42" t="n">
        <v>12.8</v>
      </c>
      <c r="O13" s="42" t="n">
        <v>13.1</v>
      </c>
      <c r="P13" s="42" t="n">
        <v>13.2</v>
      </c>
      <c r="Q13" s="42" t="n">
        <v>13.3</v>
      </c>
      <c r="R13" s="42" t="n">
        <v>12.5</v>
      </c>
      <c r="S13" s="42" t="n">
        <v>12.2</v>
      </c>
      <c r="T13" s="42" t="n">
        <v>11.9</v>
      </c>
      <c r="U13" s="43" t="n">
        <v>11.5</v>
      </c>
      <c r="V13" s="42" t="n">
        <v>11.1</v>
      </c>
      <c r="W13" s="42" t="n">
        <v>10.6</v>
      </c>
      <c r="X13" s="42" t="n">
        <v>10.1</v>
      </c>
      <c r="Y13" s="42" t="n">
        <v>10.1</v>
      </c>
      <c r="Z13" s="44" t="n">
        <f aca="false">AVERAGE(B13:Y13)</f>
        <v>9.40833333333333</v>
      </c>
      <c r="AA13" s="50" t="n">
        <v>14.1</v>
      </c>
      <c r="AB13" s="46" t="n">
        <v>5.3</v>
      </c>
      <c r="AC13" s="51" t="n">
        <f aca="false">AA13-AB13</f>
        <v>8.8</v>
      </c>
      <c r="AD13" s="53" t="n">
        <f aca="false">AVERAGE(J13:U13)</f>
        <v>11.2833333333333</v>
      </c>
      <c r="AE13" s="54" t="n">
        <f aca="false">AVERAGE(B13:I13,V13:Y13)</f>
        <v>7.53333333333333</v>
      </c>
      <c r="AF13" s="4"/>
      <c r="AG13" s="1"/>
    </row>
    <row r="14" customFormat="false" ht="12" hidden="false" customHeight="true" outlineLevel="0" collapsed="false">
      <c r="A14" s="40" t="n">
        <v>4</v>
      </c>
      <c r="B14" s="41" t="n">
        <v>10</v>
      </c>
      <c r="C14" s="42" t="n">
        <v>9.6</v>
      </c>
      <c r="D14" s="42" t="n">
        <v>9.6</v>
      </c>
      <c r="E14" s="42" t="n">
        <v>9.3</v>
      </c>
      <c r="F14" s="42" t="n">
        <v>9.3</v>
      </c>
      <c r="G14" s="42" t="n">
        <v>9.2</v>
      </c>
      <c r="H14" s="42" t="n">
        <v>9.1</v>
      </c>
      <c r="I14" s="43" t="n">
        <v>9</v>
      </c>
      <c r="J14" s="42" t="n">
        <v>9.6</v>
      </c>
      <c r="K14" s="42" t="n">
        <v>12.4</v>
      </c>
      <c r="L14" s="42" t="n">
        <v>14.6</v>
      </c>
      <c r="M14" s="42" t="n">
        <v>15.4</v>
      </c>
      <c r="N14" s="42" t="n">
        <v>16</v>
      </c>
      <c r="O14" s="42" t="n">
        <v>15.9</v>
      </c>
      <c r="P14" s="42" t="n">
        <v>16.3</v>
      </c>
      <c r="Q14" s="42" t="n">
        <v>14.8</v>
      </c>
      <c r="R14" s="42" t="n">
        <v>13.8</v>
      </c>
      <c r="S14" s="42" t="n">
        <v>13.6</v>
      </c>
      <c r="T14" s="42" t="n">
        <v>12</v>
      </c>
      <c r="U14" s="43" t="n">
        <v>11.1</v>
      </c>
      <c r="V14" s="42" t="n">
        <v>9.8</v>
      </c>
      <c r="W14" s="42" t="n">
        <v>8.1</v>
      </c>
      <c r="X14" s="42" t="n">
        <v>7.2</v>
      </c>
      <c r="Y14" s="42" t="n">
        <v>6.4</v>
      </c>
      <c r="Z14" s="44" t="n">
        <f aca="false">AVERAGE(B14:Y14)</f>
        <v>11.3375</v>
      </c>
      <c r="AA14" s="50" t="n">
        <v>17</v>
      </c>
      <c r="AB14" s="46" t="n">
        <f aca="false">MIN(B14:Y14)</f>
        <v>6.4</v>
      </c>
      <c r="AC14" s="51" t="n">
        <f aca="false">AA14-AB14</f>
        <v>10.6</v>
      </c>
      <c r="AD14" s="53" t="n">
        <f aca="false">AVERAGE(J14:U14)</f>
        <v>13.7916666666667</v>
      </c>
      <c r="AE14" s="54" t="n">
        <f aca="false">AVERAGE(B14:I14,V14:Y14)</f>
        <v>8.88333333333333</v>
      </c>
      <c r="AF14" s="1"/>
      <c r="AG14" s="1"/>
    </row>
    <row r="15" customFormat="false" ht="12" hidden="false" customHeight="true" outlineLevel="0" collapsed="false">
      <c r="A15" s="40" t="n">
        <v>5</v>
      </c>
      <c r="B15" s="41" t="n">
        <v>5.8</v>
      </c>
      <c r="C15" s="42" t="n">
        <v>5.6</v>
      </c>
      <c r="D15" s="42" t="n">
        <v>5.2</v>
      </c>
      <c r="E15" s="42" t="n">
        <v>5.3</v>
      </c>
      <c r="F15" s="42" t="n">
        <v>5.8</v>
      </c>
      <c r="G15" s="42" t="n">
        <v>8.6</v>
      </c>
      <c r="H15" s="42" t="n">
        <v>9.1</v>
      </c>
      <c r="I15" s="43" t="n">
        <v>10.2</v>
      </c>
      <c r="J15" s="42" t="n">
        <v>12.4</v>
      </c>
      <c r="K15" s="42" t="n">
        <v>13.2</v>
      </c>
      <c r="L15" s="42" t="n">
        <v>14.2</v>
      </c>
      <c r="M15" s="42" t="n">
        <v>13.8</v>
      </c>
      <c r="N15" s="42" t="n">
        <v>13.8</v>
      </c>
      <c r="O15" s="42" t="n">
        <v>13.1</v>
      </c>
      <c r="P15" s="42" t="n">
        <v>12.6</v>
      </c>
      <c r="Q15" s="42" t="n">
        <v>12.6</v>
      </c>
      <c r="R15" s="42" t="n">
        <v>12.5</v>
      </c>
      <c r="S15" s="42" t="n">
        <v>12.8</v>
      </c>
      <c r="T15" s="42" t="n">
        <v>13.7</v>
      </c>
      <c r="U15" s="43" t="n">
        <v>13.6</v>
      </c>
      <c r="V15" s="42" t="n">
        <v>13.6</v>
      </c>
      <c r="W15" s="42" t="n">
        <v>13.5</v>
      </c>
      <c r="X15" s="42" t="n">
        <v>13.3</v>
      </c>
      <c r="Y15" s="42" t="n">
        <v>12.9</v>
      </c>
      <c r="Z15" s="44" t="n">
        <f aca="false">AVERAGE(B15:Y15)</f>
        <v>11.1333333333333</v>
      </c>
      <c r="AA15" s="50" t="n">
        <v>14.3</v>
      </c>
      <c r="AB15" s="46" t="n">
        <f aca="false">MIN(B15:Y15)</f>
        <v>5.2</v>
      </c>
      <c r="AC15" s="51" t="n">
        <f aca="false">AA15-AB15</f>
        <v>9.1</v>
      </c>
      <c r="AD15" s="53" t="n">
        <f aca="false">AVERAGE(J15:U15)</f>
        <v>13.1916666666667</v>
      </c>
      <c r="AE15" s="54" t="n">
        <f aca="false">AVERAGE(B15:I15,V15:Y15)</f>
        <v>9.075</v>
      </c>
      <c r="AF15" s="1"/>
      <c r="AG15" s="1"/>
    </row>
    <row r="16" customFormat="false" ht="12" hidden="false" customHeight="true" outlineLevel="0" collapsed="false">
      <c r="A16" s="40" t="n">
        <v>6</v>
      </c>
      <c r="B16" s="41" t="n">
        <v>12.8</v>
      </c>
      <c r="C16" s="42" t="n">
        <v>12.7</v>
      </c>
      <c r="D16" s="42" t="n">
        <v>12.6</v>
      </c>
      <c r="E16" s="42" t="n">
        <v>12.5</v>
      </c>
      <c r="F16" s="42" t="n">
        <v>12.5</v>
      </c>
      <c r="G16" s="42" t="n">
        <v>12.3</v>
      </c>
      <c r="H16" s="42" t="n">
        <v>12.2</v>
      </c>
      <c r="I16" s="43" t="n">
        <v>12</v>
      </c>
      <c r="J16" s="42" t="n">
        <v>12.2</v>
      </c>
      <c r="K16" s="42" t="n">
        <v>13</v>
      </c>
      <c r="L16" s="42" t="n">
        <v>14.1</v>
      </c>
      <c r="M16" s="42" t="n">
        <v>15.8</v>
      </c>
      <c r="N16" s="42" t="n">
        <v>16</v>
      </c>
      <c r="O16" s="42" t="n">
        <v>15.5</v>
      </c>
      <c r="P16" s="42" t="n">
        <v>17.2</v>
      </c>
      <c r="Q16" s="42" t="n">
        <v>16.9</v>
      </c>
      <c r="R16" s="42" t="n">
        <v>16.1</v>
      </c>
      <c r="S16" s="42" t="n">
        <v>15</v>
      </c>
      <c r="T16" s="42" t="n">
        <v>13.4</v>
      </c>
      <c r="U16" s="43" t="n">
        <v>12.4</v>
      </c>
      <c r="V16" s="42" t="n">
        <v>11.8</v>
      </c>
      <c r="W16" s="42" t="n">
        <v>10.8</v>
      </c>
      <c r="X16" s="42" t="n">
        <v>9.8</v>
      </c>
      <c r="Y16" s="42" t="n">
        <v>9</v>
      </c>
      <c r="Z16" s="44" t="n">
        <f aca="false">AVERAGE(B16:Y16)</f>
        <v>13.275</v>
      </c>
      <c r="AA16" s="50" t="n">
        <v>17.7</v>
      </c>
      <c r="AB16" s="46" t="n">
        <f aca="false">MIN(B16:Y16)</f>
        <v>9</v>
      </c>
      <c r="AC16" s="51" t="n">
        <f aca="false">AA16-AB16</f>
        <v>8.7</v>
      </c>
      <c r="AD16" s="53" t="n">
        <f aca="false">AVERAGE(J16:U16)</f>
        <v>14.8</v>
      </c>
      <c r="AE16" s="54" t="n">
        <f aca="false">AVERAGE(B16:I16,V16:Y16)</f>
        <v>11.75</v>
      </c>
      <c r="AF16" s="1"/>
      <c r="AG16" s="1"/>
    </row>
    <row r="17" customFormat="false" ht="12" hidden="false" customHeight="true" outlineLevel="0" collapsed="false">
      <c r="A17" s="40" t="n">
        <v>7</v>
      </c>
      <c r="B17" s="41" t="n">
        <v>8.3</v>
      </c>
      <c r="C17" s="42" t="n">
        <v>7.6</v>
      </c>
      <c r="D17" s="42" t="n">
        <v>6.8</v>
      </c>
      <c r="E17" s="42" t="n">
        <v>6.2</v>
      </c>
      <c r="F17" s="42" t="n">
        <v>5.7</v>
      </c>
      <c r="G17" s="42" t="n">
        <v>5</v>
      </c>
      <c r="H17" s="42" t="n">
        <v>4.9</v>
      </c>
      <c r="I17" s="43" t="n">
        <v>4.9</v>
      </c>
      <c r="J17" s="42" t="n">
        <v>7.2</v>
      </c>
      <c r="K17" s="42" t="n">
        <v>10</v>
      </c>
      <c r="L17" s="42" t="n">
        <v>13.2</v>
      </c>
      <c r="M17" s="42" t="n">
        <v>15</v>
      </c>
      <c r="N17" s="42" t="n">
        <v>14.6</v>
      </c>
      <c r="O17" s="42" t="n">
        <v>14.9</v>
      </c>
      <c r="P17" s="42" t="n">
        <v>14.7</v>
      </c>
      <c r="Q17" s="42" t="n">
        <v>14</v>
      </c>
      <c r="R17" s="42" t="n">
        <v>13.9</v>
      </c>
      <c r="S17" s="42" t="n">
        <v>13</v>
      </c>
      <c r="T17" s="42" t="n">
        <v>12.1</v>
      </c>
      <c r="U17" s="43" t="n">
        <v>11.3</v>
      </c>
      <c r="V17" s="42" t="n">
        <v>10.2</v>
      </c>
      <c r="W17" s="42" t="n">
        <v>9</v>
      </c>
      <c r="X17" s="42" t="n">
        <v>8.8</v>
      </c>
      <c r="Y17" s="42" t="n">
        <v>8.6</v>
      </c>
      <c r="Z17" s="44" t="n">
        <f aca="false">AVERAGE(B17:Y17)</f>
        <v>9.99583333333333</v>
      </c>
      <c r="AA17" s="50" t="n">
        <v>16</v>
      </c>
      <c r="AB17" s="46" t="n">
        <v>4.7</v>
      </c>
      <c r="AC17" s="51" t="n">
        <f aca="false">AA17-AB17</f>
        <v>11.3</v>
      </c>
      <c r="AD17" s="53" t="n">
        <f aca="false">AVERAGE(J17:U17)</f>
        <v>12.825</v>
      </c>
      <c r="AE17" s="54" t="n">
        <f aca="false">AVERAGE(B17:I17,V17:Y17)</f>
        <v>7.16666666666667</v>
      </c>
      <c r="AF17" s="1"/>
      <c r="AG17" s="1"/>
    </row>
    <row r="18" customFormat="false" ht="12" hidden="false" customHeight="true" outlineLevel="0" collapsed="false">
      <c r="A18" s="40" t="n">
        <v>8</v>
      </c>
      <c r="B18" s="41" t="n">
        <v>8</v>
      </c>
      <c r="C18" s="42" t="n">
        <v>8</v>
      </c>
      <c r="D18" s="42" t="n">
        <v>8.2</v>
      </c>
      <c r="E18" s="42" t="n">
        <v>8.3</v>
      </c>
      <c r="F18" s="42" t="n">
        <v>8.2</v>
      </c>
      <c r="G18" s="42" t="n">
        <v>8.1</v>
      </c>
      <c r="H18" s="42" t="n">
        <v>8</v>
      </c>
      <c r="I18" s="43" t="n">
        <v>7.9</v>
      </c>
      <c r="J18" s="42" t="n">
        <v>9.6</v>
      </c>
      <c r="K18" s="42" t="n">
        <v>12.1</v>
      </c>
      <c r="L18" s="42" t="n">
        <v>14.3</v>
      </c>
      <c r="M18" s="42" t="n">
        <v>15</v>
      </c>
      <c r="N18" s="42" t="n">
        <v>17</v>
      </c>
      <c r="O18" s="42" t="n">
        <v>16.5</v>
      </c>
      <c r="P18" s="42" t="n">
        <v>15.9</v>
      </c>
      <c r="Q18" s="42" t="n">
        <v>15.5</v>
      </c>
      <c r="R18" s="42" t="n">
        <v>14.2</v>
      </c>
      <c r="S18" s="42" t="n">
        <v>13.4</v>
      </c>
      <c r="T18" s="42" t="n">
        <v>13</v>
      </c>
      <c r="U18" s="43" t="n">
        <v>12.6</v>
      </c>
      <c r="V18" s="42" t="n">
        <v>12.2</v>
      </c>
      <c r="W18" s="42" t="n">
        <v>11.2</v>
      </c>
      <c r="X18" s="42" t="n">
        <v>10.4</v>
      </c>
      <c r="Y18" s="42" t="n">
        <v>9.7</v>
      </c>
      <c r="Z18" s="44" t="n">
        <f aca="false">AVERAGE(B18:Y18)</f>
        <v>11.5541666666667</v>
      </c>
      <c r="AA18" s="50" t="n">
        <f aca="false">MAX(B18:Y18)</f>
        <v>17</v>
      </c>
      <c r="AB18" s="46" t="n">
        <f aca="false">MIN(B18:Y18)</f>
        <v>7.9</v>
      </c>
      <c r="AC18" s="51" t="n">
        <f aca="false">AA18-AB18</f>
        <v>9.1</v>
      </c>
      <c r="AD18" s="53" t="n">
        <f aca="false">AVERAGE(J18:U18)</f>
        <v>14.0916666666667</v>
      </c>
      <c r="AE18" s="54" t="n">
        <f aca="false">AVERAGE(B18:I18,V18:Y18)</f>
        <v>9.01666666666667</v>
      </c>
      <c r="AF18" s="1"/>
      <c r="AG18" s="1"/>
    </row>
    <row r="19" customFormat="false" ht="12" hidden="false" customHeight="true" outlineLevel="0" collapsed="false">
      <c r="A19" s="40" t="n">
        <v>9</v>
      </c>
      <c r="B19" s="41" t="n">
        <v>9.8</v>
      </c>
      <c r="C19" s="42" t="n">
        <v>9.5</v>
      </c>
      <c r="D19" s="42" t="n">
        <v>9.5</v>
      </c>
      <c r="E19" s="42" t="n">
        <v>9.5</v>
      </c>
      <c r="F19" s="42" t="n">
        <v>9.4</v>
      </c>
      <c r="G19" s="42" t="n">
        <v>9.4</v>
      </c>
      <c r="H19" s="42" t="n">
        <v>9.4</v>
      </c>
      <c r="I19" s="43" t="n">
        <v>9.5</v>
      </c>
      <c r="J19" s="42" t="n">
        <v>9.8</v>
      </c>
      <c r="K19" s="42" t="n">
        <v>10.2</v>
      </c>
      <c r="L19" s="42" t="n">
        <v>11.4</v>
      </c>
      <c r="M19" s="42" t="n">
        <v>12.6</v>
      </c>
      <c r="N19" s="42" t="n">
        <v>14.4</v>
      </c>
      <c r="O19" s="42" t="n">
        <v>14</v>
      </c>
      <c r="P19" s="42" t="n">
        <v>13.1</v>
      </c>
      <c r="Q19" s="42" t="n">
        <v>12.4</v>
      </c>
      <c r="R19" s="42" t="n">
        <v>12.9</v>
      </c>
      <c r="S19" s="42" t="n">
        <v>12.8</v>
      </c>
      <c r="T19" s="42" t="n">
        <v>12.5</v>
      </c>
      <c r="U19" s="43" t="n">
        <v>12.3</v>
      </c>
      <c r="V19" s="42" t="n">
        <v>12</v>
      </c>
      <c r="W19" s="42" t="n">
        <v>11.7</v>
      </c>
      <c r="X19" s="42" t="n">
        <v>11.5</v>
      </c>
      <c r="Y19" s="42" t="n">
        <v>11</v>
      </c>
      <c r="Z19" s="44" t="n">
        <f aca="false">AVERAGE(B19:Y19)</f>
        <v>11.275</v>
      </c>
      <c r="AA19" s="50" t="n">
        <v>14.6</v>
      </c>
      <c r="AB19" s="46" t="n">
        <v>9.3</v>
      </c>
      <c r="AC19" s="51" t="n">
        <f aca="false">AA19-AB19</f>
        <v>5.3</v>
      </c>
      <c r="AD19" s="53" t="n">
        <f aca="false">AVERAGE(J19:U19)</f>
        <v>12.3666666666667</v>
      </c>
      <c r="AE19" s="54" t="n">
        <f aca="false">AVERAGE(B19:I19,V19:Y19)</f>
        <v>10.1833333333333</v>
      </c>
      <c r="AF19" s="1"/>
      <c r="AG19" s="1"/>
    </row>
    <row r="20" customFormat="false" ht="12" hidden="false" customHeight="true" outlineLevel="0" collapsed="false">
      <c r="A20" s="55" t="n">
        <v>10</v>
      </c>
      <c r="B20" s="56" t="n">
        <v>11</v>
      </c>
      <c r="C20" s="57" t="n">
        <v>10.4</v>
      </c>
      <c r="D20" s="57" t="n">
        <v>9.8</v>
      </c>
      <c r="E20" s="57" t="n">
        <v>8.2</v>
      </c>
      <c r="F20" s="57" t="n">
        <v>8.2</v>
      </c>
      <c r="G20" s="57" t="n">
        <v>7.9</v>
      </c>
      <c r="H20" s="57" t="n">
        <v>8</v>
      </c>
      <c r="I20" s="58" t="n">
        <v>8.5</v>
      </c>
      <c r="J20" s="57" t="n">
        <v>9</v>
      </c>
      <c r="K20" s="57" t="n">
        <v>11.5</v>
      </c>
      <c r="L20" s="57" t="n">
        <v>11.8</v>
      </c>
      <c r="M20" s="57" t="n">
        <v>12</v>
      </c>
      <c r="N20" s="57" t="n">
        <v>14.1</v>
      </c>
      <c r="O20" s="57" t="n">
        <v>14.9</v>
      </c>
      <c r="P20" s="57" t="n">
        <v>15.2</v>
      </c>
      <c r="Q20" s="57" t="n">
        <v>14.8</v>
      </c>
      <c r="R20" s="57" t="n">
        <v>14.3</v>
      </c>
      <c r="S20" s="57" t="n">
        <v>13.6</v>
      </c>
      <c r="T20" s="57" t="n">
        <v>12.7</v>
      </c>
      <c r="U20" s="58" t="n">
        <v>11.8</v>
      </c>
      <c r="V20" s="57" t="n">
        <v>11.3</v>
      </c>
      <c r="W20" s="57" t="n">
        <v>10.6</v>
      </c>
      <c r="X20" s="57" t="n">
        <v>9.7</v>
      </c>
      <c r="Y20" s="58" t="n">
        <v>8.9</v>
      </c>
      <c r="Z20" s="59" t="n">
        <f aca="false">AVERAGE(B20:Y20)</f>
        <v>11.175</v>
      </c>
      <c r="AA20" s="60" t="n">
        <v>16.2</v>
      </c>
      <c r="AB20" s="61" t="n">
        <f aca="false">MIN(B20:Y20)</f>
        <v>7.9</v>
      </c>
      <c r="AC20" s="62" t="n">
        <f aca="false">AA20-AB20</f>
        <v>8.3</v>
      </c>
      <c r="AD20" s="63" t="n">
        <f aca="false">AVERAGE(J20:U20)</f>
        <v>12.975</v>
      </c>
      <c r="AE20" s="64" t="n">
        <f aca="false">AVERAGE(B20:I20,V20:Y20)</f>
        <v>9.375</v>
      </c>
      <c r="AF20" s="1"/>
      <c r="AG20" s="1"/>
    </row>
    <row r="21" customFormat="false" ht="12" hidden="false" customHeight="true" outlineLevel="0" collapsed="false">
      <c r="A21" s="65" t="n">
        <v>11</v>
      </c>
      <c r="B21" s="66" t="n">
        <v>8.6</v>
      </c>
      <c r="C21" s="67" t="n">
        <v>8.1</v>
      </c>
      <c r="D21" s="67" t="n">
        <v>7.9</v>
      </c>
      <c r="E21" s="67" t="n">
        <v>7.8</v>
      </c>
      <c r="F21" s="67" t="n">
        <v>8</v>
      </c>
      <c r="G21" s="67" t="n">
        <v>9.6</v>
      </c>
      <c r="H21" s="67" t="n">
        <v>10.8</v>
      </c>
      <c r="I21" s="68" t="n">
        <v>11.8</v>
      </c>
      <c r="J21" s="67" t="n">
        <v>11.8</v>
      </c>
      <c r="K21" s="67" t="n">
        <v>11.8</v>
      </c>
      <c r="L21" s="67" t="n">
        <v>12.5</v>
      </c>
      <c r="M21" s="67" t="n">
        <v>13</v>
      </c>
      <c r="N21" s="67" t="n">
        <v>12</v>
      </c>
      <c r="O21" s="67" t="n">
        <v>12.8</v>
      </c>
      <c r="P21" s="67" t="n">
        <v>13</v>
      </c>
      <c r="Q21" s="67" t="n">
        <v>13.1</v>
      </c>
      <c r="R21" s="67" t="n">
        <v>13.1</v>
      </c>
      <c r="S21" s="67" t="n">
        <v>13.2</v>
      </c>
      <c r="T21" s="67" t="n">
        <v>13.4</v>
      </c>
      <c r="U21" s="68" t="n">
        <v>11.9</v>
      </c>
      <c r="V21" s="67" t="n">
        <v>11.6</v>
      </c>
      <c r="W21" s="67" t="n">
        <v>11.3</v>
      </c>
      <c r="X21" s="67" t="n">
        <v>11.2</v>
      </c>
      <c r="Y21" s="67" t="n">
        <v>11.4</v>
      </c>
      <c r="Z21" s="69" t="n">
        <f aca="false">AVERAGE(B21:Y21)</f>
        <v>11.2375</v>
      </c>
      <c r="AA21" s="70" t="n">
        <v>13.4</v>
      </c>
      <c r="AB21" s="71" t="n">
        <v>7.8</v>
      </c>
      <c r="AC21" s="72" t="n">
        <f aca="false">AA21-AB21</f>
        <v>5.6</v>
      </c>
      <c r="AD21" s="48" t="n">
        <f aca="false">AVERAGE(J21:U21)</f>
        <v>12.6333333333333</v>
      </c>
      <c r="AE21" s="52" t="n">
        <f aca="false">AVERAGE(B21:I21,V21:Y21)</f>
        <v>9.84166666666667</v>
      </c>
      <c r="AF21" s="1"/>
      <c r="AG21" s="1"/>
    </row>
    <row r="22" customFormat="false" ht="12" hidden="false" customHeight="true" outlineLevel="0" collapsed="false">
      <c r="A22" s="40" t="n">
        <v>12</v>
      </c>
      <c r="B22" s="41" t="n">
        <v>11.5</v>
      </c>
      <c r="C22" s="42" t="n">
        <v>11.5</v>
      </c>
      <c r="D22" s="42" t="n">
        <v>11.6</v>
      </c>
      <c r="E22" s="42" t="n">
        <v>11.8</v>
      </c>
      <c r="F22" s="42" t="n">
        <v>11.8</v>
      </c>
      <c r="G22" s="42" t="n">
        <v>11.4</v>
      </c>
      <c r="H22" s="42" t="n">
        <v>11.3</v>
      </c>
      <c r="I22" s="43" t="n">
        <v>10.9</v>
      </c>
      <c r="J22" s="42" t="n">
        <v>11</v>
      </c>
      <c r="K22" s="42" t="n">
        <v>11.3</v>
      </c>
      <c r="L22" s="42" t="n">
        <v>12.1</v>
      </c>
      <c r="M22" s="42" t="n">
        <v>12.5</v>
      </c>
      <c r="N22" s="42" t="n">
        <v>13.8</v>
      </c>
      <c r="O22" s="42" t="n">
        <v>13.8</v>
      </c>
      <c r="P22" s="42" t="n">
        <v>13.8</v>
      </c>
      <c r="Q22" s="42" t="n">
        <v>13.9</v>
      </c>
      <c r="R22" s="42" t="n">
        <v>13</v>
      </c>
      <c r="S22" s="42" t="n">
        <v>12.8</v>
      </c>
      <c r="T22" s="42" t="n">
        <v>10.7</v>
      </c>
      <c r="U22" s="43" t="n">
        <v>10</v>
      </c>
      <c r="V22" s="42" t="n">
        <v>9.6</v>
      </c>
      <c r="W22" s="42" t="n">
        <v>9</v>
      </c>
      <c r="X22" s="42" t="n">
        <v>7.3</v>
      </c>
      <c r="Y22" s="42" t="n">
        <v>6.4</v>
      </c>
      <c r="Z22" s="44" t="n">
        <f aca="false">AVERAGE(B22:Y22)</f>
        <v>11.3666666666667</v>
      </c>
      <c r="AA22" s="50" t="n">
        <v>14.7</v>
      </c>
      <c r="AB22" s="46" t="n">
        <f aca="false">MIN(B22:Y22)</f>
        <v>6.4</v>
      </c>
      <c r="AC22" s="51" t="n">
        <f aca="false">AA22-AB22</f>
        <v>8.3</v>
      </c>
      <c r="AD22" s="53" t="n">
        <f aca="false">AVERAGE(J22:U22)</f>
        <v>12.3916666666667</v>
      </c>
      <c r="AE22" s="54" t="n">
        <f aca="false">AVERAGE(B22:I22,V22:Y22)</f>
        <v>10.3416666666667</v>
      </c>
      <c r="AF22" s="1"/>
      <c r="AG22" s="1"/>
    </row>
    <row r="23" customFormat="false" ht="12" hidden="false" customHeight="true" outlineLevel="0" collapsed="false">
      <c r="A23" s="40" t="n">
        <v>13</v>
      </c>
      <c r="B23" s="42" t="n">
        <v>5.5</v>
      </c>
      <c r="C23" s="42" t="n">
        <v>5.1</v>
      </c>
      <c r="D23" s="42" t="n">
        <v>4.5</v>
      </c>
      <c r="E23" s="42" t="n">
        <v>3.7</v>
      </c>
      <c r="F23" s="42" t="n">
        <v>3.4</v>
      </c>
      <c r="G23" s="42" t="n">
        <v>3.1</v>
      </c>
      <c r="H23" s="42" t="n">
        <v>3.2</v>
      </c>
      <c r="I23" s="43" t="n">
        <v>3.5</v>
      </c>
      <c r="J23" s="42" t="n">
        <v>3.6</v>
      </c>
      <c r="K23" s="42" t="n">
        <v>5.1</v>
      </c>
      <c r="L23" s="42" t="n">
        <v>8.3</v>
      </c>
      <c r="M23" s="42" t="n">
        <v>12.6</v>
      </c>
      <c r="N23" s="42" t="n">
        <v>14.1</v>
      </c>
      <c r="O23" s="42" t="n">
        <v>14.5</v>
      </c>
      <c r="P23" s="42" t="n">
        <v>14.3</v>
      </c>
      <c r="Q23" s="42" t="n">
        <v>14.2</v>
      </c>
      <c r="R23" s="42" t="n">
        <v>13.4</v>
      </c>
      <c r="S23" s="42" t="n">
        <v>12.2</v>
      </c>
      <c r="T23" s="42" t="n">
        <v>11</v>
      </c>
      <c r="U23" s="43" t="n">
        <v>10.2</v>
      </c>
      <c r="V23" s="42" t="n">
        <v>9.4</v>
      </c>
      <c r="W23" s="42" t="n">
        <v>8.3</v>
      </c>
      <c r="X23" s="42" t="n">
        <v>7.1</v>
      </c>
      <c r="Y23" s="42" t="n">
        <v>6</v>
      </c>
      <c r="Z23" s="44" t="n">
        <f aca="false">AVERAGE(B23:Y23)</f>
        <v>8.17916666666667</v>
      </c>
      <c r="AA23" s="50" t="n">
        <v>14.7</v>
      </c>
      <c r="AB23" s="46" t="n">
        <v>3</v>
      </c>
      <c r="AC23" s="51" t="n">
        <f aca="false">AA23-AB23</f>
        <v>11.7</v>
      </c>
      <c r="AD23" s="53" t="n">
        <f aca="false">AVERAGE(J23:U23)</f>
        <v>11.125</v>
      </c>
      <c r="AE23" s="54" t="n">
        <f aca="false">AVERAGE(B23:I23,V23:Y23)</f>
        <v>5.23333333333333</v>
      </c>
      <c r="AF23" s="1"/>
      <c r="AG23" s="1"/>
    </row>
    <row r="24" customFormat="false" ht="12" hidden="false" customHeight="true" outlineLevel="0" collapsed="false">
      <c r="A24" s="40" t="n">
        <v>14</v>
      </c>
      <c r="B24" s="42" t="n">
        <v>5.3</v>
      </c>
      <c r="C24" s="42" t="n">
        <v>4.6</v>
      </c>
      <c r="D24" s="42" t="n">
        <v>4.3</v>
      </c>
      <c r="E24" s="42" t="n">
        <v>4.2</v>
      </c>
      <c r="F24" s="42" t="n">
        <v>3.7</v>
      </c>
      <c r="G24" s="42" t="n">
        <v>3.6</v>
      </c>
      <c r="H24" s="42" t="n">
        <v>3.4</v>
      </c>
      <c r="I24" s="43" t="n">
        <v>3.5</v>
      </c>
      <c r="J24" s="42" t="n">
        <v>5.2</v>
      </c>
      <c r="K24" s="42" t="n">
        <v>8</v>
      </c>
      <c r="L24" s="42" t="n">
        <v>11.2</v>
      </c>
      <c r="M24" s="42" t="n">
        <v>14</v>
      </c>
      <c r="N24" s="42" t="n">
        <v>15.4</v>
      </c>
      <c r="O24" s="42" t="n">
        <v>15.4</v>
      </c>
      <c r="P24" s="42" t="n">
        <v>15.3</v>
      </c>
      <c r="Q24" s="42" t="n">
        <v>15.5</v>
      </c>
      <c r="R24" s="42" t="n">
        <v>14.8</v>
      </c>
      <c r="S24" s="42" t="n">
        <v>14</v>
      </c>
      <c r="T24" s="42" t="n">
        <v>12.5</v>
      </c>
      <c r="U24" s="43" t="n">
        <v>11.5</v>
      </c>
      <c r="V24" s="42" t="n">
        <v>11</v>
      </c>
      <c r="W24" s="42" t="n">
        <v>10.3</v>
      </c>
      <c r="X24" s="42" t="n">
        <v>8.8</v>
      </c>
      <c r="Y24" s="42" t="n">
        <v>8.7</v>
      </c>
      <c r="Z24" s="44" t="n">
        <f aca="false">AVERAGE(B24:Y24)</f>
        <v>9.34166666666667</v>
      </c>
      <c r="AA24" s="50" t="n">
        <v>16.2</v>
      </c>
      <c r="AB24" s="46" t="n">
        <v>3.2</v>
      </c>
      <c r="AC24" s="51" t="n">
        <f aca="false">AA24-AB24</f>
        <v>13</v>
      </c>
      <c r="AD24" s="53" t="n">
        <f aca="false">AVERAGE(J24:U24)</f>
        <v>12.7333333333333</v>
      </c>
      <c r="AE24" s="54" t="n">
        <f aca="false">AVERAGE(B24:I24,V24:Y24)</f>
        <v>5.95</v>
      </c>
      <c r="AF24" s="1"/>
      <c r="AG24" s="1"/>
    </row>
    <row r="25" customFormat="false" ht="12" hidden="false" customHeight="true" outlineLevel="0" collapsed="false">
      <c r="A25" s="40" t="n">
        <v>15</v>
      </c>
      <c r="B25" s="42" t="n">
        <v>7</v>
      </c>
      <c r="C25" s="42" t="n">
        <v>6.7</v>
      </c>
      <c r="D25" s="42" t="n">
        <v>6.4</v>
      </c>
      <c r="E25" s="42" t="n">
        <v>5.9</v>
      </c>
      <c r="F25" s="42" t="n">
        <v>5.6</v>
      </c>
      <c r="G25" s="42" t="n">
        <v>5.5</v>
      </c>
      <c r="H25" s="42" t="n">
        <v>5.4</v>
      </c>
      <c r="I25" s="43" t="n">
        <v>6</v>
      </c>
      <c r="J25" s="42" t="n">
        <v>9.2</v>
      </c>
      <c r="K25" s="42" t="n">
        <v>14.1</v>
      </c>
      <c r="L25" s="42" t="n">
        <v>15.9</v>
      </c>
      <c r="M25" s="42" t="n">
        <v>18.9</v>
      </c>
      <c r="N25" s="42" t="n">
        <v>21</v>
      </c>
      <c r="O25" s="42" t="n">
        <v>22.5</v>
      </c>
      <c r="P25" s="42" t="n">
        <v>20.6</v>
      </c>
      <c r="Q25" s="42" t="n">
        <v>20</v>
      </c>
      <c r="R25" s="42" t="n">
        <v>19</v>
      </c>
      <c r="S25" s="42" t="n">
        <v>18.4</v>
      </c>
      <c r="T25" s="42" t="n">
        <v>15.9</v>
      </c>
      <c r="U25" s="43" t="n">
        <v>15.7</v>
      </c>
      <c r="V25" s="42" t="n">
        <v>12.9</v>
      </c>
      <c r="W25" s="42" t="n">
        <v>11</v>
      </c>
      <c r="X25" s="42" t="n">
        <v>10.2</v>
      </c>
      <c r="Y25" s="42" t="n">
        <v>9.4</v>
      </c>
      <c r="Z25" s="44" t="n">
        <f aca="false">AVERAGE(B25:Y25)</f>
        <v>12.6333333333333</v>
      </c>
      <c r="AA25" s="50" t="n">
        <f aca="false">MAX(B25:Y25)</f>
        <v>22.5</v>
      </c>
      <c r="AB25" s="46" t="n">
        <v>5.3</v>
      </c>
      <c r="AC25" s="51" t="n">
        <f aca="false">AA25-AB25</f>
        <v>17.2</v>
      </c>
      <c r="AD25" s="53" t="n">
        <f aca="false">AVERAGE(J25:U25)</f>
        <v>17.6</v>
      </c>
      <c r="AE25" s="54" t="n">
        <f aca="false">AVERAGE(B25:I25,V25:Y25)</f>
        <v>7.66666666666667</v>
      </c>
      <c r="AF25" s="1"/>
      <c r="AG25" s="1"/>
    </row>
    <row r="26" customFormat="false" ht="12" hidden="false" customHeight="true" outlineLevel="0" collapsed="false">
      <c r="A26" s="40" t="n">
        <v>16</v>
      </c>
      <c r="B26" s="42" t="n">
        <v>9.2</v>
      </c>
      <c r="C26" s="42" t="n">
        <v>8.5</v>
      </c>
      <c r="D26" s="42" t="n">
        <v>8.4</v>
      </c>
      <c r="E26" s="42" t="n">
        <v>7.9</v>
      </c>
      <c r="F26" s="42" t="n">
        <v>7.7</v>
      </c>
      <c r="G26" s="42" t="n">
        <v>8</v>
      </c>
      <c r="H26" s="42" t="n">
        <v>7.9</v>
      </c>
      <c r="I26" s="43" t="n">
        <v>9.8</v>
      </c>
      <c r="J26" s="42" t="n">
        <v>10.6</v>
      </c>
      <c r="K26" s="42" t="n">
        <v>13.7</v>
      </c>
      <c r="L26" s="42" t="n">
        <v>16.7</v>
      </c>
      <c r="M26" s="42" t="n">
        <v>19.4</v>
      </c>
      <c r="N26" s="42" t="n">
        <v>18.7</v>
      </c>
      <c r="O26" s="42" t="n">
        <v>19</v>
      </c>
      <c r="P26" s="42" t="n">
        <v>19.1</v>
      </c>
      <c r="Q26" s="42" t="n">
        <v>19.5</v>
      </c>
      <c r="R26" s="42" t="n">
        <v>19.4</v>
      </c>
      <c r="S26" s="42" t="n">
        <v>18.6</v>
      </c>
      <c r="T26" s="42" t="n">
        <v>17.6</v>
      </c>
      <c r="U26" s="43" t="n">
        <v>16.5</v>
      </c>
      <c r="V26" s="42" t="n">
        <v>14.6</v>
      </c>
      <c r="W26" s="42" t="n">
        <v>13.8</v>
      </c>
      <c r="X26" s="42" t="n">
        <v>12</v>
      </c>
      <c r="Y26" s="42" t="n">
        <v>11</v>
      </c>
      <c r="Z26" s="44" t="n">
        <f aca="false">AVERAGE(B26:Y26)</f>
        <v>13.65</v>
      </c>
      <c r="AA26" s="50" t="n">
        <v>20.2</v>
      </c>
      <c r="AB26" s="46" t="n">
        <f aca="false">MIN(B26:Y26)</f>
        <v>7.7</v>
      </c>
      <c r="AC26" s="51" t="n">
        <f aca="false">AA26-AB26</f>
        <v>12.5</v>
      </c>
      <c r="AD26" s="53" t="n">
        <f aca="false">AVERAGE(J26:U26)</f>
        <v>17.4</v>
      </c>
      <c r="AE26" s="54" t="n">
        <f aca="false">AVERAGE(B26:I26,V26:Y26)</f>
        <v>9.9</v>
      </c>
      <c r="AF26" s="1"/>
      <c r="AG26" s="1"/>
    </row>
    <row r="27" customFormat="false" ht="12" hidden="false" customHeight="true" outlineLevel="0" collapsed="false">
      <c r="A27" s="40" t="n">
        <v>17</v>
      </c>
      <c r="B27" s="42" t="n">
        <v>10.4</v>
      </c>
      <c r="C27" s="42" t="n">
        <v>10.2</v>
      </c>
      <c r="D27" s="42" t="n">
        <v>10</v>
      </c>
      <c r="E27" s="42" t="n">
        <v>9.8</v>
      </c>
      <c r="F27" s="42" t="n">
        <v>9.6</v>
      </c>
      <c r="G27" s="42" t="n">
        <v>9.5</v>
      </c>
      <c r="H27" s="42" t="n">
        <v>9.4</v>
      </c>
      <c r="I27" s="43" t="n">
        <v>9.8</v>
      </c>
      <c r="J27" s="42" t="n">
        <v>11.8</v>
      </c>
      <c r="K27" s="42" t="n">
        <v>14.2</v>
      </c>
      <c r="L27" s="42" t="n">
        <v>16.7</v>
      </c>
      <c r="M27" s="42" t="n">
        <v>19</v>
      </c>
      <c r="N27" s="42" t="n">
        <v>18.7</v>
      </c>
      <c r="O27" s="42" t="n">
        <v>18.2</v>
      </c>
      <c r="P27" s="42" t="n">
        <v>18.8</v>
      </c>
      <c r="Q27" s="42" t="n">
        <v>19</v>
      </c>
      <c r="R27" s="42" t="n">
        <v>18.4</v>
      </c>
      <c r="S27" s="42" t="n">
        <v>17.4</v>
      </c>
      <c r="T27" s="42" t="n">
        <v>15.4</v>
      </c>
      <c r="U27" s="43" t="n">
        <v>14.9</v>
      </c>
      <c r="V27" s="42" t="n">
        <v>14.3</v>
      </c>
      <c r="W27" s="42" t="n">
        <v>13.9</v>
      </c>
      <c r="X27" s="42" t="n">
        <v>13.2</v>
      </c>
      <c r="Y27" s="42" t="n">
        <v>12.6</v>
      </c>
      <c r="Z27" s="44" t="n">
        <f aca="false">AVERAGE(B27:Y27)</f>
        <v>13.9666666666667</v>
      </c>
      <c r="AA27" s="50" t="n">
        <v>19.4</v>
      </c>
      <c r="AB27" s="46" t="n">
        <v>9.2</v>
      </c>
      <c r="AC27" s="51" t="n">
        <f aca="false">AA27-AB27</f>
        <v>10.2</v>
      </c>
      <c r="AD27" s="53" t="n">
        <f aca="false">AVERAGE(J27:U27)</f>
        <v>16.875</v>
      </c>
      <c r="AE27" s="54" t="n">
        <f aca="false">AVERAGE(B27:I27,V27:Y27)</f>
        <v>11.0583333333333</v>
      </c>
      <c r="AF27" s="1"/>
      <c r="AG27" s="1"/>
    </row>
    <row r="28" customFormat="false" ht="12" hidden="false" customHeight="true" outlineLevel="0" collapsed="false">
      <c r="A28" s="40" t="n">
        <v>18</v>
      </c>
      <c r="B28" s="42" t="n">
        <v>12.4</v>
      </c>
      <c r="C28" s="42" t="n">
        <v>12</v>
      </c>
      <c r="D28" s="42" t="n">
        <v>11.6</v>
      </c>
      <c r="E28" s="42" t="n">
        <v>11.4</v>
      </c>
      <c r="F28" s="42" t="n">
        <v>10.8</v>
      </c>
      <c r="G28" s="42" t="n">
        <v>9.6</v>
      </c>
      <c r="H28" s="42" t="n">
        <v>9.5</v>
      </c>
      <c r="I28" s="43" t="n">
        <v>9.3</v>
      </c>
      <c r="J28" s="42" t="n">
        <v>11</v>
      </c>
      <c r="K28" s="42" t="n">
        <v>11.5</v>
      </c>
      <c r="L28" s="42" t="n">
        <v>13.1</v>
      </c>
      <c r="M28" s="42" t="n">
        <v>15.4</v>
      </c>
      <c r="N28" s="42" t="n">
        <v>16.4</v>
      </c>
      <c r="O28" s="42" t="n">
        <v>17</v>
      </c>
      <c r="P28" s="42" t="n">
        <v>16.3</v>
      </c>
      <c r="Q28" s="42" t="n">
        <v>14.8</v>
      </c>
      <c r="R28" s="42" t="n">
        <v>14.5</v>
      </c>
      <c r="S28" s="42" t="n">
        <v>13.6</v>
      </c>
      <c r="T28" s="42" t="n">
        <v>12.2</v>
      </c>
      <c r="U28" s="43" t="n">
        <v>11.4</v>
      </c>
      <c r="V28" s="42" t="n">
        <v>11.2</v>
      </c>
      <c r="W28" s="42" t="n">
        <v>10.9</v>
      </c>
      <c r="X28" s="42" t="n">
        <v>10.5</v>
      </c>
      <c r="Y28" s="42" t="n">
        <v>10.5</v>
      </c>
      <c r="Z28" s="44" t="n">
        <f aca="false">AVERAGE(B28:Y28)</f>
        <v>12.3708333333333</v>
      </c>
      <c r="AA28" s="50" t="n">
        <v>17.2</v>
      </c>
      <c r="AB28" s="46" t="n">
        <v>9</v>
      </c>
      <c r="AC28" s="51" t="n">
        <f aca="false">AA28-AB28</f>
        <v>8.2</v>
      </c>
      <c r="AD28" s="53" t="n">
        <f aca="false">AVERAGE(J28:U28)</f>
        <v>13.9333333333333</v>
      </c>
      <c r="AE28" s="54" t="n">
        <f aca="false">AVERAGE(B28:I28,V28:Y28)</f>
        <v>10.8083333333333</v>
      </c>
      <c r="AF28" s="1"/>
      <c r="AG28" s="1"/>
    </row>
    <row r="29" customFormat="false" ht="12" hidden="false" customHeight="true" outlineLevel="0" collapsed="false">
      <c r="A29" s="40" t="n">
        <v>19</v>
      </c>
      <c r="B29" s="42" t="n">
        <v>9.5</v>
      </c>
      <c r="C29" s="42" t="n">
        <v>8.8</v>
      </c>
      <c r="D29" s="42" t="n">
        <v>8.5</v>
      </c>
      <c r="E29" s="42" t="n">
        <v>8</v>
      </c>
      <c r="F29" s="42" t="n">
        <v>7.9</v>
      </c>
      <c r="G29" s="42" t="n">
        <v>8</v>
      </c>
      <c r="H29" s="42" t="n">
        <v>8.1</v>
      </c>
      <c r="I29" s="43" t="n">
        <v>8.3</v>
      </c>
      <c r="J29" s="42" t="n">
        <v>10.3</v>
      </c>
      <c r="K29" s="42" t="n">
        <v>13.2</v>
      </c>
      <c r="L29" s="42" t="n">
        <v>16.3</v>
      </c>
      <c r="M29" s="42" t="n">
        <v>16.5</v>
      </c>
      <c r="N29" s="42" t="n">
        <v>16.3</v>
      </c>
      <c r="O29" s="42" t="n">
        <v>16.8</v>
      </c>
      <c r="P29" s="42" t="n">
        <v>17.2</v>
      </c>
      <c r="Q29" s="42" t="n">
        <v>16.5</v>
      </c>
      <c r="R29" s="42" t="n">
        <v>15.7</v>
      </c>
      <c r="S29" s="42" t="n">
        <v>15.2</v>
      </c>
      <c r="T29" s="42" t="s">
        <v>46</v>
      </c>
      <c r="U29" s="43" t="n">
        <v>13.2</v>
      </c>
      <c r="V29" s="42" t="n">
        <v>12.9</v>
      </c>
      <c r="W29" s="42" t="n">
        <v>12.3</v>
      </c>
      <c r="X29" s="42" t="n">
        <v>12.1</v>
      </c>
      <c r="Y29" s="42" t="n">
        <v>12</v>
      </c>
      <c r="Z29" s="44" t="n">
        <f aca="false">AVERAGE(B29:Y29)</f>
        <v>12.3304347826087</v>
      </c>
      <c r="AA29" s="50" t="n">
        <v>17.8</v>
      </c>
      <c r="AB29" s="46" t="n">
        <f aca="false">MIN(B29:Y29)</f>
        <v>7.9</v>
      </c>
      <c r="AC29" s="51" t="n">
        <f aca="false">AA29-AB29</f>
        <v>9.9</v>
      </c>
      <c r="AD29" s="53" t="n">
        <f aca="false">AVERAGE(J29:U29)</f>
        <v>15.2</v>
      </c>
      <c r="AE29" s="54" t="n">
        <f aca="false">AVERAGE(B29:I29,V29:Y29)</f>
        <v>9.7</v>
      </c>
      <c r="AF29" s="1"/>
      <c r="AG29" s="1"/>
    </row>
    <row r="30" customFormat="false" ht="12" hidden="false" customHeight="true" outlineLevel="0" collapsed="false">
      <c r="A30" s="55" t="n">
        <v>20</v>
      </c>
      <c r="B30" s="57" t="n">
        <v>12</v>
      </c>
      <c r="C30" s="57" t="n">
        <v>11.7</v>
      </c>
      <c r="D30" s="57" t="n">
        <v>11.6</v>
      </c>
      <c r="E30" s="57" t="n">
        <v>11.6</v>
      </c>
      <c r="F30" s="57" t="n">
        <v>11.2</v>
      </c>
      <c r="G30" s="57" t="n">
        <v>10.7</v>
      </c>
      <c r="H30" s="57" t="n">
        <v>10.5</v>
      </c>
      <c r="I30" s="58" t="n">
        <v>10.4</v>
      </c>
      <c r="J30" s="57" t="n">
        <v>11</v>
      </c>
      <c r="K30" s="57" t="n">
        <v>12</v>
      </c>
      <c r="L30" s="57" t="n">
        <v>14.3</v>
      </c>
      <c r="M30" s="57" t="n">
        <v>16.4</v>
      </c>
      <c r="N30" s="57" t="n">
        <v>18.7</v>
      </c>
      <c r="O30" s="57" t="n">
        <v>17.8</v>
      </c>
      <c r="P30" s="57" t="n">
        <v>17.5</v>
      </c>
      <c r="Q30" s="57" t="n">
        <v>17.3</v>
      </c>
      <c r="R30" s="57" t="n">
        <v>16.8</v>
      </c>
      <c r="S30" s="57" t="n">
        <v>14.9</v>
      </c>
      <c r="T30" s="57" t="n">
        <v>14</v>
      </c>
      <c r="U30" s="58" t="n">
        <v>13</v>
      </c>
      <c r="V30" s="57" t="n">
        <v>12.2</v>
      </c>
      <c r="W30" s="57" t="n">
        <v>11.8</v>
      </c>
      <c r="X30" s="57" t="n">
        <v>11.3</v>
      </c>
      <c r="Y30" s="58" t="n">
        <v>11.5</v>
      </c>
      <c r="Z30" s="59" t="n">
        <f aca="false">AVERAGE(B30:Y30)</f>
        <v>13.3416666666667</v>
      </c>
      <c r="AA30" s="60" t="n">
        <f aca="false">MAX(B30:Y30)</f>
        <v>18.7</v>
      </c>
      <c r="AB30" s="61" t="n">
        <v>10.3</v>
      </c>
      <c r="AC30" s="62" t="n">
        <f aca="false">AA30-AB30</f>
        <v>8.4</v>
      </c>
      <c r="AD30" s="63" t="n">
        <f aca="false">AVERAGE(J30:U30)</f>
        <v>15.3083333333333</v>
      </c>
      <c r="AE30" s="64" t="n">
        <f aca="false">AVERAGE(B30:I30,V30:Y30)</f>
        <v>11.375</v>
      </c>
      <c r="AF30" s="1"/>
      <c r="AG30" s="1"/>
    </row>
    <row r="31" customFormat="false" ht="12" hidden="false" customHeight="true" outlineLevel="0" collapsed="false">
      <c r="A31" s="65" t="n">
        <v>21</v>
      </c>
      <c r="B31" s="67" t="n">
        <v>11.2</v>
      </c>
      <c r="C31" s="67" t="n">
        <v>10.4</v>
      </c>
      <c r="D31" s="67" t="n">
        <v>10</v>
      </c>
      <c r="E31" s="67" t="n">
        <v>9</v>
      </c>
      <c r="F31" s="67" t="n">
        <v>8</v>
      </c>
      <c r="G31" s="67" t="n">
        <v>7.5</v>
      </c>
      <c r="H31" s="67" t="n">
        <v>7</v>
      </c>
      <c r="I31" s="68" t="n">
        <v>7</v>
      </c>
      <c r="J31" s="67" t="n">
        <v>9.8</v>
      </c>
      <c r="K31" s="67" t="n">
        <v>11.8</v>
      </c>
      <c r="L31" s="67" t="n">
        <v>12.8</v>
      </c>
      <c r="M31" s="67" t="n">
        <v>15.6</v>
      </c>
      <c r="N31" s="67" t="n">
        <v>15.7</v>
      </c>
      <c r="O31" s="67" t="n">
        <v>17.5</v>
      </c>
      <c r="P31" s="67" t="n">
        <v>17.3</v>
      </c>
      <c r="Q31" s="67" t="n">
        <v>16.3</v>
      </c>
      <c r="R31" s="67" t="n">
        <v>15.2</v>
      </c>
      <c r="S31" s="67" t="n">
        <v>14</v>
      </c>
      <c r="T31" s="67" t="n">
        <v>12.5</v>
      </c>
      <c r="U31" s="68" t="n">
        <v>11.5</v>
      </c>
      <c r="V31" s="67" t="n">
        <v>11.3</v>
      </c>
      <c r="W31" s="67" t="n">
        <v>10.5</v>
      </c>
      <c r="X31" s="67" t="n">
        <v>10.3</v>
      </c>
      <c r="Y31" s="67" t="n">
        <v>9.8</v>
      </c>
      <c r="Z31" s="69" t="n">
        <f aca="false">AVERAGE(B31:Y31)</f>
        <v>11.75</v>
      </c>
      <c r="AA31" s="70" t="n">
        <v>17.9</v>
      </c>
      <c r="AB31" s="71" t="n">
        <v>6.8</v>
      </c>
      <c r="AC31" s="72" t="n">
        <f aca="false">AA31-AB31</f>
        <v>11.1</v>
      </c>
      <c r="AD31" s="48" t="n">
        <f aca="false">AVERAGE(J31:U31)</f>
        <v>14.1666666666667</v>
      </c>
      <c r="AE31" s="52" t="n">
        <f aca="false">AVERAGE(B31:I31,V31:Y31)</f>
        <v>9.33333333333333</v>
      </c>
      <c r="AF31" s="1"/>
      <c r="AG31" s="1"/>
    </row>
    <row r="32" customFormat="false" ht="12" hidden="false" customHeight="true" outlineLevel="0" collapsed="false">
      <c r="A32" s="40" t="n">
        <v>22</v>
      </c>
      <c r="B32" s="42" t="n">
        <v>9.3</v>
      </c>
      <c r="C32" s="42" t="n">
        <v>8.5</v>
      </c>
      <c r="D32" s="42" t="n">
        <v>8.7</v>
      </c>
      <c r="E32" s="42" t="n">
        <v>8.5</v>
      </c>
      <c r="F32" s="42" t="n">
        <v>8</v>
      </c>
      <c r="G32" s="42" t="n">
        <v>7.8</v>
      </c>
      <c r="H32" s="42" t="n">
        <v>7.6</v>
      </c>
      <c r="I32" s="43" t="n">
        <v>8.8</v>
      </c>
      <c r="J32" s="42" t="n">
        <v>10</v>
      </c>
      <c r="K32" s="42" t="n">
        <v>11.6</v>
      </c>
      <c r="L32" s="42" t="n">
        <v>12.8</v>
      </c>
      <c r="M32" s="42" t="n">
        <v>13.5</v>
      </c>
      <c r="N32" s="42" t="n">
        <v>15</v>
      </c>
      <c r="O32" s="42" t="n">
        <v>15.2</v>
      </c>
      <c r="P32" s="42" t="n">
        <v>15</v>
      </c>
      <c r="Q32" s="42" t="n">
        <v>14</v>
      </c>
      <c r="R32" s="42" t="n">
        <v>13.7</v>
      </c>
      <c r="S32" s="42" t="n">
        <v>12.4</v>
      </c>
      <c r="T32" s="42" t="n">
        <v>11.4</v>
      </c>
      <c r="U32" s="43" t="n">
        <v>10.8</v>
      </c>
      <c r="V32" s="42" t="n">
        <v>10.3</v>
      </c>
      <c r="W32" s="42" t="n">
        <v>9.6</v>
      </c>
      <c r="X32" s="42" t="n">
        <v>9.3</v>
      </c>
      <c r="Y32" s="42" t="n">
        <v>9.2</v>
      </c>
      <c r="Z32" s="44" t="n">
        <f aca="false">AVERAGE(B32:Y32)</f>
        <v>10.875</v>
      </c>
      <c r="AA32" s="50" t="n">
        <v>16.2</v>
      </c>
      <c r="AB32" s="46" t="n">
        <v>7.5</v>
      </c>
      <c r="AC32" s="51" t="n">
        <f aca="false">AA32-AB32</f>
        <v>8.7</v>
      </c>
      <c r="AD32" s="53" t="n">
        <f aca="false">AVERAGE(J32:U32)</f>
        <v>12.95</v>
      </c>
      <c r="AE32" s="54" t="n">
        <f aca="false">AVERAGE(B32:I32,V32:Y32)</f>
        <v>8.8</v>
      </c>
      <c r="AF32" s="1"/>
      <c r="AG32" s="1"/>
    </row>
    <row r="33" customFormat="false" ht="12" hidden="false" customHeight="true" outlineLevel="0" collapsed="false">
      <c r="A33" s="40" t="n">
        <v>23</v>
      </c>
      <c r="B33" s="42" t="n">
        <v>8.3</v>
      </c>
      <c r="C33" s="42" t="n">
        <v>7.6</v>
      </c>
      <c r="D33" s="42" t="n">
        <v>7.3</v>
      </c>
      <c r="E33" s="42" t="n">
        <v>7.3</v>
      </c>
      <c r="F33" s="42" t="n">
        <v>6.3</v>
      </c>
      <c r="G33" s="42" t="n">
        <v>5.3</v>
      </c>
      <c r="H33" s="42" t="n">
        <v>4.6</v>
      </c>
      <c r="I33" s="43" t="n">
        <v>5.9</v>
      </c>
      <c r="J33" s="42" t="n">
        <v>7.8</v>
      </c>
      <c r="K33" s="42" t="n">
        <v>10.8</v>
      </c>
      <c r="L33" s="42" t="n">
        <v>12.8</v>
      </c>
      <c r="M33" s="42" t="n">
        <v>13.6</v>
      </c>
      <c r="N33" s="42" t="n">
        <v>15.2</v>
      </c>
      <c r="O33" s="42" t="n">
        <v>13.6</v>
      </c>
      <c r="P33" s="42" t="n">
        <v>14.2</v>
      </c>
      <c r="Q33" s="42" t="n">
        <v>13.8</v>
      </c>
      <c r="R33" s="42" t="n">
        <v>13.5</v>
      </c>
      <c r="S33" s="42" t="n">
        <v>12.6</v>
      </c>
      <c r="T33" s="42" t="n">
        <v>11</v>
      </c>
      <c r="U33" s="43" t="n">
        <v>10.7</v>
      </c>
      <c r="V33" s="42" t="n">
        <v>10.6</v>
      </c>
      <c r="W33" s="42" t="n">
        <v>10.4</v>
      </c>
      <c r="X33" s="42" t="n">
        <v>10</v>
      </c>
      <c r="Y33" s="42" t="n">
        <v>9.8</v>
      </c>
      <c r="Z33" s="44" t="n">
        <f aca="false">AVERAGE(B33:Y33)</f>
        <v>10.125</v>
      </c>
      <c r="AA33" s="50" t="n">
        <v>15.4</v>
      </c>
      <c r="AB33" s="46" t="n">
        <v>4.5</v>
      </c>
      <c r="AC33" s="51" t="n">
        <f aca="false">AA33-AB33</f>
        <v>10.9</v>
      </c>
      <c r="AD33" s="53" t="n">
        <f aca="false">AVERAGE(J33:U33)</f>
        <v>12.4666666666667</v>
      </c>
      <c r="AE33" s="54" t="n">
        <f aca="false">AVERAGE(B33:I33,V33:Y33)</f>
        <v>7.78333333333333</v>
      </c>
      <c r="AF33" s="1"/>
      <c r="AG33" s="1"/>
    </row>
    <row r="34" customFormat="false" ht="12" hidden="false" customHeight="true" outlineLevel="0" collapsed="false">
      <c r="A34" s="40" t="n">
        <v>24</v>
      </c>
      <c r="B34" s="42" t="n">
        <v>9.6</v>
      </c>
      <c r="C34" s="42" t="n">
        <v>9.5</v>
      </c>
      <c r="D34" s="42" t="n">
        <v>9.3</v>
      </c>
      <c r="E34" s="42" t="n">
        <v>9.1</v>
      </c>
      <c r="F34" s="42" t="n">
        <v>9</v>
      </c>
      <c r="G34" s="42" t="n">
        <v>8.6</v>
      </c>
      <c r="H34" s="42" t="n">
        <v>8.4</v>
      </c>
      <c r="I34" s="43" t="n">
        <v>8.5</v>
      </c>
      <c r="J34" s="42" t="n">
        <v>9</v>
      </c>
      <c r="K34" s="42" t="n">
        <v>10</v>
      </c>
      <c r="L34" s="42" t="n">
        <v>11.8</v>
      </c>
      <c r="M34" s="42" t="n">
        <v>13.6</v>
      </c>
      <c r="N34" s="42" t="n">
        <v>12.9</v>
      </c>
      <c r="O34" s="42" t="n">
        <v>14.4</v>
      </c>
      <c r="P34" s="42" t="n">
        <v>13</v>
      </c>
      <c r="Q34" s="42" t="n">
        <v>12.9</v>
      </c>
      <c r="R34" s="42" t="n">
        <v>12.8</v>
      </c>
      <c r="S34" s="42" t="n">
        <v>12.6</v>
      </c>
      <c r="T34" s="42" t="n">
        <v>12.2</v>
      </c>
      <c r="U34" s="43" t="n">
        <v>11.8</v>
      </c>
      <c r="V34" s="42" t="n">
        <v>12</v>
      </c>
      <c r="W34" s="42" t="n">
        <v>11.8</v>
      </c>
      <c r="X34" s="42" t="n">
        <v>11.3</v>
      </c>
      <c r="Y34" s="42" t="n">
        <v>11.1</v>
      </c>
      <c r="Z34" s="44" t="n">
        <f aca="false">AVERAGE(B34:Y34)</f>
        <v>11.05</v>
      </c>
      <c r="AA34" s="50" t="n">
        <v>14.8</v>
      </c>
      <c r="AB34" s="46" t="n">
        <v>8.3</v>
      </c>
      <c r="AC34" s="51" t="n">
        <f aca="false">AA34-AB34</f>
        <v>6.5</v>
      </c>
      <c r="AD34" s="53" t="n">
        <f aca="false">AVERAGE(J34:U34)</f>
        <v>12.25</v>
      </c>
      <c r="AE34" s="54" t="n">
        <f aca="false">AVERAGE(B34:I34,V34:Y34)</f>
        <v>9.85</v>
      </c>
      <c r="AF34" s="1"/>
      <c r="AG34" s="1"/>
    </row>
    <row r="35" customFormat="false" ht="12" hidden="false" customHeight="true" outlineLevel="0" collapsed="false">
      <c r="A35" s="40" t="n">
        <v>25</v>
      </c>
      <c r="B35" s="42" t="n">
        <v>10.4</v>
      </c>
      <c r="C35" s="42" t="n">
        <v>9.4</v>
      </c>
      <c r="D35" s="42" t="n">
        <v>8.5</v>
      </c>
      <c r="E35" s="42" t="n">
        <v>7.6</v>
      </c>
      <c r="F35" s="42" t="n">
        <v>7.1</v>
      </c>
      <c r="G35" s="42" t="n">
        <v>6.7</v>
      </c>
      <c r="H35" s="42" t="n">
        <v>6.5</v>
      </c>
      <c r="I35" s="43" t="n">
        <v>7.8</v>
      </c>
      <c r="J35" s="42" t="n">
        <v>9.8</v>
      </c>
      <c r="K35" s="42" t="n">
        <v>10.2</v>
      </c>
      <c r="L35" s="42" t="n">
        <v>12.5</v>
      </c>
      <c r="M35" s="42" t="n">
        <v>13.8</v>
      </c>
      <c r="N35" s="42" t="n">
        <v>14.7</v>
      </c>
      <c r="O35" s="42" t="n">
        <v>15.5</v>
      </c>
      <c r="P35" s="42" t="n">
        <v>16</v>
      </c>
      <c r="Q35" s="42" t="n">
        <v>16.1</v>
      </c>
      <c r="R35" s="42" t="n">
        <v>16.3</v>
      </c>
      <c r="S35" s="42" t="n">
        <v>15</v>
      </c>
      <c r="T35" s="42" t="n">
        <v>13.5</v>
      </c>
      <c r="U35" s="43" t="n">
        <v>12</v>
      </c>
      <c r="V35" s="42" t="n">
        <v>10.9</v>
      </c>
      <c r="W35" s="42" t="n">
        <v>10.1</v>
      </c>
      <c r="X35" s="42" t="n">
        <v>9.3</v>
      </c>
      <c r="Y35" s="42" t="n">
        <v>8.7</v>
      </c>
      <c r="Z35" s="44" t="n">
        <f aca="false">AVERAGE(B35:Y35)</f>
        <v>11.1833333333333</v>
      </c>
      <c r="AA35" s="50" t="n">
        <v>17</v>
      </c>
      <c r="AB35" s="46" t="n">
        <v>6.4</v>
      </c>
      <c r="AC35" s="51" t="n">
        <f aca="false">AA35-AB35</f>
        <v>10.6</v>
      </c>
      <c r="AD35" s="53" t="n">
        <f aca="false">AVERAGE(J35:U35)</f>
        <v>13.7833333333333</v>
      </c>
      <c r="AE35" s="54" t="n">
        <f aca="false">AVERAGE(B35:I35,V35:Y35)</f>
        <v>8.58333333333333</v>
      </c>
      <c r="AF35" s="1"/>
      <c r="AG35" s="1"/>
    </row>
    <row r="36" customFormat="false" ht="12" hidden="false" customHeight="true" outlineLevel="0" collapsed="false">
      <c r="A36" s="40" t="n">
        <v>26</v>
      </c>
      <c r="B36" s="42" t="n">
        <v>7.9</v>
      </c>
      <c r="C36" s="42" t="n">
        <v>7.3</v>
      </c>
      <c r="D36" s="42" t="n">
        <v>7</v>
      </c>
      <c r="E36" s="42" t="n">
        <v>6.6</v>
      </c>
      <c r="F36" s="42" t="n">
        <v>7</v>
      </c>
      <c r="G36" s="42" t="n">
        <v>7.6</v>
      </c>
      <c r="H36" s="42" t="n">
        <v>7.3</v>
      </c>
      <c r="I36" s="43" t="n">
        <v>8.2</v>
      </c>
      <c r="J36" s="42" t="n">
        <v>9.4</v>
      </c>
      <c r="K36" s="42" t="n">
        <v>10.9</v>
      </c>
      <c r="L36" s="42" t="n">
        <v>12.1</v>
      </c>
      <c r="M36" s="42" t="n">
        <v>13.3</v>
      </c>
      <c r="N36" s="42" t="n">
        <v>13.9</v>
      </c>
      <c r="O36" s="42" t="n">
        <v>14.6</v>
      </c>
      <c r="P36" s="42" t="n">
        <v>14.8</v>
      </c>
      <c r="Q36" s="42" t="n">
        <v>15.5</v>
      </c>
      <c r="R36" s="42" t="n">
        <v>14.8</v>
      </c>
      <c r="S36" s="42" t="n">
        <v>14.2</v>
      </c>
      <c r="T36" s="42" t="n">
        <v>13</v>
      </c>
      <c r="U36" s="43" t="n">
        <v>12</v>
      </c>
      <c r="V36" s="42" t="n">
        <v>11.5</v>
      </c>
      <c r="W36" s="42" t="n">
        <v>10.7</v>
      </c>
      <c r="X36" s="42" t="n">
        <v>9.8</v>
      </c>
      <c r="Y36" s="42" t="n">
        <v>9.1</v>
      </c>
      <c r="Z36" s="44" t="n">
        <f aca="false">AVERAGE(B36:Y36)</f>
        <v>10.7708333333333</v>
      </c>
      <c r="AA36" s="50" t="n">
        <v>15.7</v>
      </c>
      <c r="AB36" s="46" t="n">
        <v>6.2</v>
      </c>
      <c r="AC36" s="51" t="n">
        <f aca="false">AA36-AB36</f>
        <v>9.5</v>
      </c>
      <c r="AD36" s="53" t="n">
        <f aca="false">AVERAGE(J36:U36)</f>
        <v>13.2083333333333</v>
      </c>
      <c r="AE36" s="54" t="n">
        <f aca="false">AVERAGE(B36:I36,V36:Y36)</f>
        <v>8.33333333333333</v>
      </c>
      <c r="AF36" s="1"/>
      <c r="AG36" s="1"/>
    </row>
    <row r="37" customFormat="false" ht="12" hidden="false" customHeight="true" outlineLevel="0" collapsed="false">
      <c r="A37" s="40" t="n">
        <v>27</v>
      </c>
      <c r="B37" s="42" t="n">
        <v>8.4</v>
      </c>
      <c r="C37" s="42" t="n">
        <v>7.6</v>
      </c>
      <c r="D37" s="42" t="n">
        <v>7.5</v>
      </c>
      <c r="E37" s="42" t="n">
        <v>7.3</v>
      </c>
      <c r="F37" s="42" t="n">
        <v>6.9</v>
      </c>
      <c r="G37" s="42" t="n">
        <v>6.6</v>
      </c>
      <c r="H37" s="42" t="n">
        <v>6.5</v>
      </c>
      <c r="I37" s="43" t="n">
        <v>7.5</v>
      </c>
      <c r="J37" s="42" t="n">
        <v>9</v>
      </c>
      <c r="K37" s="42" t="n">
        <v>11.4</v>
      </c>
      <c r="L37" s="42" t="n">
        <v>13.2</v>
      </c>
      <c r="M37" s="42" t="n">
        <v>14.2</v>
      </c>
      <c r="N37" s="42" t="n">
        <v>15.1</v>
      </c>
      <c r="O37" s="42" t="n">
        <v>16.1</v>
      </c>
      <c r="P37" s="42" t="n">
        <v>16.4</v>
      </c>
      <c r="Q37" s="42" t="n">
        <v>16.6</v>
      </c>
      <c r="R37" s="42" t="n">
        <v>16</v>
      </c>
      <c r="S37" s="42" t="n">
        <v>15.8</v>
      </c>
      <c r="T37" s="42" t="n">
        <v>14.2</v>
      </c>
      <c r="U37" s="43" t="n">
        <v>13.3</v>
      </c>
      <c r="V37" s="42" t="n">
        <v>12.6</v>
      </c>
      <c r="W37" s="42" t="n">
        <v>11.4</v>
      </c>
      <c r="X37" s="42" t="n">
        <v>10.8</v>
      </c>
      <c r="Y37" s="42" t="n">
        <v>9.5</v>
      </c>
      <c r="Z37" s="44" t="n">
        <f aca="false">AVERAGE(B37:Y37)</f>
        <v>11.4125</v>
      </c>
      <c r="AA37" s="50" t="n">
        <v>17.6</v>
      </c>
      <c r="AB37" s="46" t="n">
        <f aca="false">MIN(B37:Y37)</f>
        <v>6.5</v>
      </c>
      <c r="AC37" s="51" t="n">
        <f aca="false">AA37-AB37</f>
        <v>11.1</v>
      </c>
      <c r="AD37" s="53" t="n">
        <f aca="false">AVERAGE(J37:U37)</f>
        <v>14.275</v>
      </c>
      <c r="AE37" s="54" t="n">
        <f aca="false">AVERAGE(B37:I37,V37:Y37)</f>
        <v>8.55</v>
      </c>
      <c r="AF37" s="1"/>
      <c r="AG37" s="1"/>
    </row>
    <row r="38" customFormat="false" ht="12" hidden="false" customHeight="true" outlineLevel="0" collapsed="false">
      <c r="A38" s="40" t="n">
        <v>28</v>
      </c>
      <c r="B38" s="42" t="n">
        <v>8.7</v>
      </c>
      <c r="C38" s="42" t="n">
        <v>7.8</v>
      </c>
      <c r="D38" s="42" t="n">
        <v>7.2</v>
      </c>
      <c r="E38" s="42" t="n">
        <v>6.7</v>
      </c>
      <c r="F38" s="42" t="n">
        <v>5.9</v>
      </c>
      <c r="G38" s="42" t="n">
        <v>5.5</v>
      </c>
      <c r="H38" s="42" t="n">
        <v>5.4</v>
      </c>
      <c r="I38" s="43" t="n">
        <v>6.6</v>
      </c>
      <c r="J38" s="42" t="n">
        <v>8</v>
      </c>
      <c r="K38" s="42" t="n">
        <v>9.5</v>
      </c>
      <c r="L38" s="42" t="n">
        <v>10.3</v>
      </c>
      <c r="M38" s="42" t="n">
        <v>12</v>
      </c>
      <c r="N38" s="42" t="n">
        <v>12.7</v>
      </c>
      <c r="O38" s="42" t="n">
        <v>12.1</v>
      </c>
      <c r="P38" s="42" t="n">
        <v>12.5</v>
      </c>
      <c r="Q38" s="42" t="n">
        <v>11.6</v>
      </c>
      <c r="R38" s="42" t="n">
        <v>11.7</v>
      </c>
      <c r="S38" s="42" t="n">
        <v>11.8</v>
      </c>
      <c r="T38" s="42" t="n">
        <v>10.9</v>
      </c>
      <c r="U38" s="43" t="n">
        <v>9.8</v>
      </c>
      <c r="V38" s="42" t="n">
        <v>8.8</v>
      </c>
      <c r="W38" s="42" t="n">
        <v>8.4</v>
      </c>
      <c r="X38" s="42" t="n">
        <v>7.9</v>
      </c>
      <c r="Y38" s="42" t="n">
        <v>7.9</v>
      </c>
      <c r="Z38" s="44" t="n">
        <f aca="false">AVERAGE(B38:Y38)</f>
        <v>9.15416666666667</v>
      </c>
      <c r="AA38" s="50" t="n">
        <v>14.1</v>
      </c>
      <c r="AB38" s="46" t="n">
        <v>5.3</v>
      </c>
      <c r="AC38" s="51" t="n">
        <f aca="false">AA38-AB38</f>
        <v>8.8</v>
      </c>
      <c r="AD38" s="53" t="n">
        <f aca="false">AVERAGE(J38:U38)</f>
        <v>11.075</v>
      </c>
      <c r="AE38" s="54" t="n">
        <f aca="false">AVERAGE(B38:I38,V38:Y38)</f>
        <v>7.23333333333333</v>
      </c>
      <c r="AF38" s="1"/>
      <c r="AG38" s="1"/>
    </row>
    <row r="39" customFormat="false" ht="12" hidden="false" customHeight="true" outlineLevel="0" collapsed="false">
      <c r="A39" s="40" t="n">
        <v>29</v>
      </c>
      <c r="B39" s="42" t="n">
        <v>8</v>
      </c>
      <c r="C39" s="42" t="n">
        <v>6.9</v>
      </c>
      <c r="D39" s="42" t="n">
        <v>6.3</v>
      </c>
      <c r="E39" s="42" t="n">
        <v>6.2</v>
      </c>
      <c r="F39" s="42" t="n">
        <v>6.4</v>
      </c>
      <c r="G39" s="42" t="n">
        <v>6.9</v>
      </c>
      <c r="H39" s="42" t="n">
        <v>8.1</v>
      </c>
      <c r="I39" s="43" t="n">
        <v>8.8</v>
      </c>
      <c r="J39" s="42" t="n">
        <v>10.5</v>
      </c>
      <c r="K39" s="42" t="n">
        <v>13.4</v>
      </c>
      <c r="L39" s="42" t="n">
        <v>14.4</v>
      </c>
      <c r="M39" s="42" t="n">
        <v>15</v>
      </c>
      <c r="N39" s="42" t="n">
        <v>14.1</v>
      </c>
      <c r="O39" s="42" t="n">
        <v>13.9</v>
      </c>
      <c r="P39" s="42" t="n">
        <v>14.4</v>
      </c>
      <c r="Q39" s="42" t="n">
        <v>13.7</v>
      </c>
      <c r="R39" s="42" t="n">
        <v>13.1</v>
      </c>
      <c r="S39" s="42" t="n">
        <v>12.4</v>
      </c>
      <c r="T39" s="42" t="n">
        <v>12.2</v>
      </c>
      <c r="U39" s="43" t="n">
        <v>12</v>
      </c>
      <c r="V39" s="42" t="n">
        <v>11.5</v>
      </c>
      <c r="W39" s="42" t="n">
        <v>11.3</v>
      </c>
      <c r="X39" s="42" t="n">
        <v>11.2</v>
      </c>
      <c r="Y39" s="42" t="n">
        <v>11.1</v>
      </c>
      <c r="Z39" s="44" t="n">
        <f aca="false">AVERAGE(B39:Y39)</f>
        <v>10.9083333333333</v>
      </c>
      <c r="AA39" s="50" t="n">
        <v>15.6</v>
      </c>
      <c r="AB39" s="46" t="n">
        <v>6.1</v>
      </c>
      <c r="AC39" s="51" t="n">
        <f aca="false">AA39-AB39</f>
        <v>9.5</v>
      </c>
      <c r="AD39" s="53" t="n">
        <f aca="false">AVERAGE(J39:U39)</f>
        <v>13.2583333333333</v>
      </c>
      <c r="AE39" s="54" t="n">
        <f aca="false">AVERAGE(B39:I39,V39:Y39)</f>
        <v>8.55833333333333</v>
      </c>
      <c r="AF39" s="1"/>
      <c r="AG39" s="1"/>
    </row>
    <row r="40" customFormat="false" ht="12" hidden="false" customHeight="true" outlineLevel="0" collapsed="false">
      <c r="A40" s="40" t="n">
        <v>30</v>
      </c>
      <c r="B40" s="42" t="n">
        <v>11.1</v>
      </c>
      <c r="C40" s="42" t="n">
        <v>11</v>
      </c>
      <c r="D40" s="42" t="n">
        <v>10.9</v>
      </c>
      <c r="E40" s="42" t="n">
        <v>10.8</v>
      </c>
      <c r="F40" s="42" t="n">
        <v>10.7</v>
      </c>
      <c r="G40" s="42" t="n">
        <v>10.6</v>
      </c>
      <c r="H40" s="42" t="n">
        <v>10.1</v>
      </c>
      <c r="I40" s="43" t="n">
        <v>10.4</v>
      </c>
      <c r="J40" s="42" t="n">
        <v>11.4</v>
      </c>
      <c r="K40" s="42" t="n">
        <v>13.5</v>
      </c>
      <c r="L40" s="42" t="n">
        <v>13</v>
      </c>
      <c r="M40" s="42" t="n">
        <v>14</v>
      </c>
      <c r="N40" s="42" t="n">
        <v>13.5</v>
      </c>
      <c r="O40" s="42" t="n">
        <v>12.5</v>
      </c>
      <c r="P40" s="42" t="n">
        <v>14</v>
      </c>
      <c r="Q40" s="42" t="n">
        <v>12.2</v>
      </c>
      <c r="R40" s="42" t="n">
        <v>11.7</v>
      </c>
      <c r="S40" s="42" t="n">
        <v>11.6</v>
      </c>
      <c r="T40" s="42" t="n">
        <v>10.7</v>
      </c>
      <c r="U40" s="43" t="n">
        <v>10.6</v>
      </c>
      <c r="V40" s="42" t="n">
        <v>10.2</v>
      </c>
      <c r="W40" s="42" t="n">
        <v>10.4</v>
      </c>
      <c r="X40" s="42" t="n">
        <v>10.4</v>
      </c>
      <c r="Y40" s="42" t="n">
        <v>10</v>
      </c>
      <c r="Z40" s="44" t="n">
        <f aca="false">AVERAGE(B40:Y40)</f>
        <v>11.4708333333333</v>
      </c>
      <c r="AA40" s="50" t="n">
        <f aca="false">MAX(B40:Y40)</f>
        <v>14</v>
      </c>
      <c r="AB40" s="46" t="n">
        <f aca="false">MIN(B40:Y40)</f>
        <v>10</v>
      </c>
      <c r="AC40" s="51" t="n">
        <f aca="false">AA40-AB40</f>
        <v>4</v>
      </c>
      <c r="AD40" s="53" t="n">
        <f aca="false">AVERAGE(J40:U40)</f>
        <v>12.3916666666667</v>
      </c>
      <c r="AE40" s="54" t="n">
        <f aca="false">AVERAGE(B40:I40,V40:Y40)</f>
        <v>10.55</v>
      </c>
      <c r="AF40" s="1"/>
      <c r="AG40" s="1"/>
    </row>
    <row r="41" customFormat="false" ht="12" hidden="false" customHeight="true" outlineLevel="0" collapsed="false">
      <c r="A41" s="55" t="n">
        <v>31</v>
      </c>
      <c r="B41" s="57" t="n">
        <v>9.4</v>
      </c>
      <c r="C41" s="57" t="n">
        <v>9.4</v>
      </c>
      <c r="D41" s="57" t="n">
        <v>9.3</v>
      </c>
      <c r="E41" s="57" t="n">
        <v>9.2</v>
      </c>
      <c r="F41" s="57" t="n">
        <v>8.9</v>
      </c>
      <c r="G41" s="57" t="n">
        <v>9</v>
      </c>
      <c r="H41" s="57" t="n">
        <v>9</v>
      </c>
      <c r="I41" s="58" t="n">
        <v>10.2</v>
      </c>
      <c r="J41" s="57" t="n">
        <v>10.4</v>
      </c>
      <c r="K41" s="57" t="n">
        <v>11.5</v>
      </c>
      <c r="L41" s="57" t="n">
        <v>13.5</v>
      </c>
      <c r="M41" s="57" t="n">
        <v>14.8</v>
      </c>
      <c r="N41" s="57" t="n">
        <v>15.6</v>
      </c>
      <c r="O41" s="57" t="n">
        <v>16.3</v>
      </c>
      <c r="P41" s="57" t="n">
        <v>15.8</v>
      </c>
      <c r="Q41" s="57" t="n">
        <v>15.2</v>
      </c>
      <c r="R41" s="57" t="n">
        <v>14.1</v>
      </c>
      <c r="S41" s="57" t="n">
        <v>13.6</v>
      </c>
      <c r="T41" s="57" t="n">
        <v>12.6</v>
      </c>
      <c r="U41" s="58" t="n">
        <v>11.5</v>
      </c>
      <c r="V41" s="57" t="n">
        <v>11.3</v>
      </c>
      <c r="W41" s="57" t="n">
        <v>10.3</v>
      </c>
      <c r="X41" s="57" t="n">
        <v>10.5</v>
      </c>
      <c r="Y41" s="57" t="n">
        <v>10.4</v>
      </c>
      <c r="Z41" s="59" t="n">
        <f aca="false">AVERAGE(B41:Y41)</f>
        <v>11.7416666666667</v>
      </c>
      <c r="AA41" s="60" t="n">
        <v>16.7</v>
      </c>
      <c r="AB41" s="61" t="n">
        <v>8.8</v>
      </c>
      <c r="AC41" s="62" t="n">
        <f aca="false">AA41-AB41</f>
        <v>7.9</v>
      </c>
      <c r="AD41" s="63" t="n">
        <f aca="false">AVERAGE(J41:U41)</f>
        <v>13.7416666666667</v>
      </c>
      <c r="AE41" s="64" t="n">
        <f aca="false">AVERAGE(B41:I41,V41:Y41)</f>
        <v>9.74166666666667</v>
      </c>
      <c r="AF41" s="1"/>
      <c r="AG41" s="1"/>
    </row>
    <row r="42" customFormat="false" ht="12" hidden="false" customHeight="true" outlineLevel="0" collapsed="false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AA42" s="74"/>
      <c r="AB42" s="75"/>
      <c r="AC42" s="3"/>
      <c r="AD42" s="2"/>
      <c r="AE42" s="2"/>
      <c r="AF42" s="1"/>
      <c r="AG42" s="1"/>
    </row>
    <row r="43" s="2" customFormat="true" ht="12" hidden="false" customHeight="true" outlineLevel="0" collapsed="false">
      <c r="A43" s="76" t="s">
        <v>40</v>
      </c>
      <c r="B43" s="77" t="n">
        <f aca="false">AVERAGE(B11:B41)</f>
        <v>8.90645161290322</v>
      </c>
      <c r="C43" s="77" t="n">
        <f aca="false">AVERAGE(C11:C41)</f>
        <v>8.40967741935484</v>
      </c>
      <c r="D43" s="77" t="n">
        <f aca="false">AVERAGE(D11:D41)</f>
        <v>8.11935483870968</v>
      </c>
      <c r="E43" s="77" t="n">
        <f aca="false">AVERAGE(E11:E41)</f>
        <v>7.80645161290323</v>
      </c>
      <c r="F43" s="77" t="n">
        <f aca="false">AVERAGE(F11:F41)</f>
        <v>7.57741935483871</v>
      </c>
      <c r="G43" s="77" t="n">
        <f aca="false">AVERAGE(G11:G41)</f>
        <v>7.52258064516129</v>
      </c>
      <c r="H43" s="77" t="n">
        <f aca="false">AVERAGE(H11:H41)</f>
        <v>7.48709677419355</v>
      </c>
      <c r="I43" s="78" t="n">
        <f aca="false">AVERAGE(I11:I41)</f>
        <v>7.98387096774194</v>
      </c>
      <c r="J43" s="77" t="n">
        <f aca="false">AVERAGE(J11:J41)</f>
        <v>9.19354838709678</v>
      </c>
      <c r="K43" s="77" t="n">
        <f aca="false">AVERAGE(K11:K41)</f>
        <v>11.0451612903226</v>
      </c>
      <c r="L43" s="77" t="n">
        <f aca="false">AVERAGE(L11:L41)</f>
        <v>12.7806451612903</v>
      </c>
      <c r="M43" s="77" t="n">
        <f aca="false">AVERAGE(M11:M41)</f>
        <v>14.1903225806452</v>
      </c>
      <c r="N43" s="77" t="n">
        <f aca="false">AVERAGE(N11:N41)</f>
        <v>14.9741935483871</v>
      </c>
      <c r="O43" s="77" t="n">
        <f aca="false">AVERAGE(O11:O41)</f>
        <v>15.1677419354839</v>
      </c>
      <c r="P43" s="77" t="n">
        <f aca="false">AVERAGE(P11:P41)</f>
        <v>15.2193548387097</v>
      </c>
      <c r="Q43" s="77" t="n">
        <f aca="false">AVERAGE(Q11:Q41)</f>
        <v>14.8193548387097</v>
      </c>
      <c r="R43" s="77" t="n">
        <f aca="false">AVERAGE(R11:R41)</f>
        <v>14.3161290322581</v>
      </c>
      <c r="S43" s="77" t="n">
        <f aca="false">AVERAGE(S11:S41)</f>
        <v>13.6806451612903</v>
      </c>
      <c r="T43" s="77" t="n">
        <f aca="false">AVERAGE(T11:T41)</f>
        <v>12.5766666666667</v>
      </c>
      <c r="U43" s="78" t="n">
        <f aca="false">AVERAGE(U11:U41)</f>
        <v>11.8645161290323</v>
      </c>
      <c r="V43" s="77" t="n">
        <f aca="false">AVERAGE(V11:V41)</f>
        <v>11.2548387096774</v>
      </c>
      <c r="W43" s="77" t="n">
        <f aca="false">AVERAGE(W11:W41)</f>
        <v>10.5483870967742</v>
      </c>
      <c r="X43" s="77" t="n">
        <f aca="false">AVERAGE(X11:X41)</f>
        <v>9.98064516129032</v>
      </c>
      <c r="Y43" s="79" t="n">
        <f aca="false">AVERAGE(Y11:Y41)</f>
        <v>9.53870967741936</v>
      </c>
      <c r="Z43" s="80" t="n">
        <f aca="false">AVERAGE(B43:Y43)</f>
        <v>11.0401568100358</v>
      </c>
      <c r="AA43" s="81" t="n">
        <f aca="false">AVERAGE(AA11:AA41)</f>
        <v>16.2032258064516</v>
      </c>
      <c r="AB43" s="96" t="n">
        <f aca="false">AVERAGE(AB11:AB41)</f>
        <v>6.66774193548387</v>
      </c>
      <c r="AC43" s="84" t="n">
        <f aca="false">AA43-AB43</f>
        <v>9.53548387096774</v>
      </c>
      <c r="AD43" s="83" t="n">
        <f aca="false">AVERAGE(J43:U43)</f>
        <v>13.319023297491</v>
      </c>
      <c r="AE43" s="84" t="n">
        <f aca="false">AVERAGE(B43:I43,V43:Y43)</f>
        <v>8.76129032258065</v>
      </c>
    </row>
    <row r="44" customFormat="false" ht="12" hidden="false" customHeight="true" outlineLevel="0" collapsed="false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AA44" s="2"/>
      <c r="AB44" s="2"/>
      <c r="AC44" s="2"/>
      <c r="AD44" s="2"/>
      <c r="AE44" s="2"/>
    </row>
    <row r="45" customFormat="false" ht="12" hidden="false" customHeight="true" outlineLevel="0" collapsed="false">
      <c r="X45" s="86" t="s">
        <v>41</v>
      </c>
      <c r="Y45" s="86"/>
      <c r="Z45" s="87" t="n">
        <f aca="false">MAX(Z11:Z41)</f>
        <v>13.9666666666667</v>
      </c>
      <c r="AA45" s="88" t="n">
        <f aca="false">MAX(AA11:AA41)</f>
        <v>22.5</v>
      </c>
      <c r="AB45" s="88" t="n">
        <f aca="false">MAX(AB11:AB41)</f>
        <v>10.3</v>
      </c>
      <c r="AC45" s="88" t="n">
        <f aca="false">MAX(AC11:AC41)</f>
        <v>17.2</v>
      </c>
      <c r="AD45" s="87" t="n">
        <f aca="false">MAX(AD11:AD41)</f>
        <v>17.6</v>
      </c>
      <c r="AE45" s="87" t="n">
        <f aca="false">MAX(AE11:AE41)</f>
        <v>11.75</v>
      </c>
    </row>
    <row r="46" customFormat="false" ht="12" hidden="false" customHeight="true" outlineLevel="0" collapsed="false">
      <c r="X46" s="89" t="s">
        <v>42</v>
      </c>
      <c r="Y46" s="89"/>
      <c r="Z46" s="90" t="n">
        <f aca="false">MIN(Z11:Z41)</f>
        <v>6.6625</v>
      </c>
      <c r="AA46" s="91" t="n">
        <f aca="false">MIN(AA11:AA41)</f>
        <v>12.6</v>
      </c>
      <c r="AB46" s="91" t="n">
        <f aca="false">MIN(AB11:AB41)</f>
        <v>1.7</v>
      </c>
      <c r="AC46" s="91" t="n">
        <f aca="false">MIN(AC11:AC41)</f>
        <v>4</v>
      </c>
      <c r="AD46" s="90" t="n">
        <f aca="false">MIN(AD11:AD41)</f>
        <v>9.39166666666667</v>
      </c>
      <c r="AE46" s="90" t="n">
        <f aca="false">MIN(AE11:AE41)</f>
        <v>3.93333333333333</v>
      </c>
    </row>
    <row r="47" customFormat="false" ht="12" hidden="false" customHeight="false" outlineLevel="0" collapsed="false">
      <c r="X47" s="92" t="s">
        <v>43</v>
      </c>
      <c r="AB47" s="93" t="n">
        <f aca="false">SUM(AA45-AB46)</f>
        <v>20.8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4"/>
      <c r="M1" s="97"/>
      <c r="N1" s="97"/>
      <c r="O1" s="97"/>
      <c r="P1" s="7" t="s">
        <v>0</v>
      </c>
      <c r="Q1" s="97"/>
      <c r="R1" s="97"/>
      <c r="S1" s="97"/>
      <c r="T1" s="4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98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7"/>
      <c r="H3" s="7"/>
      <c r="I3" s="99"/>
      <c r="J3" s="99"/>
      <c r="K3" s="99"/>
      <c r="L3" s="99"/>
      <c r="M3" s="99"/>
      <c r="N3" s="99"/>
      <c r="O3" s="99"/>
      <c r="P3" s="7" t="s">
        <v>1</v>
      </c>
      <c r="Q3" s="99"/>
      <c r="R3" s="99"/>
      <c r="S3" s="99"/>
      <c r="T3" s="99"/>
      <c r="U3" s="99"/>
      <c r="V3" s="99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2004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100"/>
      <c r="N6" s="100"/>
      <c r="O6" s="100"/>
      <c r="P6" s="100"/>
      <c r="Q6" s="100"/>
      <c r="R6" s="100"/>
      <c r="S6" s="100"/>
      <c r="T6" s="100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47</v>
      </c>
      <c r="C7" s="11"/>
      <c r="D7" s="4"/>
      <c r="E7" s="4"/>
      <c r="F7" s="4"/>
      <c r="G7" s="4"/>
      <c r="H7" s="4"/>
      <c r="I7" s="4"/>
      <c r="K7" s="4"/>
      <c r="L7" s="12"/>
      <c r="M7" s="100"/>
      <c r="N7" s="101"/>
      <c r="O7" s="100"/>
      <c r="P7" s="10" t="s">
        <v>6</v>
      </c>
      <c r="Q7" s="100"/>
      <c r="R7" s="100"/>
      <c r="S7" s="100"/>
      <c r="T7" s="100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4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02" t="s">
        <v>7</v>
      </c>
      <c r="AA8" s="103" t="s">
        <v>8</v>
      </c>
      <c r="AB8" s="104" t="s">
        <v>9</v>
      </c>
      <c r="AC8" s="17" t="s">
        <v>10</v>
      </c>
      <c r="AD8" s="105" t="s">
        <v>7</v>
      </c>
      <c r="AE8" s="106" t="s">
        <v>7</v>
      </c>
    </row>
    <row r="9" customFormat="false" ht="15" hidden="false" customHeight="true" outlineLevel="0" collapsed="false">
      <c r="A9" s="4"/>
      <c r="B9" s="20"/>
      <c r="C9" s="21"/>
      <c r="D9" s="21"/>
      <c r="E9" s="21"/>
      <c r="F9" s="21"/>
      <c r="G9" s="21"/>
      <c r="H9" s="21"/>
      <c r="I9" s="21"/>
      <c r="J9" s="21"/>
      <c r="K9" s="21"/>
      <c r="L9" s="21"/>
      <c r="M9" s="22" t="s">
        <v>11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3"/>
      <c r="Z9" s="107" t="s">
        <v>12</v>
      </c>
      <c r="AA9" s="25"/>
      <c r="AB9" s="26"/>
      <c r="AC9" s="27" t="s">
        <v>13</v>
      </c>
      <c r="AD9" s="27" t="s">
        <v>14</v>
      </c>
      <c r="AE9" s="108" t="s">
        <v>15</v>
      </c>
      <c r="AF9" s="4"/>
      <c r="AG9" s="1"/>
    </row>
    <row r="10" s="4" customFormat="true" ht="13" hidden="false" customHeight="false" outlineLevel="0" collapsed="false">
      <c r="A10" s="30" t="s">
        <v>16</v>
      </c>
      <c r="B10" s="31" t="s">
        <v>17</v>
      </c>
      <c r="C10" s="32" t="s">
        <v>18</v>
      </c>
      <c r="D10" s="32" t="s">
        <v>19</v>
      </c>
      <c r="E10" s="32" t="s">
        <v>20</v>
      </c>
      <c r="F10" s="32" t="s">
        <v>21</v>
      </c>
      <c r="G10" s="32" t="s">
        <v>22</v>
      </c>
      <c r="H10" s="32" t="s">
        <v>23</v>
      </c>
      <c r="I10" s="33" t="s">
        <v>24</v>
      </c>
      <c r="J10" s="32" t="s">
        <v>25</v>
      </c>
      <c r="K10" s="32" t="s">
        <v>26</v>
      </c>
      <c r="L10" s="32" t="s">
        <v>27</v>
      </c>
      <c r="M10" s="32" t="s">
        <v>28</v>
      </c>
      <c r="N10" s="32" t="s">
        <v>29</v>
      </c>
      <c r="O10" s="32" t="s">
        <v>30</v>
      </c>
      <c r="P10" s="32" t="s">
        <v>31</v>
      </c>
      <c r="Q10" s="32" t="s">
        <v>32</v>
      </c>
      <c r="R10" s="32" t="s">
        <v>33</v>
      </c>
      <c r="S10" s="32" t="s">
        <v>34</v>
      </c>
      <c r="T10" s="32" t="s">
        <v>35</v>
      </c>
      <c r="U10" s="33" t="s">
        <v>36</v>
      </c>
      <c r="V10" s="32" t="s">
        <v>37</v>
      </c>
      <c r="W10" s="32" t="s">
        <v>38</v>
      </c>
      <c r="X10" s="32" t="s">
        <v>39</v>
      </c>
      <c r="Y10" s="32" t="s">
        <v>12</v>
      </c>
      <c r="Z10" s="34"/>
      <c r="AA10" s="35"/>
      <c r="AB10" s="36"/>
      <c r="AC10" s="37"/>
      <c r="AD10" s="38"/>
      <c r="AE10" s="39"/>
    </row>
    <row r="11" customFormat="false" ht="12" hidden="false" customHeight="false" outlineLevel="0" collapsed="false">
      <c r="A11" s="40" t="n">
        <v>1</v>
      </c>
      <c r="B11" s="41" t="n">
        <v>9.5</v>
      </c>
      <c r="C11" s="42" t="n">
        <v>8.5</v>
      </c>
      <c r="D11" s="42" t="n">
        <v>8.7</v>
      </c>
      <c r="E11" s="42" t="n">
        <v>8.6</v>
      </c>
      <c r="F11" s="42" t="n">
        <v>8.5</v>
      </c>
      <c r="G11" s="42" t="n">
        <v>7.3</v>
      </c>
      <c r="H11" s="42" t="n">
        <v>9.6</v>
      </c>
      <c r="I11" s="43" t="n">
        <v>9.6</v>
      </c>
      <c r="J11" s="42" t="n">
        <v>9.8</v>
      </c>
      <c r="K11" s="42" t="n">
        <v>10.6</v>
      </c>
      <c r="L11" s="42" t="n">
        <v>11</v>
      </c>
      <c r="M11" s="42" t="n">
        <v>11.8</v>
      </c>
      <c r="N11" s="42" t="n">
        <v>12.2</v>
      </c>
      <c r="O11" s="42" t="n">
        <v>13.7</v>
      </c>
      <c r="P11" s="42" t="n">
        <v>10.2</v>
      </c>
      <c r="Q11" s="42" t="n">
        <v>9.9</v>
      </c>
      <c r="R11" s="42" t="n">
        <v>10.3</v>
      </c>
      <c r="S11" s="42" t="n">
        <v>9</v>
      </c>
      <c r="T11" s="42" t="n">
        <v>8.5</v>
      </c>
      <c r="U11" s="43" t="n">
        <v>7.9</v>
      </c>
      <c r="V11" s="42" t="n">
        <v>9.2</v>
      </c>
      <c r="W11" s="42" t="n">
        <v>6.8</v>
      </c>
      <c r="X11" s="42" t="n">
        <v>6.4</v>
      </c>
      <c r="Y11" s="42" t="n">
        <v>6.4</v>
      </c>
      <c r="Z11" s="44" t="n">
        <f aca="false">AVERAGE(B11:Y11)</f>
        <v>9.33333333333333</v>
      </c>
      <c r="AA11" s="45" t="n">
        <v>14</v>
      </c>
      <c r="AB11" s="46" t="n">
        <v>6.3</v>
      </c>
      <c r="AC11" s="47" t="n">
        <f aca="false">AA11-AB11</f>
        <v>7.7</v>
      </c>
      <c r="AD11" s="48" t="n">
        <f aca="false">AVERAGE(J11:U11)</f>
        <v>10.4083333333333</v>
      </c>
      <c r="AE11" s="49" t="n">
        <f aca="false">AVERAGE(B11:I11,V11:Y11)</f>
        <v>8.25833333333333</v>
      </c>
      <c r="AF11" s="4"/>
      <c r="AG11" s="1"/>
    </row>
    <row r="12" customFormat="false" ht="12" hidden="false" customHeight="false" outlineLevel="0" collapsed="false">
      <c r="A12" s="40" t="n">
        <v>2</v>
      </c>
      <c r="B12" s="41" t="n">
        <v>7.3</v>
      </c>
      <c r="C12" s="42" t="n">
        <v>7.4</v>
      </c>
      <c r="D12" s="42" t="n">
        <v>7.1</v>
      </c>
      <c r="E12" s="42" t="n">
        <v>7.1</v>
      </c>
      <c r="F12" s="42" t="n">
        <v>7.1</v>
      </c>
      <c r="G12" s="42" t="n">
        <v>7.1</v>
      </c>
      <c r="H12" s="42" t="n">
        <v>7.2</v>
      </c>
      <c r="I12" s="43" t="n">
        <v>8.4</v>
      </c>
      <c r="J12" s="42" t="n">
        <v>9</v>
      </c>
      <c r="K12" s="42" t="n">
        <v>11.5</v>
      </c>
      <c r="L12" s="42" t="n">
        <v>9.6</v>
      </c>
      <c r="M12" s="42" t="n">
        <v>12</v>
      </c>
      <c r="N12" s="42" t="n">
        <v>13.4</v>
      </c>
      <c r="O12" s="42" t="n">
        <v>14.5</v>
      </c>
      <c r="P12" s="42" t="n">
        <v>14.2</v>
      </c>
      <c r="Q12" s="42" t="n">
        <v>13.8</v>
      </c>
      <c r="R12" s="42" t="n">
        <v>13</v>
      </c>
      <c r="S12" s="42" t="n">
        <v>12.4</v>
      </c>
      <c r="T12" s="42" t="n">
        <v>12.2</v>
      </c>
      <c r="U12" s="43" t="n">
        <v>11.9</v>
      </c>
      <c r="V12" s="42" t="n">
        <v>11.9</v>
      </c>
      <c r="W12" s="42" t="n">
        <v>11.9</v>
      </c>
      <c r="X12" s="42" t="n">
        <v>11.8</v>
      </c>
      <c r="Y12" s="42" t="n">
        <v>11.3</v>
      </c>
      <c r="Z12" s="44" t="n">
        <f aca="false">AVERAGE(B12:Y12)</f>
        <v>10.5458333333333</v>
      </c>
      <c r="AA12" s="50" t="n">
        <f aca="false">MAX(B12:Y12)</f>
        <v>14.5</v>
      </c>
      <c r="AB12" s="46" t="n">
        <v>6.2</v>
      </c>
      <c r="AC12" s="51" t="n">
        <f aca="false">AA12-AB12</f>
        <v>8.3</v>
      </c>
      <c r="AD12" s="48" t="n">
        <f aca="false">AVERAGE(J12:U12)</f>
        <v>12.2916666666667</v>
      </c>
      <c r="AE12" s="52" t="n">
        <f aca="false">AVERAGE(B12:I12,V12:Y12)</f>
        <v>8.8</v>
      </c>
      <c r="AF12" s="4"/>
      <c r="AG12" s="1"/>
    </row>
    <row r="13" customFormat="false" ht="12" hidden="false" customHeight="false" outlineLevel="0" collapsed="false">
      <c r="A13" s="40" t="n">
        <v>3</v>
      </c>
      <c r="B13" s="41" t="n">
        <v>10.5</v>
      </c>
      <c r="C13" s="42" t="n">
        <v>9.6</v>
      </c>
      <c r="D13" s="42" t="n">
        <v>9.2</v>
      </c>
      <c r="E13" s="42" t="n">
        <v>8.6</v>
      </c>
      <c r="F13" s="42" t="n">
        <v>7.9</v>
      </c>
      <c r="G13" s="42" t="n">
        <v>7.7</v>
      </c>
      <c r="H13" s="42" t="n">
        <v>8.6</v>
      </c>
      <c r="I13" s="43" t="n">
        <v>9.3</v>
      </c>
      <c r="J13" s="42" t="n">
        <v>11.4</v>
      </c>
      <c r="K13" s="42" t="n">
        <v>13.9</v>
      </c>
      <c r="L13" s="42" t="n">
        <v>15.1</v>
      </c>
      <c r="M13" s="42" t="n">
        <v>15.8</v>
      </c>
      <c r="N13" s="42" t="n">
        <v>15.8</v>
      </c>
      <c r="O13" s="42" t="n">
        <v>15.8</v>
      </c>
      <c r="P13" s="42" t="n">
        <v>15.9</v>
      </c>
      <c r="Q13" s="42" t="n">
        <v>15.4</v>
      </c>
      <c r="R13" s="42" t="n">
        <v>15.2</v>
      </c>
      <c r="S13" s="42" t="n">
        <v>14.6</v>
      </c>
      <c r="T13" s="42" t="n">
        <v>13.3</v>
      </c>
      <c r="U13" s="43" t="n">
        <v>12.6</v>
      </c>
      <c r="V13" s="42" t="n">
        <v>11.9</v>
      </c>
      <c r="W13" s="42" t="n">
        <v>11.5</v>
      </c>
      <c r="X13" s="42" t="n">
        <v>10.5</v>
      </c>
      <c r="Y13" s="42" t="n">
        <v>9.7</v>
      </c>
      <c r="Z13" s="44" t="n">
        <f aca="false">AVERAGE(B13:Y13)</f>
        <v>12.075</v>
      </c>
      <c r="AA13" s="50" t="n">
        <v>17.3</v>
      </c>
      <c r="AB13" s="46" t="n">
        <v>7.6</v>
      </c>
      <c r="AC13" s="51" t="n">
        <f aca="false">AA13-AB13</f>
        <v>9.7</v>
      </c>
      <c r="AD13" s="53" t="n">
        <f aca="false">AVERAGE(J13:U13)</f>
        <v>14.5666666666667</v>
      </c>
      <c r="AE13" s="54" t="n">
        <f aca="false">AVERAGE(B13:I13,V13:Y13)</f>
        <v>9.58333333333333</v>
      </c>
      <c r="AF13" s="4"/>
      <c r="AG13" s="1"/>
    </row>
    <row r="14" customFormat="false" ht="12" hidden="false" customHeight="false" outlineLevel="0" collapsed="false">
      <c r="A14" s="40" t="n">
        <v>4</v>
      </c>
      <c r="B14" s="41" t="n">
        <v>8.8</v>
      </c>
      <c r="C14" s="42" t="n">
        <v>8.4</v>
      </c>
      <c r="D14" s="42" t="n">
        <v>7.8</v>
      </c>
      <c r="E14" s="42" t="n">
        <v>7.3</v>
      </c>
      <c r="F14" s="42" t="n">
        <v>6.9</v>
      </c>
      <c r="G14" s="42" t="n">
        <v>6.7</v>
      </c>
      <c r="H14" s="42" t="n">
        <v>6.7</v>
      </c>
      <c r="I14" s="43" t="n">
        <v>7.7</v>
      </c>
      <c r="J14" s="42" t="n">
        <v>9.4</v>
      </c>
      <c r="K14" s="42" t="n">
        <v>11.7</v>
      </c>
      <c r="L14" s="42" t="n">
        <v>14.7</v>
      </c>
      <c r="M14" s="42" t="n">
        <v>17.2</v>
      </c>
      <c r="N14" s="42" t="n">
        <v>17.8</v>
      </c>
      <c r="O14" s="42" t="n">
        <v>19.4</v>
      </c>
      <c r="P14" s="42" t="n">
        <v>20.1</v>
      </c>
      <c r="Q14" s="42" t="n">
        <v>19.3</v>
      </c>
      <c r="R14" s="42" t="n">
        <v>18.3</v>
      </c>
      <c r="S14" s="42" t="n">
        <v>16.8</v>
      </c>
      <c r="T14" s="42" t="n">
        <v>15.2</v>
      </c>
      <c r="U14" s="43" t="n">
        <v>14.2</v>
      </c>
      <c r="V14" s="42" t="n">
        <v>13.8</v>
      </c>
      <c r="W14" s="42" t="n">
        <v>13</v>
      </c>
      <c r="X14" s="42" t="n">
        <v>12.5</v>
      </c>
      <c r="Y14" s="42" t="n">
        <v>11.3</v>
      </c>
      <c r="Z14" s="44" t="n">
        <f aca="false">AVERAGE(B14:Y14)</f>
        <v>12.7083333333333</v>
      </c>
      <c r="AA14" s="50" t="n">
        <v>20.3</v>
      </c>
      <c r="AB14" s="46" t="n">
        <v>6.6</v>
      </c>
      <c r="AC14" s="51" t="n">
        <f aca="false">AA14-AB14</f>
        <v>13.7</v>
      </c>
      <c r="AD14" s="53" t="n">
        <f aca="false">AVERAGE(J14:U14)</f>
        <v>16.175</v>
      </c>
      <c r="AE14" s="54" t="n">
        <f aca="false">AVERAGE(B14:I14,V14:Y14)</f>
        <v>9.24166666666667</v>
      </c>
      <c r="AF14" s="1"/>
      <c r="AG14" s="1"/>
    </row>
    <row r="15" customFormat="false" ht="12" hidden="false" customHeight="false" outlineLevel="0" collapsed="false">
      <c r="A15" s="40" t="n">
        <v>5</v>
      </c>
      <c r="B15" s="41" t="n">
        <v>10.5</v>
      </c>
      <c r="C15" s="42" t="n">
        <v>9.9</v>
      </c>
      <c r="D15" s="42" t="n">
        <v>9.6</v>
      </c>
      <c r="E15" s="42" t="n">
        <v>9.1</v>
      </c>
      <c r="F15" s="42" t="n">
        <v>8.9</v>
      </c>
      <c r="G15" s="42" t="n">
        <v>8.8</v>
      </c>
      <c r="H15" s="42" t="n">
        <v>8.8</v>
      </c>
      <c r="I15" s="43" t="n">
        <v>9.7</v>
      </c>
      <c r="J15" s="42" t="n">
        <v>12.4</v>
      </c>
      <c r="K15" s="42" t="n">
        <v>16.2</v>
      </c>
      <c r="L15" s="42" t="n">
        <v>19</v>
      </c>
      <c r="M15" s="42" t="n">
        <v>20.8</v>
      </c>
      <c r="N15" s="42" t="n">
        <v>21.8</v>
      </c>
      <c r="O15" s="42" t="n">
        <v>22</v>
      </c>
      <c r="P15" s="42" t="n">
        <v>22.1</v>
      </c>
      <c r="Q15" s="42" t="n">
        <v>22.6</v>
      </c>
      <c r="R15" s="42" t="n">
        <v>21.8</v>
      </c>
      <c r="S15" s="42" t="n">
        <v>19.8</v>
      </c>
      <c r="T15" s="42" t="n">
        <v>18.5</v>
      </c>
      <c r="U15" s="43" t="n">
        <v>17</v>
      </c>
      <c r="V15" s="42" t="n">
        <v>15.8</v>
      </c>
      <c r="W15" s="42" t="n">
        <v>14</v>
      </c>
      <c r="X15" s="42" t="n">
        <v>12.1</v>
      </c>
      <c r="Y15" s="42" t="n">
        <v>11.3</v>
      </c>
      <c r="Z15" s="44" t="n">
        <f aca="false">AVERAGE(B15:Y15)</f>
        <v>15.1041666666667</v>
      </c>
      <c r="AA15" s="50" t="n">
        <v>22.8</v>
      </c>
      <c r="AB15" s="46" t="n">
        <v>8.7</v>
      </c>
      <c r="AC15" s="51" t="n">
        <f aca="false">AA15-AB15</f>
        <v>14.1</v>
      </c>
      <c r="AD15" s="53" t="n">
        <f aca="false">AVERAGE(J15:U15)</f>
        <v>19.5</v>
      </c>
      <c r="AE15" s="54" t="n">
        <f aca="false">AVERAGE(B15:I15,V15:Y15)</f>
        <v>10.7083333333333</v>
      </c>
      <c r="AF15" s="1"/>
      <c r="AG15" s="1"/>
    </row>
    <row r="16" customFormat="false" ht="12" hidden="false" customHeight="false" outlineLevel="0" collapsed="false">
      <c r="A16" s="40" t="n">
        <v>6</v>
      </c>
      <c r="B16" s="41" t="n">
        <v>10.5</v>
      </c>
      <c r="C16" s="42" t="n">
        <v>10.2</v>
      </c>
      <c r="D16" s="42" t="n">
        <v>9.5</v>
      </c>
      <c r="E16" s="42" t="n">
        <v>9.4</v>
      </c>
      <c r="F16" s="42" t="n">
        <v>9.2</v>
      </c>
      <c r="G16" s="42" t="n">
        <v>8.8</v>
      </c>
      <c r="H16" s="42" t="n">
        <v>8.7</v>
      </c>
      <c r="I16" s="43" t="n">
        <v>9.8</v>
      </c>
      <c r="J16" s="42" t="n">
        <v>11.4</v>
      </c>
      <c r="K16" s="42" t="n">
        <v>15</v>
      </c>
      <c r="L16" s="42" t="n">
        <v>16.1</v>
      </c>
      <c r="M16" s="42" t="n">
        <v>16.4</v>
      </c>
      <c r="N16" s="42" t="n">
        <v>16.9</v>
      </c>
      <c r="O16" s="42" t="n">
        <v>17.9</v>
      </c>
      <c r="P16" s="42" t="n">
        <v>19.4</v>
      </c>
      <c r="Q16" s="42" t="n">
        <v>19.5</v>
      </c>
      <c r="R16" s="42" t="n">
        <v>18.8</v>
      </c>
      <c r="S16" s="42" t="n">
        <v>17.4</v>
      </c>
      <c r="T16" s="42" t="n">
        <v>15.3</v>
      </c>
      <c r="U16" s="43" t="n">
        <v>13.9</v>
      </c>
      <c r="V16" s="42" t="n">
        <v>13</v>
      </c>
      <c r="W16" s="42" t="n">
        <v>11.8</v>
      </c>
      <c r="X16" s="42" t="n">
        <v>10.9</v>
      </c>
      <c r="Y16" s="42" t="n">
        <v>10.3</v>
      </c>
      <c r="Z16" s="44" t="n">
        <f aca="false">AVERAGE(B16:Y16)</f>
        <v>13.3375</v>
      </c>
      <c r="AA16" s="50" t="n">
        <v>20.1</v>
      </c>
      <c r="AB16" s="46" t="n">
        <v>8.5</v>
      </c>
      <c r="AC16" s="51" t="n">
        <f aca="false">AA16-AB16</f>
        <v>11.6</v>
      </c>
      <c r="AD16" s="53" t="n">
        <f aca="false">AVERAGE(J16:U16)</f>
        <v>16.5</v>
      </c>
      <c r="AE16" s="54" t="n">
        <f aca="false">AVERAGE(B16:I16,V16:Y16)</f>
        <v>10.175</v>
      </c>
      <c r="AF16" s="1"/>
      <c r="AG16" s="1"/>
    </row>
    <row r="17" customFormat="false" ht="12" hidden="false" customHeight="false" outlineLevel="0" collapsed="false">
      <c r="A17" s="40" t="n">
        <v>7</v>
      </c>
      <c r="B17" s="41" t="n">
        <v>9.7</v>
      </c>
      <c r="C17" s="42" t="n">
        <v>9</v>
      </c>
      <c r="D17" s="42" t="n">
        <v>8.1</v>
      </c>
      <c r="E17" s="42" t="n">
        <v>7.4</v>
      </c>
      <c r="F17" s="42" t="n">
        <v>7.3</v>
      </c>
      <c r="G17" s="42" t="n">
        <v>7.3</v>
      </c>
      <c r="H17" s="42" t="n">
        <v>7.5</v>
      </c>
      <c r="I17" s="43" t="n">
        <v>8.2</v>
      </c>
      <c r="J17" s="42" t="n">
        <v>10.2</v>
      </c>
      <c r="K17" s="42" t="n">
        <v>13.8</v>
      </c>
      <c r="L17" s="42" t="n">
        <v>16.4</v>
      </c>
      <c r="M17" s="42" t="n">
        <v>17</v>
      </c>
      <c r="N17" s="42" t="n">
        <v>18</v>
      </c>
      <c r="O17" s="42" t="n">
        <v>18.8</v>
      </c>
      <c r="P17" s="42" t="n">
        <v>19.8</v>
      </c>
      <c r="Q17" s="42" t="n">
        <v>19.5</v>
      </c>
      <c r="R17" s="42" t="n">
        <v>18.9</v>
      </c>
      <c r="S17" s="42" t="n">
        <v>18.4</v>
      </c>
      <c r="T17" s="42" t="n">
        <v>16.6</v>
      </c>
      <c r="U17" s="43" t="n">
        <v>15.2</v>
      </c>
      <c r="V17" s="42" t="n">
        <v>14.3</v>
      </c>
      <c r="W17" s="42" t="n">
        <v>13.5</v>
      </c>
      <c r="X17" s="42" t="n">
        <v>12.7</v>
      </c>
      <c r="Y17" s="42" t="n">
        <v>11.7</v>
      </c>
      <c r="Z17" s="44" t="n">
        <f aca="false">AVERAGE(B17:Y17)</f>
        <v>13.3041666666667</v>
      </c>
      <c r="AA17" s="50" t="n">
        <v>20.2</v>
      </c>
      <c r="AB17" s="46" t="n">
        <v>7.2</v>
      </c>
      <c r="AC17" s="51" t="n">
        <f aca="false">AA17-AB17</f>
        <v>13</v>
      </c>
      <c r="AD17" s="53" t="n">
        <f aca="false">AVERAGE(J17:U17)</f>
        <v>16.8833333333333</v>
      </c>
      <c r="AE17" s="54" t="n">
        <f aca="false">AVERAGE(B17:I17,V17:Y17)</f>
        <v>9.725</v>
      </c>
      <c r="AF17" s="1"/>
      <c r="AG17" s="1"/>
    </row>
    <row r="18" customFormat="false" ht="12" hidden="false" customHeight="false" outlineLevel="0" collapsed="false">
      <c r="A18" s="40" t="n">
        <v>8</v>
      </c>
      <c r="B18" s="41" t="n">
        <v>9.8</v>
      </c>
      <c r="C18" s="42" t="n">
        <v>8.7</v>
      </c>
      <c r="D18" s="42" t="n">
        <v>8.3</v>
      </c>
      <c r="E18" s="42" t="n">
        <v>7.5</v>
      </c>
      <c r="F18" s="42" t="n">
        <v>7.2</v>
      </c>
      <c r="G18" s="42" t="n">
        <v>6.6</v>
      </c>
      <c r="H18" s="42" t="n">
        <v>6.4</v>
      </c>
      <c r="I18" s="43" t="n">
        <v>8</v>
      </c>
      <c r="J18" s="42" t="n">
        <v>12</v>
      </c>
      <c r="K18" s="42" t="n">
        <v>13.5</v>
      </c>
      <c r="L18" s="42" t="n">
        <v>15.4</v>
      </c>
      <c r="M18" s="42" t="n">
        <v>17.6</v>
      </c>
      <c r="N18" s="42" t="n">
        <v>18.7</v>
      </c>
      <c r="O18" s="42" t="n">
        <v>20.7</v>
      </c>
      <c r="P18" s="42" t="n">
        <v>19.2</v>
      </c>
      <c r="Q18" s="42" t="n">
        <v>19</v>
      </c>
      <c r="R18" s="42" t="n">
        <v>18.6</v>
      </c>
      <c r="S18" s="42" t="n">
        <v>18.2</v>
      </c>
      <c r="T18" s="42" t="n">
        <v>17</v>
      </c>
      <c r="U18" s="43" t="n">
        <v>15.6</v>
      </c>
      <c r="V18" s="42" t="n">
        <v>14.5</v>
      </c>
      <c r="W18" s="42" t="n">
        <v>14</v>
      </c>
      <c r="X18" s="42" t="n">
        <v>13.4</v>
      </c>
      <c r="Y18" s="42" t="n">
        <v>13</v>
      </c>
      <c r="Z18" s="44" t="n">
        <f aca="false">AVERAGE(B18:Y18)</f>
        <v>13.4541666666667</v>
      </c>
      <c r="AA18" s="50" t="n">
        <v>21</v>
      </c>
      <c r="AB18" s="46" t="n">
        <v>6.3</v>
      </c>
      <c r="AC18" s="51" t="n">
        <f aca="false">AA18-AB18</f>
        <v>14.7</v>
      </c>
      <c r="AD18" s="53" t="n">
        <f aca="false">AVERAGE(J18:U18)</f>
        <v>17.125</v>
      </c>
      <c r="AE18" s="54" t="n">
        <f aca="false">AVERAGE(B18:I18,V18:Y18)</f>
        <v>9.78333333333333</v>
      </c>
      <c r="AF18" s="1"/>
      <c r="AG18" s="1"/>
    </row>
    <row r="19" customFormat="false" ht="12" hidden="false" customHeight="false" outlineLevel="0" collapsed="false">
      <c r="A19" s="40" t="n">
        <v>9</v>
      </c>
      <c r="B19" s="41" t="n">
        <v>12</v>
      </c>
      <c r="C19" s="42" t="n">
        <v>11.2</v>
      </c>
      <c r="D19" s="42" t="n">
        <v>10.2</v>
      </c>
      <c r="E19" s="42" t="n">
        <v>9.5</v>
      </c>
      <c r="F19" s="42" t="n">
        <v>8.8</v>
      </c>
      <c r="G19" s="42" t="n">
        <v>8.6</v>
      </c>
      <c r="H19" s="42" t="n">
        <v>8.6</v>
      </c>
      <c r="I19" s="43" t="n">
        <v>10</v>
      </c>
      <c r="J19" s="42" t="n">
        <v>11</v>
      </c>
      <c r="K19" s="42" t="n">
        <v>13.4</v>
      </c>
      <c r="L19" s="42" t="n">
        <v>15.2</v>
      </c>
      <c r="M19" s="42" t="n">
        <v>15.6</v>
      </c>
      <c r="N19" s="42" t="n">
        <v>16.6</v>
      </c>
      <c r="O19" s="42" t="n">
        <v>17.6</v>
      </c>
      <c r="P19" s="42" t="n">
        <v>18.8</v>
      </c>
      <c r="Q19" s="42" t="n">
        <v>17.6</v>
      </c>
      <c r="R19" s="42" t="n">
        <v>16.5</v>
      </c>
      <c r="S19" s="42" t="n">
        <v>15.7</v>
      </c>
      <c r="T19" s="42" t="n">
        <v>14.9</v>
      </c>
      <c r="U19" s="43" t="n">
        <v>13.6</v>
      </c>
      <c r="V19" s="42" t="n">
        <v>12.5</v>
      </c>
      <c r="W19" s="42" t="n">
        <v>11.5</v>
      </c>
      <c r="X19" s="42" t="n">
        <v>11.3</v>
      </c>
      <c r="Y19" s="42" t="n">
        <v>10.5</v>
      </c>
      <c r="Z19" s="44" t="n">
        <f aca="false">AVERAGE(B19:Y19)</f>
        <v>12.9666666666667</v>
      </c>
      <c r="AA19" s="50" t="n">
        <f aca="false">MAX(B19:Y19)</f>
        <v>18.8</v>
      </c>
      <c r="AB19" s="46" t="n">
        <v>8.5</v>
      </c>
      <c r="AC19" s="51" t="n">
        <f aca="false">AA19-AB19</f>
        <v>10.3</v>
      </c>
      <c r="AD19" s="53" t="n">
        <f aca="false">AVERAGE(J19:U19)</f>
        <v>15.5416666666667</v>
      </c>
      <c r="AE19" s="54" t="n">
        <f aca="false">AVERAGE(B19:I19,V19:Y19)</f>
        <v>10.3916666666667</v>
      </c>
      <c r="AF19" s="1"/>
      <c r="AG19" s="1"/>
    </row>
    <row r="20" customFormat="false" ht="13" hidden="false" customHeight="false" outlineLevel="0" collapsed="false">
      <c r="A20" s="55" t="n">
        <v>10</v>
      </c>
      <c r="B20" s="56" t="n">
        <v>9.8</v>
      </c>
      <c r="C20" s="57" t="n">
        <v>9.5</v>
      </c>
      <c r="D20" s="57" t="n">
        <v>8.7</v>
      </c>
      <c r="E20" s="57" t="n">
        <v>8</v>
      </c>
      <c r="F20" s="57" t="n">
        <v>7</v>
      </c>
      <c r="G20" s="57" t="n">
        <v>6.7</v>
      </c>
      <c r="H20" s="57" t="n">
        <v>6.8</v>
      </c>
      <c r="I20" s="58" t="n">
        <v>8.8</v>
      </c>
      <c r="J20" s="57" t="n">
        <v>10.8</v>
      </c>
      <c r="K20" s="57" t="n">
        <v>12</v>
      </c>
      <c r="L20" s="57" t="n">
        <v>14</v>
      </c>
      <c r="M20" s="57" t="n">
        <v>14.8</v>
      </c>
      <c r="N20" s="57" t="n">
        <v>15.6</v>
      </c>
      <c r="O20" s="57" t="n">
        <v>15.4</v>
      </c>
      <c r="P20" s="57" t="n">
        <v>15.8</v>
      </c>
      <c r="Q20" s="57" t="n">
        <v>16</v>
      </c>
      <c r="R20" s="57" t="n">
        <v>15.3</v>
      </c>
      <c r="S20" s="57" t="n">
        <v>14.6</v>
      </c>
      <c r="T20" s="57" t="n">
        <v>13</v>
      </c>
      <c r="U20" s="58" t="n">
        <v>11.6</v>
      </c>
      <c r="V20" s="57" t="n">
        <v>11.4</v>
      </c>
      <c r="W20" s="57" t="n">
        <v>11</v>
      </c>
      <c r="X20" s="57" t="n">
        <v>10</v>
      </c>
      <c r="Y20" s="58" t="n">
        <v>8.3</v>
      </c>
      <c r="Z20" s="59" t="n">
        <f aca="false">AVERAGE(B20:Y20)</f>
        <v>11.4541666666667</v>
      </c>
      <c r="AA20" s="60" t="n">
        <v>16.3</v>
      </c>
      <c r="AB20" s="61" t="n">
        <v>6.4</v>
      </c>
      <c r="AC20" s="62" t="n">
        <f aca="false">AA20-AB20</f>
        <v>9.9</v>
      </c>
      <c r="AD20" s="63" t="n">
        <f aca="false">AVERAGE(J20:U20)</f>
        <v>14.075</v>
      </c>
      <c r="AE20" s="64" t="n">
        <f aca="false">AVERAGE(B20:I20,V20:Y20)</f>
        <v>8.83333333333333</v>
      </c>
      <c r="AF20" s="1"/>
      <c r="AG20" s="1"/>
    </row>
    <row r="21" customFormat="false" ht="12" hidden="false" customHeight="false" outlineLevel="0" collapsed="false">
      <c r="A21" s="65" t="n">
        <v>11</v>
      </c>
      <c r="B21" s="66" t="n">
        <v>7.5</v>
      </c>
      <c r="C21" s="67" t="n">
        <v>7</v>
      </c>
      <c r="D21" s="67" t="n">
        <v>6.8</v>
      </c>
      <c r="E21" s="67" t="n">
        <v>7</v>
      </c>
      <c r="F21" s="67" t="n">
        <v>7</v>
      </c>
      <c r="G21" s="67" t="n">
        <v>7</v>
      </c>
      <c r="H21" s="67" t="n">
        <v>7.1</v>
      </c>
      <c r="I21" s="68" t="n">
        <v>10</v>
      </c>
      <c r="J21" s="67" t="n">
        <v>12</v>
      </c>
      <c r="K21" s="67" t="n">
        <v>14.2</v>
      </c>
      <c r="L21" s="67" t="n">
        <v>15.7</v>
      </c>
      <c r="M21" s="67" t="n">
        <v>17.2</v>
      </c>
      <c r="N21" s="67" t="n">
        <v>18</v>
      </c>
      <c r="O21" s="67" t="n">
        <v>16.8</v>
      </c>
      <c r="P21" s="67" t="n">
        <v>16.5</v>
      </c>
      <c r="Q21" s="67" t="n">
        <v>15.5</v>
      </c>
      <c r="R21" s="67" t="n">
        <v>15</v>
      </c>
      <c r="S21" s="67" t="n">
        <v>14.2</v>
      </c>
      <c r="T21" s="67" t="n">
        <v>13</v>
      </c>
      <c r="U21" s="68" t="n">
        <v>12</v>
      </c>
      <c r="V21" s="67" t="n">
        <v>11.3</v>
      </c>
      <c r="W21" s="67" t="n">
        <v>10.5</v>
      </c>
      <c r="X21" s="67" t="n">
        <v>9</v>
      </c>
      <c r="Y21" s="67" t="n">
        <v>8.3</v>
      </c>
      <c r="Z21" s="69" t="n">
        <f aca="false">AVERAGE(B21:Y21)</f>
        <v>11.6083333333333</v>
      </c>
      <c r="AA21" s="70" t="n">
        <v>18.7</v>
      </c>
      <c r="AB21" s="71" t="n">
        <v>6.7</v>
      </c>
      <c r="AC21" s="72" t="n">
        <f aca="false">AA21-AB21</f>
        <v>12</v>
      </c>
      <c r="AD21" s="48" t="n">
        <f aca="false">AVERAGE(J21:U21)</f>
        <v>15.0083333333333</v>
      </c>
      <c r="AE21" s="52" t="n">
        <f aca="false">AVERAGE(B21:I21,V21:Y21)</f>
        <v>8.20833333333333</v>
      </c>
      <c r="AF21" s="1"/>
      <c r="AG21" s="1"/>
    </row>
    <row r="22" customFormat="false" ht="12" hidden="false" customHeight="false" outlineLevel="0" collapsed="false">
      <c r="A22" s="40" t="n">
        <v>12</v>
      </c>
      <c r="B22" s="41" t="n">
        <v>7.4</v>
      </c>
      <c r="C22" s="42" t="n">
        <v>6.8</v>
      </c>
      <c r="D22" s="42" t="n">
        <v>6.2</v>
      </c>
      <c r="E22" s="42" t="n">
        <v>6</v>
      </c>
      <c r="F22" s="42" t="n">
        <v>5.8</v>
      </c>
      <c r="G22" s="42" t="n">
        <v>5.4</v>
      </c>
      <c r="H22" s="42" t="n">
        <v>5.3</v>
      </c>
      <c r="I22" s="43" t="n">
        <v>7.2</v>
      </c>
      <c r="J22" s="42" t="n">
        <v>10.6</v>
      </c>
      <c r="K22" s="42" t="n">
        <v>13</v>
      </c>
      <c r="L22" s="42" t="n">
        <v>15.6</v>
      </c>
      <c r="M22" s="42" t="n">
        <v>16.2</v>
      </c>
      <c r="N22" s="42" t="n">
        <v>15.7</v>
      </c>
      <c r="O22" s="42" t="n">
        <v>16.3</v>
      </c>
      <c r="P22" s="42" t="n">
        <v>16.6</v>
      </c>
      <c r="Q22" s="42" t="n">
        <v>17.2</v>
      </c>
      <c r="R22" s="42" t="n">
        <v>16.6</v>
      </c>
      <c r="S22" s="42" t="n">
        <v>16.2</v>
      </c>
      <c r="T22" s="42" t="n">
        <v>15.1</v>
      </c>
      <c r="U22" s="43" t="n">
        <v>14.4</v>
      </c>
      <c r="V22" s="42" t="n">
        <v>12.5</v>
      </c>
      <c r="W22" s="42" t="n">
        <v>11.3</v>
      </c>
      <c r="X22" s="42" t="n">
        <v>10.3</v>
      </c>
      <c r="Y22" s="42" t="n">
        <v>9.4</v>
      </c>
      <c r="Z22" s="44" t="n">
        <f aca="false">AVERAGE(B22:Y22)</f>
        <v>11.5458333333333</v>
      </c>
      <c r="AA22" s="50" t="n">
        <v>17.3</v>
      </c>
      <c r="AB22" s="46" t="n">
        <v>5.2</v>
      </c>
      <c r="AC22" s="51" t="n">
        <f aca="false">AA22-AB22</f>
        <v>12.1</v>
      </c>
      <c r="AD22" s="53" t="n">
        <f aca="false">AVERAGE(J22:U22)</f>
        <v>15.2916666666667</v>
      </c>
      <c r="AE22" s="54" t="n">
        <f aca="false">AVERAGE(B22:I22,V22:Y22)</f>
        <v>7.8</v>
      </c>
      <c r="AF22" s="1"/>
      <c r="AG22" s="1"/>
    </row>
    <row r="23" customFormat="false" ht="14" hidden="false" customHeight="true" outlineLevel="0" collapsed="false">
      <c r="A23" s="40" t="n">
        <v>13</v>
      </c>
      <c r="B23" s="42" t="n">
        <v>8.6</v>
      </c>
      <c r="C23" s="42" t="n">
        <v>7.5</v>
      </c>
      <c r="D23" s="42" t="n">
        <v>7.1</v>
      </c>
      <c r="E23" s="42" t="n">
        <v>6.5</v>
      </c>
      <c r="F23" s="42" t="n">
        <v>7.5</v>
      </c>
      <c r="G23" s="42" t="n">
        <v>8.3</v>
      </c>
      <c r="H23" s="42" t="n">
        <v>9.3</v>
      </c>
      <c r="I23" s="43" t="n">
        <v>11.5</v>
      </c>
      <c r="J23" s="42" t="n">
        <v>14.2</v>
      </c>
      <c r="K23" s="42" t="n">
        <v>17.1</v>
      </c>
      <c r="L23" s="42" t="n">
        <v>18.2</v>
      </c>
      <c r="M23" s="42" t="n">
        <v>19.4</v>
      </c>
      <c r="N23" s="42" t="n">
        <v>20.8</v>
      </c>
      <c r="O23" s="42" t="n">
        <v>19.9</v>
      </c>
      <c r="P23" s="42" t="n">
        <v>19.7</v>
      </c>
      <c r="Q23" s="42" t="n">
        <v>20.1</v>
      </c>
      <c r="R23" s="42" t="n">
        <v>19.5</v>
      </c>
      <c r="S23" s="42" t="n">
        <v>18.7</v>
      </c>
      <c r="T23" s="42" t="n">
        <v>17.4</v>
      </c>
      <c r="U23" s="43" t="n">
        <v>16.5</v>
      </c>
      <c r="V23" s="42" t="n">
        <v>15.4</v>
      </c>
      <c r="W23" s="42" t="n">
        <v>13.1</v>
      </c>
      <c r="X23" s="42" t="n">
        <v>11.6</v>
      </c>
      <c r="Y23" s="42" t="n">
        <v>10.8</v>
      </c>
      <c r="Z23" s="44" t="n">
        <f aca="false">AVERAGE(B23:Y23)</f>
        <v>14.1125</v>
      </c>
      <c r="AA23" s="50" t="n">
        <v>22.1</v>
      </c>
      <c r="AB23" s="46" t="n">
        <v>6.4</v>
      </c>
      <c r="AC23" s="51" t="n">
        <f aca="false">AA23-AB23</f>
        <v>15.7</v>
      </c>
      <c r="AD23" s="53" t="n">
        <f aca="false">AVERAGE(J23:U23)</f>
        <v>18.4583333333333</v>
      </c>
      <c r="AE23" s="54" t="n">
        <f aca="false">AVERAGE(B23:I23,V23:Y23)</f>
        <v>9.76666666666667</v>
      </c>
      <c r="AF23" s="1"/>
      <c r="AG23" s="1"/>
    </row>
    <row r="24" customFormat="false" ht="12" hidden="false" customHeight="false" outlineLevel="0" collapsed="false">
      <c r="A24" s="40" t="n">
        <v>14</v>
      </c>
      <c r="B24" s="42" t="n">
        <v>10.2</v>
      </c>
      <c r="C24" s="42" t="n">
        <v>10.8</v>
      </c>
      <c r="D24" s="42" t="n">
        <v>12</v>
      </c>
      <c r="E24" s="42" t="n">
        <v>11.6</v>
      </c>
      <c r="F24" s="42" t="n">
        <v>11.3</v>
      </c>
      <c r="G24" s="42" t="n">
        <v>11</v>
      </c>
      <c r="H24" s="42" t="n">
        <v>11.3</v>
      </c>
      <c r="I24" s="43" t="n">
        <v>12.8</v>
      </c>
      <c r="J24" s="42" t="n">
        <v>14.5</v>
      </c>
      <c r="K24" s="42" t="n">
        <v>16.2</v>
      </c>
      <c r="L24" s="42" t="n">
        <v>17.9</v>
      </c>
      <c r="M24" s="42" t="n">
        <v>18.6</v>
      </c>
      <c r="N24" s="42" t="n">
        <v>19.7</v>
      </c>
      <c r="O24" s="42" t="n">
        <v>19</v>
      </c>
      <c r="P24" s="42" t="n">
        <v>19</v>
      </c>
      <c r="Q24" s="42" t="n">
        <v>18.5</v>
      </c>
      <c r="R24" s="42" t="n">
        <v>17.2</v>
      </c>
      <c r="S24" s="42" t="n">
        <v>15.8</v>
      </c>
      <c r="T24" s="42" t="n">
        <v>13.8</v>
      </c>
      <c r="U24" s="43" t="n">
        <v>12.9</v>
      </c>
      <c r="V24" s="42" t="n">
        <v>12.7</v>
      </c>
      <c r="W24" s="42" t="n">
        <v>12.1</v>
      </c>
      <c r="X24" s="42" t="n">
        <v>10.8</v>
      </c>
      <c r="Y24" s="42" t="n">
        <v>9.4</v>
      </c>
      <c r="Z24" s="44" t="n">
        <f aca="false">AVERAGE(B24:Y24)</f>
        <v>14.1291666666667</v>
      </c>
      <c r="AA24" s="50" t="n">
        <f aca="false">MAX(B24:Y24)</f>
        <v>19.7</v>
      </c>
      <c r="AB24" s="46" t="n">
        <f aca="false">MIN(B24:Y24)</f>
        <v>9.4</v>
      </c>
      <c r="AC24" s="51" t="n">
        <f aca="false">AA24-AB24</f>
        <v>10.3</v>
      </c>
      <c r="AD24" s="53" t="n">
        <f aca="false">AVERAGE(J24:U24)</f>
        <v>16.925</v>
      </c>
      <c r="AE24" s="54" t="n">
        <f aca="false">AVERAGE(B24:I24,V24:Y24)</f>
        <v>11.3333333333333</v>
      </c>
      <c r="AF24" s="1"/>
      <c r="AG24" s="1"/>
    </row>
    <row r="25" customFormat="false" ht="12" hidden="false" customHeight="false" outlineLevel="0" collapsed="false">
      <c r="A25" s="40" t="n">
        <v>15</v>
      </c>
      <c r="B25" s="42" t="n">
        <v>8.9</v>
      </c>
      <c r="C25" s="42" t="n">
        <v>8.2</v>
      </c>
      <c r="D25" s="42" t="n">
        <v>7.3</v>
      </c>
      <c r="E25" s="42" t="n">
        <v>7.1</v>
      </c>
      <c r="F25" s="42" t="n">
        <v>6.7</v>
      </c>
      <c r="G25" s="42" t="n">
        <v>6.5</v>
      </c>
      <c r="H25" s="42" t="n">
        <v>7.2</v>
      </c>
      <c r="I25" s="43" t="n">
        <v>10</v>
      </c>
      <c r="J25" s="42" t="n">
        <v>12.4</v>
      </c>
      <c r="K25" s="42" t="n">
        <v>15.8</v>
      </c>
      <c r="L25" s="42" t="n">
        <v>18.4</v>
      </c>
      <c r="M25" s="42" t="n">
        <v>16.8</v>
      </c>
      <c r="N25" s="42" t="n">
        <v>18.5</v>
      </c>
      <c r="O25" s="42" t="n">
        <v>19.8</v>
      </c>
      <c r="P25" s="42" t="n">
        <v>20</v>
      </c>
      <c r="Q25" s="42" t="n">
        <v>19.8</v>
      </c>
      <c r="R25" s="42" t="n">
        <v>18.9</v>
      </c>
      <c r="S25" s="42" t="n">
        <v>18.3</v>
      </c>
      <c r="T25" s="42" t="n">
        <v>15.9</v>
      </c>
      <c r="U25" s="43" t="n">
        <v>14.5</v>
      </c>
      <c r="V25" s="42" t="n">
        <v>13.7</v>
      </c>
      <c r="W25" s="42" t="n">
        <v>13</v>
      </c>
      <c r="X25" s="42" t="n">
        <v>12.2</v>
      </c>
      <c r="Y25" s="42" t="n">
        <v>10.5</v>
      </c>
      <c r="Z25" s="44" t="n">
        <f aca="false">AVERAGE(B25:Y25)</f>
        <v>13.35</v>
      </c>
      <c r="AA25" s="50" t="n">
        <f aca="false">MAX(B25:Y25)</f>
        <v>20</v>
      </c>
      <c r="AB25" s="46" t="n">
        <f aca="false">MIN(B25:Y25)</f>
        <v>6.5</v>
      </c>
      <c r="AC25" s="51" t="n">
        <f aca="false">AA25-AB25</f>
        <v>13.5</v>
      </c>
      <c r="AD25" s="53" t="n">
        <f aca="false">AVERAGE(J25:U25)</f>
        <v>17.425</v>
      </c>
      <c r="AE25" s="54" t="n">
        <f aca="false">AVERAGE(B25:I25,V25:Y25)</f>
        <v>9.275</v>
      </c>
      <c r="AF25" s="1"/>
      <c r="AG25" s="1"/>
    </row>
    <row r="26" customFormat="false" ht="12" hidden="false" customHeight="false" outlineLevel="0" collapsed="false">
      <c r="A26" s="40" t="n">
        <v>16</v>
      </c>
      <c r="B26" s="42" t="n">
        <v>9.8</v>
      </c>
      <c r="C26" s="42" t="n">
        <v>8.9</v>
      </c>
      <c r="D26" s="42" t="n">
        <v>8.7</v>
      </c>
      <c r="E26" s="42" t="n">
        <v>8.5</v>
      </c>
      <c r="F26" s="42" t="n">
        <v>8</v>
      </c>
      <c r="G26" s="42" t="n">
        <v>7.3</v>
      </c>
      <c r="H26" s="42" t="n">
        <v>7.3</v>
      </c>
      <c r="I26" s="43" t="n">
        <v>9</v>
      </c>
      <c r="J26" s="42" t="n">
        <v>13.2</v>
      </c>
      <c r="K26" s="42" t="n">
        <v>15.1</v>
      </c>
      <c r="L26" s="42" t="n">
        <v>14.2</v>
      </c>
      <c r="M26" s="42" t="n">
        <v>13.8</v>
      </c>
      <c r="N26" s="42" t="n">
        <v>14.8</v>
      </c>
      <c r="O26" s="42" t="n">
        <v>14.8</v>
      </c>
      <c r="P26" s="42" t="n">
        <v>14</v>
      </c>
      <c r="Q26" s="42" t="n">
        <v>12.7</v>
      </c>
      <c r="R26" s="42" t="n">
        <v>13.3</v>
      </c>
      <c r="S26" s="42" t="n">
        <v>12.6</v>
      </c>
      <c r="T26" s="42" t="n">
        <v>11.6</v>
      </c>
      <c r="U26" s="43" t="n">
        <v>11.1</v>
      </c>
      <c r="V26" s="42" t="n">
        <v>11.2</v>
      </c>
      <c r="W26" s="42" t="n">
        <v>10.6</v>
      </c>
      <c r="X26" s="42" t="n">
        <v>9.8</v>
      </c>
      <c r="Y26" s="42" t="n">
        <v>9.6</v>
      </c>
      <c r="Z26" s="44" t="n">
        <f aca="false">AVERAGE(B26:Y26)</f>
        <v>11.2458333333333</v>
      </c>
      <c r="AA26" s="50" t="n">
        <v>16</v>
      </c>
      <c r="AB26" s="46" t="n">
        <v>7.2</v>
      </c>
      <c r="AC26" s="51" t="n">
        <f aca="false">AA26-AB26</f>
        <v>8.8</v>
      </c>
      <c r="AD26" s="53" t="n">
        <f aca="false">AVERAGE(J26:U26)</f>
        <v>13.4333333333333</v>
      </c>
      <c r="AE26" s="54" t="n">
        <f aca="false">AVERAGE(B26:I26,V26:Y26)</f>
        <v>9.05833333333333</v>
      </c>
      <c r="AF26" s="1"/>
      <c r="AG26" s="1"/>
    </row>
    <row r="27" customFormat="false" ht="12" hidden="false" customHeight="false" outlineLevel="0" collapsed="false">
      <c r="A27" s="40" t="n">
        <v>17</v>
      </c>
      <c r="B27" s="42" t="n">
        <v>9.1</v>
      </c>
      <c r="C27" s="42" t="n">
        <v>9</v>
      </c>
      <c r="D27" s="42" t="n">
        <v>8.4</v>
      </c>
      <c r="E27" s="42" t="n">
        <v>7</v>
      </c>
      <c r="F27" s="42" t="n">
        <v>6.5</v>
      </c>
      <c r="G27" s="42" t="n">
        <v>5.9</v>
      </c>
      <c r="H27" s="42" t="n">
        <v>6.3</v>
      </c>
      <c r="I27" s="43" t="n">
        <v>8.9</v>
      </c>
      <c r="J27" s="42" t="n">
        <v>10.6</v>
      </c>
      <c r="K27" s="42" t="n">
        <v>12.6</v>
      </c>
      <c r="L27" s="42" t="n">
        <v>13.7</v>
      </c>
      <c r="M27" s="42" t="n">
        <v>14.4</v>
      </c>
      <c r="N27" s="42" t="n">
        <v>14.4</v>
      </c>
      <c r="O27" s="42" t="n">
        <v>14.4</v>
      </c>
      <c r="P27" s="42" t="n">
        <v>14.2</v>
      </c>
      <c r="Q27" s="42" t="n">
        <v>13.3</v>
      </c>
      <c r="R27" s="42" t="n">
        <v>13.3</v>
      </c>
      <c r="S27" s="42" t="n">
        <v>12.9</v>
      </c>
      <c r="T27" s="42" t="n">
        <v>12.1</v>
      </c>
      <c r="U27" s="43" t="n">
        <v>11.8</v>
      </c>
      <c r="V27" s="42" t="n">
        <v>11.7</v>
      </c>
      <c r="W27" s="42" t="n">
        <v>11.7</v>
      </c>
      <c r="X27" s="42" t="n">
        <v>11.7</v>
      </c>
      <c r="Y27" s="42" t="n">
        <v>11.6</v>
      </c>
      <c r="Z27" s="44" t="n">
        <f aca="false">AVERAGE(B27:Y27)</f>
        <v>11.0625</v>
      </c>
      <c r="AA27" s="50" t="n">
        <v>15.4</v>
      </c>
      <c r="AB27" s="46" t="n">
        <v>5.8</v>
      </c>
      <c r="AC27" s="51" t="n">
        <f aca="false">AA27-AB27</f>
        <v>9.6</v>
      </c>
      <c r="AD27" s="53" t="n">
        <f aca="false">AVERAGE(J27:U27)</f>
        <v>13.1416666666667</v>
      </c>
      <c r="AE27" s="54" t="n">
        <f aca="false">AVERAGE(B27:I27,V27:Y27)</f>
        <v>8.98333333333333</v>
      </c>
      <c r="AF27" s="1"/>
      <c r="AG27" s="1"/>
    </row>
    <row r="28" customFormat="false" ht="12" hidden="false" customHeight="false" outlineLevel="0" collapsed="false">
      <c r="A28" s="40" t="n">
        <v>18</v>
      </c>
      <c r="B28" s="42" t="n">
        <v>11.6</v>
      </c>
      <c r="C28" s="42" t="n">
        <v>11.1</v>
      </c>
      <c r="D28" s="42" t="n">
        <v>11.2</v>
      </c>
      <c r="E28" s="42" t="n">
        <v>11.4</v>
      </c>
      <c r="F28" s="42" t="n">
        <v>11.6</v>
      </c>
      <c r="G28" s="42" t="n">
        <v>11.8</v>
      </c>
      <c r="H28" s="42" t="n">
        <v>11.9</v>
      </c>
      <c r="I28" s="43" t="n">
        <v>12</v>
      </c>
      <c r="J28" s="42" t="n">
        <v>11</v>
      </c>
      <c r="K28" s="42" t="n">
        <v>10.3</v>
      </c>
      <c r="L28" s="42" t="n">
        <v>13</v>
      </c>
      <c r="M28" s="42" t="n">
        <v>15.2</v>
      </c>
      <c r="N28" s="42" t="n">
        <v>13.9</v>
      </c>
      <c r="O28" s="42" t="n">
        <v>14</v>
      </c>
      <c r="P28" s="42" t="n">
        <v>13.8</v>
      </c>
      <c r="Q28" s="42" t="n">
        <v>13.1</v>
      </c>
      <c r="R28" s="42" t="n">
        <v>13.9</v>
      </c>
      <c r="S28" s="42" t="n">
        <v>12.9</v>
      </c>
      <c r="T28" s="42" t="n">
        <v>10.9</v>
      </c>
      <c r="U28" s="43" t="n">
        <v>11</v>
      </c>
      <c r="V28" s="42" t="n">
        <v>10.9</v>
      </c>
      <c r="W28" s="42" t="n">
        <v>10.8</v>
      </c>
      <c r="X28" s="42" t="n">
        <v>10.2</v>
      </c>
      <c r="Y28" s="42" t="n">
        <v>10.7</v>
      </c>
      <c r="Z28" s="44" t="n">
        <f aca="false">AVERAGE(B28:Y28)</f>
        <v>12.0083333333333</v>
      </c>
      <c r="AA28" s="50" t="n">
        <v>15.6</v>
      </c>
      <c r="AB28" s="46" t="n">
        <f aca="false">MIN(B28:Y28)</f>
        <v>10.2</v>
      </c>
      <c r="AC28" s="51" t="n">
        <f aca="false">AA28-AB28</f>
        <v>5.4</v>
      </c>
      <c r="AD28" s="53" t="n">
        <f aca="false">AVERAGE(J28:U28)</f>
        <v>12.75</v>
      </c>
      <c r="AE28" s="54" t="n">
        <f aca="false">AVERAGE(B28:I28,V28:Y28)</f>
        <v>11.2666666666667</v>
      </c>
      <c r="AF28" s="1"/>
      <c r="AG28" s="1"/>
    </row>
    <row r="29" customFormat="false" ht="12" hidden="false" customHeight="false" outlineLevel="0" collapsed="false">
      <c r="A29" s="40" t="n">
        <v>19</v>
      </c>
      <c r="B29" s="42" t="n">
        <v>9.9</v>
      </c>
      <c r="C29" s="42" t="n">
        <v>9.9</v>
      </c>
      <c r="D29" s="42" t="n">
        <v>10</v>
      </c>
      <c r="E29" s="42" t="n">
        <v>9.2</v>
      </c>
      <c r="F29" s="42" t="n">
        <v>9.5</v>
      </c>
      <c r="G29" s="42" t="n">
        <v>8.8</v>
      </c>
      <c r="H29" s="42" t="n">
        <v>8.7</v>
      </c>
      <c r="I29" s="43" t="n">
        <v>10.6</v>
      </c>
      <c r="J29" s="42" t="n">
        <v>11.6</v>
      </c>
      <c r="K29" s="42" t="n">
        <v>12.3</v>
      </c>
      <c r="L29" s="42" t="n">
        <v>13.1</v>
      </c>
      <c r="M29" s="42" t="n">
        <v>13</v>
      </c>
      <c r="N29" s="42" t="n">
        <v>12.8</v>
      </c>
      <c r="O29" s="42" t="n">
        <v>12.5</v>
      </c>
      <c r="P29" s="42" t="n">
        <v>12.2</v>
      </c>
      <c r="Q29" s="42" t="n">
        <v>11.6</v>
      </c>
      <c r="R29" s="42" t="n">
        <v>11.7</v>
      </c>
      <c r="S29" s="42" t="n">
        <v>12.4</v>
      </c>
      <c r="T29" s="42" t="n">
        <v>12.5</v>
      </c>
      <c r="U29" s="43" t="n">
        <v>12.5</v>
      </c>
      <c r="V29" s="42" t="n">
        <v>12.4</v>
      </c>
      <c r="W29" s="42" t="n">
        <v>12.2</v>
      </c>
      <c r="X29" s="42" t="n">
        <v>12.3</v>
      </c>
      <c r="Y29" s="42" t="n">
        <v>12.3</v>
      </c>
      <c r="Z29" s="44" t="n">
        <f aca="false">AVERAGE(B29:Y29)</f>
        <v>11.4166666666667</v>
      </c>
      <c r="AA29" s="50" t="n">
        <v>13.6</v>
      </c>
      <c r="AB29" s="46" t="n">
        <v>8.5</v>
      </c>
      <c r="AC29" s="51" t="n">
        <f aca="false">AA29-AB29</f>
        <v>5.1</v>
      </c>
      <c r="AD29" s="53" t="n">
        <f aca="false">AVERAGE(J29:U29)</f>
        <v>12.35</v>
      </c>
      <c r="AE29" s="54" t="n">
        <f aca="false">AVERAGE(B29:I29,V29:Y29)</f>
        <v>10.4833333333333</v>
      </c>
      <c r="AF29" s="1"/>
      <c r="AG29" s="1"/>
    </row>
    <row r="30" customFormat="false" ht="13" hidden="false" customHeight="false" outlineLevel="0" collapsed="false">
      <c r="A30" s="55" t="n">
        <v>20</v>
      </c>
      <c r="B30" s="57" t="n">
        <v>11.9</v>
      </c>
      <c r="C30" s="57" t="n">
        <v>12.3</v>
      </c>
      <c r="D30" s="57" t="n">
        <v>12.3</v>
      </c>
      <c r="E30" s="57" t="n">
        <v>12.4</v>
      </c>
      <c r="F30" s="57" t="n">
        <v>12.4</v>
      </c>
      <c r="G30" s="57" t="n">
        <v>12.4</v>
      </c>
      <c r="H30" s="57" t="n">
        <v>12.5</v>
      </c>
      <c r="I30" s="58" t="n">
        <v>12.6</v>
      </c>
      <c r="J30" s="57" t="n">
        <v>12.6</v>
      </c>
      <c r="K30" s="57" t="n">
        <v>14</v>
      </c>
      <c r="L30" s="57" t="n">
        <v>14.8</v>
      </c>
      <c r="M30" s="57" t="n">
        <v>15</v>
      </c>
      <c r="N30" s="57" t="n">
        <v>16</v>
      </c>
      <c r="O30" s="57" t="n">
        <v>15.8</v>
      </c>
      <c r="P30" s="57" t="n">
        <v>16.8</v>
      </c>
      <c r="Q30" s="57" t="n">
        <v>15.6</v>
      </c>
      <c r="R30" s="57" t="n">
        <v>15.2</v>
      </c>
      <c r="S30" s="57" t="n">
        <v>15</v>
      </c>
      <c r="T30" s="57" t="n">
        <v>15.4</v>
      </c>
      <c r="U30" s="58" t="n">
        <v>13.9</v>
      </c>
      <c r="V30" s="57" t="n">
        <v>13.9</v>
      </c>
      <c r="W30" s="57" t="n">
        <v>13.8</v>
      </c>
      <c r="X30" s="57" t="n">
        <v>13.7</v>
      </c>
      <c r="Y30" s="58" t="n">
        <v>13.7</v>
      </c>
      <c r="Z30" s="59" t="n">
        <f aca="false">AVERAGE(B30:Y30)</f>
        <v>13.9166666666667</v>
      </c>
      <c r="AA30" s="60" t="n">
        <v>17.5</v>
      </c>
      <c r="AB30" s="61" t="n">
        <v>11.8</v>
      </c>
      <c r="AC30" s="62" t="n">
        <f aca="false">AA30-AB30</f>
        <v>5.7</v>
      </c>
      <c r="AD30" s="63" t="n">
        <f aca="false">AVERAGE(J30:U30)</f>
        <v>15.0083333333333</v>
      </c>
      <c r="AE30" s="64" t="n">
        <f aca="false">AVERAGE(B30:I30,V30:Y30)</f>
        <v>12.825</v>
      </c>
      <c r="AF30" s="1"/>
      <c r="AG30" s="1"/>
    </row>
    <row r="31" customFormat="false" ht="12" hidden="false" customHeight="false" outlineLevel="0" collapsed="false">
      <c r="A31" s="65" t="n">
        <v>21</v>
      </c>
      <c r="B31" s="67" t="n">
        <v>13.6</v>
      </c>
      <c r="C31" s="67" t="n">
        <v>13.6</v>
      </c>
      <c r="D31" s="67" t="n">
        <v>13.7</v>
      </c>
      <c r="E31" s="67" t="n">
        <v>13.8</v>
      </c>
      <c r="F31" s="67" t="n">
        <v>13.9</v>
      </c>
      <c r="G31" s="67" t="n">
        <v>13.8</v>
      </c>
      <c r="H31" s="67" t="n">
        <v>12.4</v>
      </c>
      <c r="I31" s="68" t="n">
        <v>12.7</v>
      </c>
      <c r="J31" s="67" t="n">
        <v>13</v>
      </c>
      <c r="K31" s="67" t="n">
        <v>12.9</v>
      </c>
      <c r="L31" s="67" t="n">
        <v>12.8</v>
      </c>
      <c r="M31" s="67" t="n">
        <v>12.4</v>
      </c>
      <c r="N31" s="67" t="n">
        <v>11.9</v>
      </c>
      <c r="O31" s="67" t="n">
        <v>12.5</v>
      </c>
      <c r="P31" s="67" t="n">
        <v>14</v>
      </c>
      <c r="Q31" s="67" t="n">
        <v>13.6</v>
      </c>
      <c r="R31" s="67" t="n">
        <v>14.2</v>
      </c>
      <c r="S31" s="67" t="n">
        <v>14.3</v>
      </c>
      <c r="T31" s="67" t="n">
        <v>13.4</v>
      </c>
      <c r="U31" s="68" t="n">
        <v>13</v>
      </c>
      <c r="V31" s="67" t="n">
        <v>12.8</v>
      </c>
      <c r="W31" s="67" t="n">
        <v>12.5</v>
      </c>
      <c r="X31" s="67" t="n">
        <v>12.3</v>
      </c>
      <c r="Y31" s="67" t="n">
        <v>11.7</v>
      </c>
      <c r="Z31" s="69" t="n">
        <f aca="false">AVERAGE(B31:Y31)</f>
        <v>13.1166666666667</v>
      </c>
      <c r="AA31" s="70" t="n">
        <v>14.7</v>
      </c>
      <c r="AB31" s="71" t="n">
        <f aca="false">MIN(B31:Y31)</f>
        <v>11.7</v>
      </c>
      <c r="AC31" s="72" t="n">
        <f aca="false">AA31-AB31</f>
        <v>3</v>
      </c>
      <c r="AD31" s="48" t="n">
        <f aca="false">AVERAGE(J31:U31)</f>
        <v>13.1666666666667</v>
      </c>
      <c r="AE31" s="52" t="n">
        <f aca="false">AVERAGE(B31:I31,V31:Y31)</f>
        <v>13.0666666666667</v>
      </c>
      <c r="AF31" s="1"/>
      <c r="AG31" s="1"/>
    </row>
    <row r="32" customFormat="false" ht="12" hidden="false" customHeight="false" outlineLevel="0" collapsed="false">
      <c r="A32" s="40" t="n">
        <v>22</v>
      </c>
      <c r="B32" s="42" t="n">
        <v>11.7</v>
      </c>
      <c r="C32" s="42" t="n">
        <v>11.3</v>
      </c>
      <c r="D32" s="42" t="n">
        <v>10.9</v>
      </c>
      <c r="E32" s="42" t="n">
        <v>10.3</v>
      </c>
      <c r="F32" s="42" t="n">
        <v>9.5</v>
      </c>
      <c r="G32" s="42" t="n">
        <v>9.1</v>
      </c>
      <c r="H32" s="42" t="n">
        <v>9.4</v>
      </c>
      <c r="I32" s="43" t="n">
        <v>11.9</v>
      </c>
      <c r="J32" s="42" t="n">
        <v>13.4</v>
      </c>
      <c r="K32" s="42" t="n">
        <v>14.4</v>
      </c>
      <c r="L32" s="42" t="n">
        <v>13.8</v>
      </c>
      <c r="M32" s="42" t="n">
        <v>15</v>
      </c>
      <c r="N32" s="42" t="n">
        <v>15.8</v>
      </c>
      <c r="O32" s="42" t="n">
        <v>17.6</v>
      </c>
      <c r="P32" s="42" t="n">
        <v>16.7</v>
      </c>
      <c r="Q32" s="42" t="n">
        <v>16.9</v>
      </c>
      <c r="R32" s="42" t="n">
        <v>16.8</v>
      </c>
      <c r="S32" s="42" t="n">
        <v>15</v>
      </c>
      <c r="T32" s="42" t="n">
        <v>14</v>
      </c>
      <c r="U32" s="43" t="n">
        <v>13</v>
      </c>
      <c r="V32" s="42" t="n">
        <v>12.2</v>
      </c>
      <c r="W32" s="42" t="n">
        <v>12</v>
      </c>
      <c r="X32" s="42" t="n">
        <v>11.1</v>
      </c>
      <c r="Y32" s="42" t="n">
        <v>10.1</v>
      </c>
      <c r="Z32" s="44" t="n">
        <f aca="false">AVERAGE(B32:Y32)</f>
        <v>12.9958333333333</v>
      </c>
      <c r="AA32" s="50" t="n">
        <f aca="false">MAX(B32:Y32)</f>
        <v>17.6</v>
      </c>
      <c r="AB32" s="46" t="n">
        <v>9</v>
      </c>
      <c r="AC32" s="51" t="n">
        <f aca="false">AA32-AB32</f>
        <v>8.6</v>
      </c>
      <c r="AD32" s="53" t="n">
        <f aca="false">AVERAGE(J32:U32)</f>
        <v>15.2</v>
      </c>
      <c r="AE32" s="54" t="n">
        <f aca="false">AVERAGE(B32:I32,V32:Y32)</f>
        <v>10.7916666666667</v>
      </c>
      <c r="AF32" s="1"/>
      <c r="AG32" s="1"/>
    </row>
    <row r="33" customFormat="false" ht="12" hidden="false" customHeight="false" outlineLevel="0" collapsed="false">
      <c r="A33" s="40" t="n">
        <v>23</v>
      </c>
      <c r="B33" s="42" t="n">
        <v>9.3</v>
      </c>
      <c r="C33" s="42" t="n">
        <v>8.8</v>
      </c>
      <c r="D33" s="42" t="n">
        <v>8.2</v>
      </c>
      <c r="E33" s="42" t="n">
        <v>8</v>
      </c>
      <c r="F33" s="42" t="n">
        <v>7.7</v>
      </c>
      <c r="G33" s="42" t="n">
        <v>7.5</v>
      </c>
      <c r="H33" s="42" t="n">
        <v>7.8</v>
      </c>
      <c r="I33" s="43" t="n">
        <v>11.5</v>
      </c>
      <c r="J33" s="42" t="n">
        <v>15.3</v>
      </c>
      <c r="K33" s="42" t="n">
        <v>17.2</v>
      </c>
      <c r="L33" s="42" t="n">
        <v>18.5</v>
      </c>
      <c r="M33" s="42" t="n">
        <v>19.4</v>
      </c>
      <c r="N33" s="42" t="n">
        <v>20.8</v>
      </c>
      <c r="O33" s="42" t="n">
        <v>21.5</v>
      </c>
      <c r="P33" s="42" t="n">
        <v>22.4</v>
      </c>
      <c r="Q33" s="42" t="n">
        <v>20.6</v>
      </c>
      <c r="R33" s="42" t="n">
        <v>19.7</v>
      </c>
      <c r="S33" s="42" t="n">
        <v>18.6</v>
      </c>
      <c r="T33" s="42" t="n">
        <v>16.6</v>
      </c>
      <c r="U33" s="43" t="n">
        <v>15.4</v>
      </c>
      <c r="V33" s="42" t="n">
        <v>14.9</v>
      </c>
      <c r="W33" s="42" t="n">
        <v>13.6</v>
      </c>
      <c r="X33" s="42" t="n">
        <v>12.1</v>
      </c>
      <c r="Y33" s="42" t="n">
        <v>11</v>
      </c>
      <c r="Z33" s="44" t="n">
        <f aca="false">AVERAGE(B33:Y33)</f>
        <v>14.4333333333333</v>
      </c>
      <c r="AA33" s="50" t="n">
        <v>22.7</v>
      </c>
      <c r="AB33" s="46" t="n">
        <v>7.4</v>
      </c>
      <c r="AC33" s="51" t="n">
        <f aca="false">AA33-AB33</f>
        <v>15.3</v>
      </c>
      <c r="AD33" s="53" t="n">
        <f aca="false">AVERAGE(J33:U33)</f>
        <v>18.8333333333333</v>
      </c>
      <c r="AE33" s="54" t="n">
        <f aca="false">AVERAGE(B33:I33,V33:Y33)</f>
        <v>10.0333333333333</v>
      </c>
      <c r="AF33" s="1"/>
      <c r="AG33" s="1"/>
    </row>
    <row r="34" customFormat="false" ht="12" hidden="false" customHeight="false" outlineLevel="0" collapsed="false">
      <c r="A34" s="40" t="n">
        <v>24</v>
      </c>
      <c r="B34" s="42" t="n">
        <v>10.1</v>
      </c>
      <c r="C34" s="42" t="n">
        <v>9.3</v>
      </c>
      <c r="D34" s="42" t="n">
        <v>9.1</v>
      </c>
      <c r="E34" s="42" t="n">
        <v>9.1</v>
      </c>
      <c r="F34" s="42" t="n">
        <v>10</v>
      </c>
      <c r="G34" s="42" t="n">
        <v>11</v>
      </c>
      <c r="H34" s="42" t="n">
        <v>12.6</v>
      </c>
      <c r="I34" s="43" t="n">
        <v>15.5</v>
      </c>
      <c r="J34" s="42" t="n">
        <v>17.6</v>
      </c>
      <c r="K34" s="42" t="n">
        <v>19.1</v>
      </c>
      <c r="L34" s="42" t="n">
        <v>21.2</v>
      </c>
      <c r="M34" s="42" t="n">
        <v>22.2</v>
      </c>
      <c r="N34" s="42" t="n">
        <v>21.3</v>
      </c>
      <c r="O34" s="42" t="n">
        <v>22</v>
      </c>
      <c r="P34" s="42" t="n">
        <v>22.4</v>
      </c>
      <c r="Q34" s="42" t="n">
        <v>22.6</v>
      </c>
      <c r="R34" s="42" t="n">
        <v>21.8</v>
      </c>
      <c r="S34" s="42" t="n">
        <v>20.8</v>
      </c>
      <c r="T34" s="42" t="n">
        <v>18.8</v>
      </c>
      <c r="U34" s="43" t="n">
        <v>17.5</v>
      </c>
      <c r="V34" s="42" t="n">
        <v>16.9</v>
      </c>
      <c r="W34" s="42" t="n">
        <v>15</v>
      </c>
      <c r="X34" s="42" t="n">
        <v>13.7</v>
      </c>
      <c r="Y34" s="42" t="n">
        <v>12.7</v>
      </c>
      <c r="Z34" s="44" t="n">
        <f aca="false">AVERAGE(B34:Y34)</f>
        <v>16.3458333333333</v>
      </c>
      <c r="AA34" s="50" t="n">
        <v>23.3</v>
      </c>
      <c r="AB34" s="46" t="n">
        <v>9</v>
      </c>
      <c r="AC34" s="51" t="n">
        <f aca="false">AA34-AB34</f>
        <v>14.3</v>
      </c>
      <c r="AD34" s="53" t="n">
        <f aca="false">AVERAGE(J34:U34)</f>
        <v>20.6083333333333</v>
      </c>
      <c r="AE34" s="54" t="n">
        <f aca="false">AVERAGE(B34:I34,V34:Y34)</f>
        <v>12.0833333333333</v>
      </c>
      <c r="AF34" s="1"/>
      <c r="AG34" s="1"/>
    </row>
    <row r="35" customFormat="false" ht="12" hidden="false" customHeight="false" outlineLevel="0" collapsed="false">
      <c r="A35" s="40" t="n">
        <v>25</v>
      </c>
      <c r="B35" s="42" t="n">
        <v>11.9</v>
      </c>
      <c r="C35" s="42" t="n">
        <v>11.2</v>
      </c>
      <c r="D35" s="42" t="n">
        <v>10.5</v>
      </c>
      <c r="E35" s="42" t="n">
        <v>10.2</v>
      </c>
      <c r="F35" s="42" t="n">
        <v>10.2</v>
      </c>
      <c r="G35" s="42" t="n">
        <v>10.2</v>
      </c>
      <c r="H35" s="42" t="n">
        <v>11.3</v>
      </c>
      <c r="I35" s="43" t="n">
        <v>13.4</v>
      </c>
      <c r="J35" s="42" t="n">
        <v>17.4</v>
      </c>
      <c r="K35" s="42" t="n">
        <v>20.3</v>
      </c>
      <c r="L35" s="42" t="n">
        <v>23.8</v>
      </c>
      <c r="M35" s="42" t="n">
        <v>25.4</v>
      </c>
      <c r="N35" s="42" t="n">
        <v>24</v>
      </c>
      <c r="O35" s="42" t="n">
        <v>25.1</v>
      </c>
      <c r="P35" s="42" t="n">
        <v>24.7</v>
      </c>
      <c r="Q35" s="42" t="n">
        <v>24.3</v>
      </c>
      <c r="R35" s="42" t="n">
        <v>23.7</v>
      </c>
      <c r="S35" s="42" t="n">
        <v>23.3</v>
      </c>
      <c r="T35" s="42" t="n">
        <v>21.9</v>
      </c>
      <c r="U35" s="43" t="n">
        <v>20.4</v>
      </c>
      <c r="V35" s="42" t="n">
        <v>19.5</v>
      </c>
      <c r="W35" s="42" t="n">
        <v>17.8</v>
      </c>
      <c r="X35" s="42" t="n">
        <v>16.6</v>
      </c>
      <c r="Y35" s="42" t="n">
        <v>14.7</v>
      </c>
      <c r="Z35" s="44" t="n">
        <f aca="false">AVERAGE(B35:Y35)</f>
        <v>17.9916666666667</v>
      </c>
      <c r="AA35" s="50" t="n">
        <v>26.2</v>
      </c>
      <c r="AB35" s="46" t="n">
        <v>10.1</v>
      </c>
      <c r="AC35" s="51" t="n">
        <f aca="false">AA35-AB35</f>
        <v>16.1</v>
      </c>
      <c r="AD35" s="53" t="n">
        <f aca="false">AVERAGE(J35:U35)</f>
        <v>22.8583333333333</v>
      </c>
      <c r="AE35" s="54" t="n">
        <f aca="false">AVERAGE(B35:I35,V35:Y35)</f>
        <v>13.125</v>
      </c>
      <c r="AF35" s="1"/>
      <c r="AG35" s="1"/>
    </row>
    <row r="36" customFormat="false" ht="12" hidden="false" customHeight="false" outlineLevel="0" collapsed="false">
      <c r="A36" s="40" t="n">
        <v>26</v>
      </c>
      <c r="B36" s="42" t="n">
        <v>13.9</v>
      </c>
      <c r="C36" s="42" t="n">
        <v>13</v>
      </c>
      <c r="D36" s="42" t="n">
        <v>12.1</v>
      </c>
      <c r="E36" s="42" t="n">
        <v>11.8</v>
      </c>
      <c r="F36" s="42" t="n">
        <v>11.3</v>
      </c>
      <c r="G36" s="42" t="n">
        <v>11.1</v>
      </c>
      <c r="H36" s="42" t="n">
        <v>11.3</v>
      </c>
      <c r="I36" s="43" t="n">
        <v>14.4</v>
      </c>
      <c r="J36" s="42" t="n">
        <v>18.8</v>
      </c>
      <c r="K36" s="42" t="n">
        <v>22.7</v>
      </c>
      <c r="L36" s="42" t="n">
        <v>21.6</v>
      </c>
      <c r="M36" s="42" t="n">
        <v>21.7</v>
      </c>
      <c r="N36" s="42" t="n">
        <v>20.7</v>
      </c>
      <c r="O36" s="42" t="n">
        <v>21.6</v>
      </c>
      <c r="P36" s="42" t="n">
        <v>22.2</v>
      </c>
      <c r="Q36" s="42" t="n">
        <v>20.9</v>
      </c>
      <c r="R36" s="42" t="n">
        <v>21.3</v>
      </c>
      <c r="S36" s="42" t="n">
        <v>20.6</v>
      </c>
      <c r="T36" s="42" t="n">
        <v>18.9</v>
      </c>
      <c r="U36" s="43" t="n">
        <v>18.5</v>
      </c>
      <c r="V36" s="42" t="n">
        <v>15.8</v>
      </c>
      <c r="W36" s="42" t="n">
        <v>14.9</v>
      </c>
      <c r="X36" s="42" t="n">
        <v>14.7</v>
      </c>
      <c r="Y36" s="42" t="n">
        <v>13.8</v>
      </c>
      <c r="Z36" s="44" t="n">
        <f aca="false">AVERAGE(B36:Y36)</f>
        <v>16.9833333333333</v>
      </c>
      <c r="AA36" s="50" t="n">
        <v>23.7</v>
      </c>
      <c r="AB36" s="46" t="n">
        <v>11</v>
      </c>
      <c r="AC36" s="51" t="n">
        <f aca="false">AA36-AB36</f>
        <v>12.7</v>
      </c>
      <c r="AD36" s="53" t="n">
        <f aca="false">AVERAGE(J36:U36)</f>
        <v>20.7916666666667</v>
      </c>
      <c r="AE36" s="54" t="n">
        <f aca="false">AVERAGE(B36:I36,V36:Y36)</f>
        <v>13.175</v>
      </c>
      <c r="AF36" s="1"/>
      <c r="AG36" s="1"/>
    </row>
    <row r="37" customFormat="false" ht="12" hidden="false" customHeight="false" outlineLevel="0" collapsed="false">
      <c r="A37" s="40" t="n">
        <v>27</v>
      </c>
      <c r="B37" s="42" t="n">
        <v>13</v>
      </c>
      <c r="C37" s="42" t="n">
        <v>12</v>
      </c>
      <c r="D37" s="42" t="n">
        <v>11.9</v>
      </c>
      <c r="E37" s="42" t="n">
        <v>11.2</v>
      </c>
      <c r="F37" s="42" t="n">
        <v>11</v>
      </c>
      <c r="G37" s="42" t="n">
        <v>10.9</v>
      </c>
      <c r="H37" s="42" t="n">
        <v>12.1</v>
      </c>
      <c r="I37" s="43" t="n">
        <v>14.7</v>
      </c>
      <c r="J37" s="42" t="n">
        <v>17</v>
      </c>
      <c r="K37" s="42" t="n">
        <v>20.3</v>
      </c>
      <c r="L37" s="42" t="n">
        <v>20.6</v>
      </c>
      <c r="M37" s="42" t="n">
        <v>21.6</v>
      </c>
      <c r="N37" s="42" t="n">
        <v>22.2</v>
      </c>
      <c r="O37" s="42" t="n">
        <v>22.8</v>
      </c>
      <c r="P37" s="42" t="n">
        <v>23.4</v>
      </c>
      <c r="Q37" s="42" t="n">
        <v>23.8</v>
      </c>
      <c r="R37" s="42" t="n">
        <v>22</v>
      </c>
      <c r="S37" s="42" t="n">
        <v>21.4</v>
      </c>
      <c r="T37" s="42" t="n">
        <v>19.2</v>
      </c>
      <c r="U37" s="43" t="n">
        <v>17.4</v>
      </c>
      <c r="V37" s="42" t="n">
        <v>16.8</v>
      </c>
      <c r="W37" s="42" t="n">
        <v>16</v>
      </c>
      <c r="X37" s="42" t="n">
        <v>15.7</v>
      </c>
      <c r="Y37" s="42" t="n">
        <v>15.3</v>
      </c>
      <c r="Z37" s="44" t="n">
        <f aca="false">AVERAGE(B37:Y37)</f>
        <v>17.1791666666667</v>
      </c>
      <c r="AA37" s="50" t="n">
        <v>24.2</v>
      </c>
      <c r="AB37" s="46" t="n">
        <v>10.8</v>
      </c>
      <c r="AC37" s="51" t="n">
        <f aca="false">AA37-AB37</f>
        <v>13.4</v>
      </c>
      <c r="AD37" s="53" t="n">
        <f aca="false">AVERAGE(J37:U37)</f>
        <v>20.975</v>
      </c>
      <c r="AE37" s="54" t="n">
        <f aca="false">AVERAGE(B37:I37,V37:Y37)</f>
        <v>13.3833333333333</v>
      </c>
      <c r="AF37" s="1"/>
      <c r="AG37" s="1"/>
    </row>
    <row r="38" customFormat="false" ht="12" hidden="false" customHeight="false" outlineLevel="0" collapsed="false">
      <c r="A38" s="40" t="n">
        <v>28</v>
      </c>
      <c r="B38" s="42" t="n">
        <v>15</v>
      </c>
      <c r="C38" s="42" t="n">
        <v>14</v>
      </c>
      <c r="D38" s="42" t="n">
        <v>13.8</v>
      </c>
      <c r="E38" s="42" t="n">
        <v>13</v>
      </c>
      <c r="F38" s="42" t="n">
        <v>12.2</v>
      </c>
      <c r="G38" s="42" t="n">
        <v>11.4</v>
      </c>
      <c r="H38" s="42" t="n">
        <v>11.6</v>
      </c>
      <c r="I38" s="43" t="n">
        <v>13.5</v>
      </c>
      <c r="J38" s="42" t="n">
        <v>15.8</v>
      </c>
      <c r="K38" s="42" t="n">
        <v>18.1</v>
      </c>
      <c r="L38" s="42" t="n">
        <v>19.5</v>
      </c>
      <c r="M38" s="42" t="n">
        <v>20.6</v>
      </c>
      <c r="N38" s="42" t="n">
        <v>21.8</v>
      </c>
      <c r="O38" s="42" t="n">
        <v>21.8</v>
      </c>
      <c r="P38" s="42" t="n">
        <v>21.8</v>
      </c>
      <c r="Q38" s="42" t="n">
        <v>20.8</v>
      </c>
      <c r="R38" s="42" t="n">
        <v>19.5</v>
      </c>
      <c r="S38" s="42" t="n">
        <v>18.4</v>
      </c>
      <c r="T38" s="42" t="n">
        <v>16.9</v>
      </c>
      <c r="U38" s="43" t="n">
        <v>15.6</v>
      </c>
      <c r="V38" s="42" t="n">
        <v>14.6</v>
      </c>
      <c r="W38" s="42" t="n">
        <v>13.6</v>
      </c>
      <c r="X38" s="42" t="n">
        <v>12.6</v>
      </c>
      <c r="Y38" s="42" t="n">
        <v>12</v>
      </c>
      <c r="Z38" s="44" t="n">
        <f aca="false">AVERAGE(B38:Y38)</f>
        <v>16.1625</v>
      </c>
      <c r="AA38" s="50" t="n">
        <v>22.5</v>
      </c>
      <c r="AB38" s="46" t="n">
        <v>11.2</v>
      </c>
      <c r="AC38" s="51" t="n">
        <f aca="false">AA38-AB38</f>
        <v>11.3</v>
      </c>
      <c r="AD38" s="53" t="n">
        <f aca="false">AVERAGE(J38:U38)</f>
        <v>19.2166666666667</v>
      </c>
      <c r="AE38" s="54" t="n">
        <f aca="false">AVERAGE(B38:I38,V38:Y38)</f>
        <v>13.1083333333333</v>
      </c>
      <c r="AF38" s="1"/>
      <c r="AG38" s="1"/>
    </row>
    <row r="39" customFormat="false" ht="12" hidden="false" customHeight="false" outlineLevel="0" collapsed="false">
      <c r="A39" s="40" t="n">
        <v>29</v>
      </c>
      <c r="B39" s="42" t="n">
        <v>11.6</v>
      </c>
      <c r="C39" s="42" t="n">
        <v>11</v>
      </c>
      <c r="D39" s="42" t="n">
        <v>10.6</v>
      </c>
      <c r="E39" s="42" t="n">
        <v>10.2</v>
      </c>
      <c r="F39" s="42" t="n">
        <v>9.8</v>
      </c>
      <c r="G39" s="42" t="n">
        <v>9.7</v>
      </c>
      <c r="H39" s="42" t="n">
        <v>10.4</v>
      </c>
      <c r="I39" s="43" t="n">
        <v>12.4</v>
      </c>
      <c r="J39" s="42" t="n">
        <v>14.2</v>
      </c>
      <c r="K39" s="42" t="n">
        <v>15.5</v>
      </c>
      <c r="L39" s="42" t="n">
        <v>16.8</v>
      </c>
      <c r="M39" s="42" t="n">
        <v>18.4</v>
      </c>
      <c r="N39" s="42" t="n">
        <v>18.5</v>
      </c>
      <c r="O39" s="42" t="n">
        <v>18.4</v>
      </c>
      <c r="P39" s="42" t="n">
        <v>17.6</v>
      </c>
      <c r="Q39" s="42" t="n">
        <v>17.4</v>
      </c>
      <c r="R39" s="42" t="n">
        <v>17</v>
      </c>
      <c r="S39" s="42" t="n">
        <v>16.6</v>
      </c>
      <c r="T39" s="42" t="n">
        <v>13.8</v>
      </c>
      <c r="U39" s="43" t="n">
        <v>13.4</v>
      </c>
      <c r="V39" s="42" t="n">
        <v>11.6</v>
      </c>
      <c r="W39" s="42" t="n">
        <v>11.2</v>
      </c>
      <c r="X39" s="42" t="n">
        <v>10.8</v>
      </c>
      <c r="Y39" s="42" t="n">
        <v>10.6</v>
      </c>
      <c r="Z39" s="44" t="n">
        <f aca="false">AVERAGE(B39:Y39)</f>
        <v>13.6458333333333</v>
      </c>
      <c r="AA39" s="50" t="n">
        <v>19.8</v>
      </c>
      <c r="AB39" s="46" t="n">
        <v>9.6</v>
      </c>
      <c r="AC39" s="51" t="n">
        <f aca="false">AA39-AB39</f>
        <v>10.2</v>
      </c>
      <c r="AD39" s="53" t="n">
        <f aca="false">AVERAGE(J39:U39)</f>
        <v>16.4666666666667</v>
      </c>
      <c r="AE39" s="54" t="n">
        <f aca="false">AVERAGE(B39:I39,V39:Y39)</f>
        <v>10.825</v>
      </c>
      <c r="AF39" s="1"/>
      <c r="AG39" s="1"/>
    </row>
    <row r="40" customFormat="false" ht="13" hidden="false" customHeight="false" outlineLevel="0" collapsed="false">
      <c r="A40" s="55" t="n">
        <v>30</v>
      </c>
      <c r="B40" s="57" t="n">
        <v>10.5</v>
      </c>
      <c r="C40" s="57" t="n">
        <v>9.7</v>
      </c>
      <c r="D40" s="57" t="n">
        <v>9</v>
      </c>
      <c r="E40" s="57" t="n">
        <v>9</v>
      </c>
      <c r="F40" s="57" t="n">
        <v>8.9</v>
      </c>
      <c r="G40" s="57" t="n">
        <v>8.8</v>
      </c>
      <c r="H40" s="57" t="n">
        <v>9</v>
      </c>
      <c r="I40" s="58" t="n">
        <v>10.3</v>
      </c>
      <c r="J40" s="57" t="n">
        <v>10.8</v>
      </c>
      <c r="K40" s="57" t="n">
        <v>10.7</v>
      </c>
      <c r="L40" s="57" t="n">
        <v>12</v>
      </c>
      <c r="M40" s="57" t="n">
        <v>14</v>
      </c>
      <c r="N40" s="57" t="n">
        <v>12.2</v>
      </c>
      <c r="O40" s="57" t="n">
        <v>13.4</v>
      </c>
      <c r="P40" s="57" t="n">
        <v>12.2</v>
      </c>
      <c r="Q40" s="57" t="n">
        <v>11</v>
      </c>
      <c r="R40" s="57" t="n">
        <v>10.6</v>
      </c>
      <c r="S40" s="57" t="n">
        <v>10.1</v>
      </c>
      <c r="T40" s="57" t="n">
        <v>10</v>
      </c>
      <c r="U40" s="58" t="n">
        <v>9.8</v>
      </c>
      <c r="V40" s="57" t="n">
        <v>9.7</v>
      </c>
      <c r="W40" s="57" t="n">
        <v>10</v>
      </c>
      <c r="X40" s="57" t="n">
        <v>10</v>
      </c>
      <c r="Y40" s="57" t="n">
        <v>9.6</v>
      </c>
      <c r="Z40" s="59" t="n">
        <f aca="false">AVERAGE(B40:Y40)</f>
        <v>10.4708333333333</v>
      </c>
      <c r="AA40" s="60" t="n">
        <v>14.8</v>
      </c>
      <c r="AB40" s="61" t="n">
        <v>8.7</v>
      </c>
      <c r="AC40" s="62" t="n">
        <f aca="false">AA40-AB40</f>
        <v>6.1</v>
      </c>
      <c r="AD40" s="63" t="n">
        <f aca="false">AVERAGE(J40:U40)</f>
        <v>11.4</v>
      </c>
      <c r="AE40" s="64" t="n">
        <f aca="false">AVERAGE(B40:I40,V40:Y40)</f>
        <v>9.54166666666667</v>
      </c>
      <c r="AF40" s="1"/>
      <c r="AG40" s="1"/>
    </row>
    <row r="41" customFormat="false" ht="13" hidden="false" customHeight="false" outlineLevel="0" collapsed="false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AA41" s="94"/>
      <c r="AB41" s="75"/>
      <c r="AC41" s="3"/>
      <c r="AD41" s="2"/>
      <c r="AE41" s="2"/>
      <c r="AF41" s="1"/>
      <c r="AG41" s="1"/>
    </row>
    <row r="42" customFormat="false" ht="13" hidden="false" customHeight="false" outlineLevel="0" collapsed="false">
      <c r="A42" s="109" t="s">
        <v>40</v>
      </c>
      <c r="B42" s="77" t="n">
        <f aca="false">AVERAGE(B11:B40)</f>
        <v>10.4633333333333</v>
      </c>
      <c r="C42" s="77" t="n">
        <f aca="false">AVERAGE(C11:C40)</f>
        <v>9.92666666666667</v>
      </c>
      <c r="D42" s="77" t="n">
        <f aca="false">AVERAGE(D11:D40)</f>
        <v>9.56666666666667</v>
      </c>
      <c r="E42" s="77" t="n">
        <f aca="false">AVERAGE(E11:E40)</f>
        <v>9.19333333333333</v>
      </c>
      <c r="F42" s="77" t="n">
        <f aca="false">AVERAGE(F11:F40)</f>
        <v>8.98666666666667</v>
      </c>
      <c r="G42" s="77" t="n">
        <f aca="false">AVERAGE(G11:G40)</f>
        <v>8.78333333333333</v>
      </c>
      <c r="H42" s="77" t="n">
        <f aca="false">AVERAGE(H11:H40)</f>
        <v>9.12333333333334</v>
      </c>
      <c r="I42" s="78" t="n">
        <f aca="false">AVERAGE(I11:I40)</f>
        <v>10.8133333333333</v>
      </c>
      <c r="J42" s="77" t="n">
        <f aca="false">AVERAGE(J11:J40)</f>
        <v>12.78</v>
      </c>
      <c r="K42" s="77" t="n">
        <f aca="false">AVERAGE(K11:K40)</f>
        <v>14.78</v>
      </c>
      <c r="L42" s="77" t="n">
        <f aca="false">AVERAGE(L11:L40)</f>
        <v>16.0566666666667</v>
      </c>
      <c r="M42" s="77" t="n">
        <f aca="false">AVERAGE(M11:M40)</f>
        <v>16.9766666666667</v>
      </c>
      <c r="N42" s="77" t="n">
        <f aca="false">AVERAGE(N11:N40)</f>
        <v>17.3533333333333</v>
      </c>
      <c r="O42" s="77" t="n">
        <f aca="false">AVERAGE(O11:O40)</f>
        <v>17.86</v>
      </c>
      <c r="P42" s="77" t="n">
        <f aca="false">AVERAGE(P11:P40)</f>
        <v>17.8566666666667</v>
      </c>
      <c r="Q42" s="77" t="n">
        <f aca="false">AVERAGE(Q11:Q40)</f>
        <v>17.3966666666667</v>
      </c>
      <c r="R42" s="77" t="n">
        <f aca="false">AVERAGE(R11:R40)</f>
        <v>16.93</v>
      </c>
      <c r="S42" s="77" t="n">
        <f aca="false">AVERAGE(S11:S40)</f>
        <v>16.1666666666667</v>
      </c>
      <c r="T42" s="77" t="n">
        <f aca="false">AVERAGE(T11:T40)</f>
        <v>14.8566666666667</v>
      </c>
      <c r="U42" s="78" t="n">
        <f aca="false">AVERAGE(U11:U40)</f>
        <v>13.9366666666667</v>
      </c>
      <c r="V42" s="77" t="n">
        <f aca="false">AVERAGE(V11:V40)</f>
        <v>13.2933333333333</v>
      </c>
      <c r="W42" s="77" t="n">
        <f aca="false">AVERAGE(W11:W40)</f>
        <v>12.49</v>
      </c>
      <c r="X42" s="77" t="n">
        <f aca="false">AVERAGE(X11:X40)</f>
        <v>11.76</v>
      </c>
      <c r="Y42" s="77" t="n">
        <f aca="false">AVERAGE(Y11:Y40)</f>
        <v>11.0533333333333</v>
      </c>
      <c r="Z42" s="80" t="n">
        <f aca="false">AVERAGE(B42:Y42)</f>
        <v>13.2668055555556</v>
      </c>
      <c r="AA42" s="95" t="n">
        <f aca="false">AVERAGE(AA11:AA40)</f>
        <v>19.0233333333333</v>
      </c>
      <c r="AB42" s="96" t="n">
        <f aca="false">AVERAGE(AB11:AB40)</f>
        <v>8.28333333333333</v>
      </c>
      <c r="AC42" s="84" t="n">
        <f aca="false">AA42-AB42</f>
        <v>10.74</v>
      </c>
      <c r="AD42" s="83" t="n">
        <f aca="false">AVERAGE(J42:U42)</f>
        <v>16.0791666666667</v>
      </c>
      <c r="AE42" s="84" t="n">
        <f aca="false">AVERAGE(B42:I42,V42:Y42)</f>
        <v>10.4544444444444</v>
      </c>
      <c r="AF42" s="1"/>
      <c r="AG42" s="1"/>
    </row>
    <row r="43" customFormat="false" ht="16" hidden="false" customHeight="true" outlineLevel="0" collapsed="false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AA43" s="2"/>
      <c r="AB43" s="2"/>
      <c r="AC43" s="2"/>
      <c r="AD43" s="2"/>
      <c r="AE43" s="2"/>
    </row>
    <row r="44" customFormat="false" ht="12" hidden="false" customHeight="false" outlineLevel="0" collapsed="false">
      <c r="X44" s="86" t="s">
        <v>41</v>
      </c>
      <c r="Y44" s="86"/>
      <c r="Z44" s="87" t="n">
        <f aca="false">MAX(Z11:Z40)</f>
        <v>17.9916666666667</v>
      </c>
      <c r="AA44" s="88" t="n">
        <f aca="false">MAX(AA11:AA40)</f>
        <v>26.2</v>
      </c>
      <c r="AB44" s="88" t="n">
        <f aca="false">MAX(AB11:AB40)</f>
        <v>11.8</v>
      </c>
      <c r="AC44" s="88" t="n">
        <f aca="false">MAX(AC11:AC40)</f>
        <v>16.1</v>
      </c>
      <c r="AD44" s="87" t="n">
        <f aca="false">MAX(AD11:AD40)</f>
        <v>22.8583333333333</v>
      </c>
      <c r="AE44" s="87" t="n">
        <f aca="false">MAX(AE11:AE40)</f>
        <v>13.3833333333333</v>
      </c>
    </row>
    <row r="45" customFormat="false" ht="12" hidden="false" customHeight="false" outlineLevel="0" collapsed="false">
      <c r="X45" s="89" t="s">
        <v>42</v>
      </c>
      <c r="Y45" s="89"/>
      <c r="Z45" s="90" t="n">
        <f aca="false">MIN(Z11:Z40)</f>
        <v>9.33333333333333</v>
      </c>
      <c r="AA45" s="91" t="n">
        <f aca="false">MIN(AA11:AA40)</f>
        <v>13.6</v>
      </c>
      <c r="AB45" s="91" t="n">
        <f aca="false">MIN(AB11:AB40)</f>
        <v>5.2</v>
      </c>
      <c r="AC45" s="91" t="n">
        <f aca="false">MIN(AC11:AC40)</f>
        <v>3</v>
      </c>
      <c r="AD45" s="90" t="n">
        <f aca="false">MIN(AD11:AD40)</f>
        <v>10.4083333333333</v>
      </c>
      <c r="AE45" s="90" t="n">
        <f aca="false">MIN(AE11:AE40)</f>
        <v>7.8</v>
      </c>
    </row>
    <row r="46" customFormat="false" ht="12" hidden="false" customHeight="false" outlineLevel="0" collapsed="false">
      <c r="X46" s="92" t="s">
        <v>43</v>
      </c>
      <c r="AB46" s="93" t="n">
        <f aca="false">SUM(AA44-AB45)</f>
        <v>21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4" activeCellId="0" sqref="A44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2004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48</v>
      </c>
      <c r="C7" s="11"/>
      <c r="D7" s="4"/>
      <c r="E7" s="4"/>
      <c r="F7" s="4"/>
      <c r="G7" s="4"/>
      <c r="H7" s="4"/>
      <c r="I7" s="4"/>
      <c r="K7" s="4"/>
      <c r="L7" s="12"/>
      <c r="M7" s="4"/>
      <c r="O7" s="4"/>
      <c r="P7" s="10" t="s">
        <v>6</v>
      </c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1"/>
      <c r="G9" s="21"/>
      <c r="H9" s="21"/>
      <c r="I9" s="21"/>
      <c r="J9" s="21"/>
      <c r="K9" s="21"/>
      <c r="L9" s="21"/>
      <c r="M9" s="22" t="s">
        <v>11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3"/>
      <c r="Z9" s="24" t="s">
        <v>12</v>
      </c>
      <c r="AA9" s="25"/>
      <c r="AB9" s="26"/>
      <c r="AC9" s="27" t="s">
        <v>13</v>
      </c>
      <c r="AD9" s="28" t="s">
        <v>14</v>
      </c>
      <c r="AE9" s="29" t="s">
        <v>15</v>
      </c>
      <c r="AF9" s="4"/>
      <c r="AG9" s="1"/>
    </row>
    <row r="10" s="4" customFormat="true" ht="12" hidden="false" customHeight="true" outlineLevel="0" collapsed="false">
      <c r="A10" s="30" t="s">
        <v>16</v>
      </c>
      <c r="B10" s="31" t="s">
        <v>17</v>
      </c>
      <c r="C10" s="32" t="s">
        <v>18</v>
      </c>
      <c r="D10" s="32" t="s">
        <v>19</v>
      </c>
      <c r="E10" s="32" t="s">
        <v>20</v>
      </c>
      <c r="F10" s="32" t="s">
        <v>21</v>
      </c>
      <c r="G10" s="32" t="s">
        <v>22</v>
      </c>
      <c r="H10" s="32" t="s">
        <v>23</v>
      </c>
      <c r="I10" s="33" t="s">
        <v>24</v>
      </c>
      <c r="J10" s="32" t="s">
        <v>25</v>
      </c>
      <c r="K10" s="32" t="s">
        <v>26</v>
      </c>
      <c r="L10" s="32" t="s">
        <v>27</v>
      </c>
      <c r="M10" s="32" t="s">
        <v>28</v>
      </c>
      <c r="N10" s="32" t="s">
        <v>29</v>
      </c>
      <c r="O10" s="32" t="s">
        <v>30</v>
      </c>
      <c r="P10" s="32" t="s">
        <v>31</v>
      </c>
      <c r="Q10" s="32" t="s">
        <v>32</v>
      </c>
      <c r="R10" s="32" t="s">
        <v>33</v>
      </c>
      <c r="S10" s="32" t="s">
        <v>34</v>
      </c>
      <c r="T10" s="32" t="s">
        <v>35</v>
      </c>
      <c r="U10" s="33" t="s">
        <v>36</v>
      </c>
      <c r="V10" s="32" t="s">
        <v>37</v>
      </c>
      <c r="W10" s="32" t="s">
        <v>38</v>
      </c>
      <c r="X10" s="32" t="s">
        <v>39</v>
      </c>
      <c r="Y10" s="32" t="s">
        <v>12</v>
      </c>
      <c r="Z10" s="34"/>
      <c r="AA10" s="35"/>
      <c r="AB10" s="36"/>
      <c r="AC10" s="37"/>
      <c r="AD10" s="38"/>
      <c r="AE10" s="39"/>
    </row>
    <row r="11" customFormat="false" ht="12" hidden="false" customHeight="true" outlineLevel="0" collapsed="false">
      <c r="A11" s="40" t="n">
        <v>1</v>
      </c>
      <c r="B11" s="41" t="n">
        <v>9.6</v>
      </c>
      <c r="C11" s="42" t="n">
        <v>9.4</v>
      </c>
      <c r="D11" s="42" t="n">
        <v>9.3</v>
      </c>
      <c r="E11" s="42" t="n">
        <v>9.3</v>
      </c>
      <c r="F11" s="42" t="n">
        <v>9.5</v>
      </c>
      <c r="G11" s="42" t="n">
        <v>9.5</v>
      </c>
      <c r="H11" s="42" t="n">
        <v>9.3</v>
      </c>
      <c r="I11" s="43" t="n">
        <v>9.9</v>
      </c>
      <c r="J11" s="42" t="n">
        <v>11.4</v>
      </c>
      <c r="K11" s="42" t="n">
        <v>12.3</v>
      </c>
      <c r="L11" s="42" t="n">
        <v>13.1</v>
      </c>
      <c r="M11" s="42" t="n">
        <v>12.6</v>
      </c>
      <c r="N11" s="42" t="n">
        <v>14</v>
      </c>
      <c r="O11" s="42" t="n">
        <v>15</v>
      </c>
      <c r="P11" s="42" t="n">
        <v>14.2</v>
      </c>
      <c r="Q11" s="42" t="n">
        <v>14.4</v>
      </c>
      <c r="R11" s="42" t="n">
        <v>12.8</v>
      </c>
      <c r="S11" s="42" t="n">
        <v>12.6</v>
      </c>
      <c r="T11" s="42" t="n">
        <v>12</v>
      </c>
      <c r="U11" s="43" t="n">
        <v>11.4</v>
      </c>
      <c r="V11" s="42" t="n">
        <v>11</v>
      </c>
      <c r="W11" s="42" t="n">
        <v>10.2</v>
      </c>
      <c r="X11" s="42" t="n">
        <v>9</v>
      </c>
      <c r="Y11" s="42" t="n">
        <v>8.3</v>
      </c>
      <c r="Z11" s="44" t="n">
        <f aca="false">AVERAGE(B11:Y11)</f>
        <v>11.2541666666667</v>
      </c>
      <c r="AA11" s="45" t="n">
        <v>15.5</v>
      </c>
      <c r="AB11" s="46" t="n">
        <f aca="false">MIN(B11:Y11)</f>
        <v>8.3</v>
      </c>
      <c r="AC11" s="47" t="n">
        <f aca="false">AA11-AB11</f>
        <v>7.2</v>
      </c>
      <c r="AD11" s="48" t="n">
        <f aca="false">AVERAGE(J11:U11)</f>
        <v>12.9833333333333</v>
      </c>
      <c r="AE11" s="49" t="n">
        <f aca="false">AVERAGE(B11:I11,V11:Y11)</f>
        <v>9.525</v>
      </c>
      <c r="AF11" s="4"/>
      <c r="AG11" s="1"/>
    </row>
    <row r="12" customFormat="false" ht="12" hidden="false" customHeight="true" outlineLevel="0" collapsed="false">
      <c r="A12" s="40" t="n">
        <v>2</v>
      </c>
      <c r="B12" s="41" t="n">
        <v>8</v>
      </c>
      <c r="C12" s="42" t="n">
        <v>7.2</v>
      </c>
      <c r="D12" s="42" t="n">
        <v>7</v>
      </c>
      <c r="E12" s="42" t="n">
        <v>6.8</v>
      </c>
      <c r="F12" s="42" t="n">
        <v>6.7</v>
      </c>
      <c r="G12" s="42" t="n">
        <v>6.5</v>
      </c>
      <c r="H12" s="42" t="n">
        <v>7</v>
      </c>
      <c r="I12" s="43" t="n">
        <v>8</v>
      </c>
      <c r="J12" s="42" t="n">
        <v>11</v>
      </c>
      <c r="K12" s="42" t="n">
        <v>12.6</v>
      </c>
      <c r="L12" s="42" t="n">
        <v>14.5</v>
      </c>
      <c r="M12" s="42" t="n">
        <v>14.8</v>
      </c>
      <c r="N12" s="42" t="n">
        <v>15.8</v>
      </c>
      <c r="O12" s="42" t="n">
        <v>17.5</v>
      </c>
      <c r="P12" s="42" t="n">
        <v>16</v>
      </c>
      <c r="Q12" s="42" t="n">
        <v>16.4</v>
      </c>
      <c r="R12" s="42" t="n">
        <v>16</v>
      </c>
      <c r="S12" s="42" t="n">
        <v>15.2</v>
      </c>
      <c r="T12" s="42" t="n">
        <v>14.2</v>
      </c>
      <c r="U12" s="43" t="n">
        <v>13</v>
      </c>
      <c r="V12" s="42" t="n">
        <v>12.8</v>
      </c>
      <c r="W12" s="42" t="n">
        <v>12.2</v>
      </c>
      <c r="X12" s="42" t="n">
        <v>11.2</v>
      </c>
      <c r="Y12" s="42" t="n">
        <v>10.2</v>
      </c>
      <c r="Z12" s="44" t="n">
        <f aca="false">AVERAGE(B12:Y12)</f>
        <v>11.6916666666667</v>
      </c>
      <c r="AA12" s="50" t="n">
        <f aca="false">MAX(B12:Y12)</f>
        <v>17.5</v>
      </c>
      <c r="AB12" s="46" t="n">
        <f aca="false">MIN(B12:Y12)</f>
        <v>6.5</v>
      </c>
      <c r="AC12" s="51" t="n">
        <f aca="false">AA12-AB12</f>
        <v>11</v>
      </c>
      <c r="AD12" s="48" t="n">
        <f aca="false">AVERAGE(J12:U12)</f>
        <v>14.75</v>
      </c>
      <c r="AE12" s="52" t="n">
        <f aca="false">AVERAGE(B12:I12,V12:Y12)</f>
        <v>8.63333333333333</v>
      </c>
      <c r="AF12" s="4"/>
      <c r="AG12" s="1"/>
    </row>
    <row r="13" customFormat="false" ht="12" hidden="false" customHeight="true" outlineLevel="0" collapsed="false">
      <c r="A13" s="40" t="n">
        <v>3</v>
      </c>
      <c r="B13" s="41" t="n">
        <v>9.8</v>
      </c>
      <c r="C13" s="42" t="n">
        <v>9.2</v>
      </c>
      <c r="D13" s="42" t="n">
        <v>9</v>
      </c>
      <c r="E13" s="42" t="n">
        <v>8.3</v>
      </c>
      <c r="F13" s="42" t="n">
        <v>8</v>
      </c>
      <c r="G13" s="42" t="n">
        <v>8</v>
      </c>
      <c r="H13" s="42" t="n">
        <v>8.8</v>
      </c>
      <c r="I13" s="43" t="n">
        <v>11.2</v>
      </c>
      <c r="J13" s="42" t="n">
        <v>14</v>
      </c>
      <c r="K13" s="42" t="n">
        <v>17.3</v>
      </c>
      <c r="L13" s="42" t="n">
        <v>19.2</v>
      </c>
      <c r="M13" s="42" t="n">
        <v>19.6</v>
      </c>
      <c r="N13" s="42" t="n">
        <v>20</v>
      </c>
      <c r="O13" s="42" t="n">
        <v>20.8</v>
      </c>
      <c r="P13" s="42" t="n">
        <v>20.8</v>
      </c>
      <c r="Q13" s="42" t="n">
        <v>19.8</v>
      </c>
      <c r="R13" s="42" t="n">
        <v>18.7</v>
      </c>
      <c r="S13" s="42" t="n">
        <v>18</v>
      </c>
      <c r="T13" s="42" t="n">
        <v>16</v>
      </c>
      <c r="U13" s="43" t="n">
        <v>15.1</v>
      </c>
      <c r="V13" s="42" t="n">
        <v>14.9</v>
      </c>
      <c r="W13" s="42" t="n">
        <v>14.2</v>
      </c>
      <c r="X13" s="42" t="n">
        <v>13.5</v>
      </c>
      <c r="Y13" s="42" t="n">
        <v>13.1</v>
      </c>
      <c r="Z13" s="44" t="n">
        <f aca="false">AVERAGE(B13:Y13)</f>
        <v>14.4708333333333</v>
      </c>
      <c r="AA13" s="50" t="n">
        <v>21.7</v>
      </c>
      <c r="AB13" s="46" t="n">
        <v>7.8</v>
      </c>
      <c r="AC13" s="51" t="n">
        <f aca="false">AA13-AB13</f>
        <v>13.9</v>
      </c>
      <c r="AD13" s="53" t="n">
        <f aca="false">AVERAGE(J13:U13)</f>
        <v>18.275</v>
      </c>
      <c r="AE13" s="54" t="n">
        <f aca="false">AVERAGE(B13:I13,V13:Y13)</f>
        <v>10.6666666666667</v>
      </c>
      <c r="AF13" s="4"/>
      <c r="AG13" s="1"/>
    </row>
    <row r="14" customFormat="false" ht="12" hidden="false" customHeight="true" outlineLevel="0" collapsed="false">
      <c r="A14" s="40" t="n">
        <v>4</v>
      </c>
      <c r="B14" s="41" t="n">
        <v>12.4</v>
      </c>
      <c r="C14" s="42" t="n">
        <v>11.9</v>
      </c>
      <c r="D14" s="42" t="n">
        <v>11.3</v>
      </c>
      <c r="E14" s="42" t="n">
        <v>11</v>
      </c>
      <c r="F14" s="42" t="n">
        <v>10.8</v>
      </c>
      <c r="G14" s="42" t="n">
        <v>10.6</v>
      </c>
      <c r="H14" s="42" t="n">
        <v>11.3</v>
      </c>
      <c r="I14" s="43" t="n">
        <v>13</v>
      </c>
      <c r="J14" s="42" t="n">
        <v>13.4</v>
      </c>
      <c r="K14" s="42" t="n">
        <v>15.2</v>
      </c>
      <c r="L14" s="42" t="n">
        <v>16.8</v>
      </c>
      <c r="M14" s="42" t="n">
        <v>15.4</v>
      </c>
      <c r="N14" s="42" t="n">
        <v>15</v>
      </c>
      <c r="O14" s="42" t="n">
        <v>15.5</v>
      </c>
      <c r="P14" s="42" t="n">
        <v>15.1</v>
      </c>
      <c r="Q14" s="42" t="n">
        <v>14.2</v>
      </c>
      <c r="R14" s="42" t="n">
        <v>13.2</v>
      </c>
      <c r="S14" s="42" t="n">
        <v>12</v>
      </c>
      <c r="T14" s="42" t="n">
        <v>12</v>
      </c>
      <c r="U14" s="43" t="n">
        <v>11.5</v>
      </c>
      <c r="V14" s="42" t="n">
        <v>11.4</v>
      </c>
      <c r="W14" s="42" t="n">
        <v>11.8</v>
      </c>
      <c r="X14" s="42" t="n">
        <v>11.8</v>
      </c>
      <c r="Y14" s="42" t="n">
        <v>12</v>
      </c>
      <c r="Z14" s="44" t="n">
        <f aca="false">AVERAGE(B14:Y14)</f>
        <v>12.8583333333333</v>
      </c>
      <c r="AA14" s="50" t="n">
        <v>17.2</v>
      </c>
      <c r="AB14" s="46" t="n">
        <f aca="false">MIN(B14:Y14)</f>
        <v>10.6</v>
      </c>
      <c r="AC14" s="51" t="n">
        <f aca="false">AA14-AB14</f>
        <v>6.6</v>
      </c>
      <c r="AD14" s="53" t="n">
        <f aca="false">AVERAGE(J14:U14)</f>
        <v>14.1083333333333</v>
      </c>
      <c r="AE14" s="54" t="n">
        <f aca="false">AVERAGE(B14:I14,V14:Y14)</f>
        <v>11.6083333333333</v>
      </c>
      <c r="AF14" s="1"/>
      <c r="AG14" s="1"/>
    </row>
    <row r="15" customFormat="false" ht="12" hidden="false" customHeight="true" outlineLevel="0" collapsed="false">
      <c r="A15" s="40" t="n">
        <v>5</v>
      </c>
      <c r="B15" s="41" t="n">
        <v>11.7</v>
      </c>
      <c r="C15" s="42" t="n">
        <v>11</v>
      </c>
      <c r="D15" s="42" t="n">
        <v>11.6</v>
      </c>
      <c r="E15" s="42" t="n">
        <v>10.9</v>
      </c>
      <c r="F15" s="42" t="n">
        <v>11</v>
      </c>
      <c r="G15" s="42" t="n">
        <v>11.2</v>
      </c>
      <c r="H15" s="42" t="n">
        <v>11</v>
      </c>
      <c r="I15" s="43" t="n">
        <v>10.8</v>
      </c>
      <c r="J15" s="42" t="n">
        <v>11.2</v>
      </c>
      <c r="K15" s="42" t="n">
        <v>11.5</v>
      </c>
      <c r="L15" s="42" t="n">
        <v>12.7</v>
      </c>
      <c r="M15" s="42" t="n">
        <v>12.6</v>
      </c>
      <c r="N15" s="42" t="n">
        <v>11.7</v>
      </c>
      <c r="O15" s="42" t="n">
        <v>11.7</v>
      </c>
      <c r="P15" s="42" t="n">
        <v>11.6</v>
      </c>
      <c r="Q15" s="42" t="n">
        <v>12.5</v>
      </c>
      <c r="R15" s="42" t="n">
        <v>11.9</v>
      </c>
      <c r="S15" s="42" t="n">
        <v>12.4</v>
      </c>
      <c r="T15" s="42" t="n">
        <v>12.3</v>
      </c>
      <c r="U15" s="43" t="n">
        <v>12</v>
      </c>
      <c r="V15" s="42" t="n">
        <v>10.9</v>
      </c>
      <c r="W15" s="42" t="n">
        <v>9.9</v>
      </c>
      <c r="X15" s="42" t="n">
        <v>10.5</v>
      </c>
      <c r="Y15" s="42" t="n">
        <v>10.1</v>
      </c>
      <c r="Z15" s="44" t="n">
        <f aca="false">AVERAGE(B15:Y15)</f>
        <v>11.4458333333333</v>
      </c>
      <c r="AA15" s="50" t="n">
        <v>12.9</v>
      </c>
      <c r="AB15" s="46" t="n">
        <f aca="false">MIN(B15:Y15)</f>
        <v>9.9</v>
      </c>
      <c r="AC15" s="51" t="n">
        <f aca="false">AA15-AB15</f>
        <v>3</v>
      </c>
      <c r="AD15" s="53" t="n">
        <f aca="false">AVERAGE(J15:U15)</f>
        <v>12.0083333333333</v>
      </c>
      <c r="AE15" s="54" t="n">
        <f aca="false">AVERAGE(B15:I15,V15:Y15)</f>
        <v>10.8833333333333</v>
      </c>
      <c r="AF15" s="1"/>
      <c r="AG15" s="1"/>
    </row>
    <row r="16" customFormat="false" ht="12" hidden="false" customHeight="true" outlineLevel="0" collapsed="false">
      <c r="A16" s="40" t="n">
        <v>6</v>
      </c>
      <c r="B16" s="41" t="n">
        <v>10.3</v>
      </c>
      <c r="C16" s="42" t="n">
        <v>9.6</v>
      </c>
      <c r="D16" s="42" t="n">
        <v>8.9</v>
      </c>
      <c r="E16" s="42" t="n">
        <v>8.8</v>
      </c>
      <c r="F16" s="42" t="n">
        <v>8.8</v>
      </c>
      <c r="G16" s="42" t="n">
        <v>8.5</v>
      </c>
      <c r="H16" s="42" t="n">
        <v>8.8</v>
      </c>
      <c r="I16" s="43" t="n">
        <v>9.6</v>
      </c>
      <c r="J16" s="42" t="n">
        <v>10.8</v>
      </c>
      <c r="K16" s="42" t="n">
        <v>12.8</v>
      </c>
      <c r="L16" s="42" t="n">
        <v>13.7</v>
      </c>
      <c r="M16" s="42" t="n">
        <v>14.6</v>
      </c>
      <c r="N16" s="42" t="n">
        <v>14.8</v>
      </c>
      <c r="O16" s="42" t="n">
        <v>15</v>
      </c>
      <c r="P16" s="42" t="n">
        <v>13.6</v>
      </c>
      <c r="Q16" s="42" t="n">
        <v>13.1</v>
      </c>
      <c r="R16" s="42" t="n">
        <v>13.9</v>
      </c>
      <c r="S16" s="42" t="n">
        <v>13.8</v>
      </c>
      <c r="T16" s="42" t="n">
        <v>12.3</v>
      </c>
      <c r="U16" s="43" t="n">
        <v>11.5</v>
      </c>
      <c r="V16" s="42" t="n">
        <v>10.3</v>
      </c>
      <c r="W16" s="42" t="n">
        <v>10.5</v>
      </c>
      <c r="X16" s="42" t="n">
        <v>10.8</v>
      </c>
      <c r="Y16" s="42" t="n">
        <v>10.7</v>
      </c>
      <c r="Z16" s="44" t="n">
        <f aca="false">AVERAGE(B16:Y16)</f>
        <v>11.4791666666667</v>
      </c>
      <c r="AA16" s="50" t="n">
        <v>16.2</v>
      </c>
      <c r="AB16" s="46" t="n">
        <v>8.3</v>
      </c>
      <c r="AC16" s="51" t="n">
        <f aca="false">AA16-AB16</f>
        <v>7.9</v>
      </c>
      <c r="AD16" s="53" t="n">
        <f aca="false">AVERAGE(J16:U16)</f>
        <v>13.325</v>
      </c>
      <c r="AE16" s="54" t="n">
        <f aca="false">AVERAGE(B16:I16,V16:Y16)</f>
        <v>9.63333333333333</v>
      </c>
      <c r="AF16" s="1"/>
      <c r="AG16" s="1"/>
    </row>
    <row r="17" customFormat="false" ht="12" hidden="false" customHeight="true" outlineLevel="0" collapsed="false">
      <c r="A17" s="40" t="n">
        <v>7</v>
      </c>
      <c r="B17" s="41" t="n">
        <v>10.3</v>
      </c>
      <c r="C17" s="42" t="n">
        <v>10.2</v>
      </c>
      <c r="D17" s="42" t="n">
        <v>10</v>
      </c>
      <c r="E17" s="42" t="n">
        <v>9.3</v>
      </c>
      <c r="F17" s="42" t="n">
        <v>9.1</v>
      </c>
      <c r="G17" s="42" t="n">
        <v>8.9</v>
      </c>
      <c r="H17" s="42" t="n">
        <v>9.2</v>
      </c>
      <c r="I17" s="43" t="n">
        <v>11.8</v>
      </c>
      <c r="J17" s="42" t="n">
        <v>13</v>
      </c>
      <c r="K17" s="42" t="n">
        <v>13.8</v>
      </c>
      <c r="L17" s="42" t="n">
        <v>14</v>
      </c>
      <c r="M17" s="42" t="n">
        <v>14.7</v>
      </c>
      <c r="N17" s="42" t="n">
        <v>15.2</v>
      </c>
      <c r="O17" s="42" t="n">
        <v>14.6</v>
      </c>
      <c r="P17" s="42" t="n">
        <v>14.8</v>
      </c>
      <c r="Q17" s="42" t="n">
        <v>15.5</v>
      </c>
      <c r="R17" s="42" t="n">
        <v>14.4</v>
      </c>
      <c r="S17" s="42" t="n">
        <v>13.2</v>
      </c>
      <c r="T17" s="42" t="n">
        <v>12.2</v>
      </c>
      <c r="U17" s="43" t="n">
        <v>11.3</v>
      </c>
      <c r="V17" s="42" t="n">
        <v>10.8</v>
      </c>
      <c r="W17" s="42" t="n">
        <v>10.2</v>
      </c>
      <c r="X17" s="42" t="n">
        <v>9.8</v>
      </c>
      <c r="Y17" s="42" t="n">
        <v>9.2</v>
      </c>
      <c r="Z17" s="44" t="n">
        <f aca="false">AVERAGE(B17:Y17)</f>
        <v>11.8958333333333</v>
      </c>
      <c r="AA17" s="50" t="n">
        <v>16.4</v>
      </c>
      <c r="AB17" s="46" t="n">
        <v>8.7</v>
      </c>
      <c r="AC17" s="51" t="n">
        <f aca="false">AA17-AB17</f>
        <v>7.7</v>
      </c>
      <c r="AD17" s="53" t="n">
        <f aca="false">AVERAGE(J17:U17)</f>
        <v>13.8916666666667</v>
      </c>
      <c r="AE17" s="54" t="n">
        <f aca="false">AVERAGE(B17:I17,V17:Y17)</f>
        <v>9.9</v>
      </c>
      <c r="AF17" s="1"/>
      <c r="AG17" s="1"/>
    </row>
    <row r="18" customFormat="false" ht="12" hidden="false" customHeight="true" outlineLevel="0" collapsed="false">
      <c r="A18" s="40" t="n">
        <v>8</v>
      </c>
      <c r="B18" s="41" t="n">
        <v>8.3</v>
      </c>
      <c r="C18" s="42" t="n">
        <v>7.5</v>
      </c>
      <c r="D18" s="42" t="n">
        <v>6.8</v>
      </c>
      <c r="E18" s="42" t="n">
        <v>6.5</v>
      </c>
      <c r="F18" s="42" t="n">
        <v>6.3</v>
      </c>
      <c r="G18" s="42" t="n">
        <v>6</v>
      </c>
      <c r="H18" s="42" t="n">
        <v>5.8</v>
      </c>
      <c r="I18" s="43" t="n">
        <v>7.7</v>
      </c>
      <c r="J18" s="42" t="n">
        <v>10</v>
      </c>
      <c r="K18" s="42" t="n">
        <v>13.4</v>
      </c>
      <c r="L18" s="42" t="n">
        <v>14.6</v>
      </c>
      <c r="M18" s="42" t="n">
        <v>14.8</v>
      </c>
      <c r="N18" s="42" t="n">
        <v>15.2</v>
      </c>
      <c r="O18" s="42" t="n">
        <v>15.9</v>
      </c>
      <c r="P18" s="42" t="n">
        <v>15</v>
      </c>
      <c r="Q18" s="42" t="n">
        <v>14.6</v>
      </c>
      <c r="R18" s="42" t="n">
        <v>14.2</v>
      </c>
      <c r="S18" s="42" t="n">
        <v>13.4</v>
      </c>
      <c r="T18" s="42" t="n">
        <v>12.7</v>
      </c>
      <c r="U18" s="43" t="n">
        <v>12.1</v>
      </c>
      <c r="V18" s="42" t="n">
        <v>11.9</v>
      </c>
      <c r="W18" s="42" t="n">
        <v>11.7</v>
      </c>
      <c r="X18" s="42" t="n">
        <v>11.5</v>
      </c>
      <c r="Y18" s="42" t="n">
        <v>10.7</v>
      </c>
      <c r="Z18" s="44" t="n">
        <f aca="false">AVERAGE(B18:Y18)</f>
        <v>11.1083333333333</v>
      </c>
      <c r="AA18" s="50" t="n">
        <v>16.2</v>
      </c>
      <c r="AB18" s="46" t="n">
        <v>5.2</v>
      </c>
      <c r="AC18" s="51" t="n">
        <f aca="false">AA18-AB18</f>
        <v>11</v>
      </c>
      <c r="AD18" s="53" t="n">
        <f aca="false">AVERAGE(J18:U18)</f>
        <v>13.825</v>
      </c>
      <c r="AE18" s="54" t="n">
        <f aca="false">AVERAGE(B18:I18,V18:Y18)</f>
        <v>8.39166666666667</v>
      </c>
      <c r="AF18" s="1"/>
      <c r="AG18" s="1"/>
    </row>
    <row r="19" customFormat="false" ht="12" hidden="false" customHeight="true" outlineLevel="0" collapsed="false">
      <c r="A19" s="40" t="n">
        <v>9</v>
      </c>
      <c r="B19" s="41" t="n">
        <v>10.5</v>
      </c>
      <c r="C19" s="42" t="n">
        <v>10.1</v>
      </c>
      <c r="D19" s="42" t="n">
        <v>10</v>
      </c>
      <c r="E19" s="42" t="n">
        <v>9.9</v>
      </c>
      <c r="F19" s="42" t="n">
        <v>10.9</v>
      </c>
      <c r="G19" s="42" t="n">
        <v>10.8</v>
      </c>
      <c r="H19" s="42" t="n">
        <v>10.6</v>
      </c>
      <c r="I19" s="43" t="n">
        <v>11</v>
      </c>
      <c r="J19" s="42" t="n">
        <v>11.6</v>
      </c>
      <c r="K19" s="42" t="n">
        <v>11.9</v>
      </c>
      <c r="L19" s="42" t="n">
        <v>12.3</v>
      </c>
      <c r="M19" s="42" t="n">
        <v>12.8</v>
      </c>
      <c r="N19" s="42" t="n">
        <v>12.8</v>
      </c>
      <c r="O19" s="42" t="n">
        <v>13.8</v>
      </c>
      <c r="P19" s="42" t="n">
        <v>14.4</v>
      </c>
      <c r="Q19" s="42" t="n">
        <v>15.3</v>
      </c>
      <c r="R19" s="42" t="n">
        <v>13.8</v>
      </c>
      <c r="S19" s="42" t="n">
        <v>13</v>
      </c>
      <c r="T19" s="42" t="n">
        <v>12.5</v>
      </c>
      <c r="U19" s="43" t="n">
        <v>11.8</v>
      </c>
      <c r="V19" s="42" t="n">
        <v>11</v>
      </c>
      <c r="W19" s="42" t="n">
        <v>10.5</v>
      </c>
      <c r="X19" s="42" t="n">
        <v>10.5</v>
      </c>
      <c r="Y19" s="42" t="n">
        <v>10.1</v>
      </c>
      <c r="Z19" s="44" t="n">
        <f aca="false">AVERAGE(B19:Y19)</f>
        <v>11.7458333333333</v>
      </c>
      <c r="AA19" s="50" t="n">
        <v>15.7</v>
      </c>
      <c r="AB19" s="46" t="n">
        <f aca="false">MIN(B19:Y19)</f>
        <v>9.9</v>
      </c>
      <c r="AC19" s="51" t="n">
        <f aca="false">AA19-AB19</f>
        <v>5.8</v>
      </c>
      <c r="AD19" s="53" t="n">
        <f aca="false">AVERAGE(J19:U19)</f>
        <v>13</v>
      </c>
      <c r="AE19" s="54" t="n">
        <f aca="false">AVERAGE(B19:I19,V19:Y19)</f>
        <v>10.4916666666667</v>
      </c>
      <c r="AF19" s="1"/>
      <c r="AG19" s="1"/>
    </row>
    <row r="20" customFormat="false" ht="12" hidden="false" customHeight="true" outlineLevel="0" collapsed="false">
      <c r="A20" s="55" t="n">
        <v>10</v>
      </c>
      <c r="B20" s="56" t="n">
        <v>9.5</v>
      </c>
      <c r="C20" s="57" t="n">
        <v>9</v>
      </c>
      <c r="D20" s="57" t="n">
        <v>8.3</v>
      </c>
      <c r="E20" s="57" t="n">
        <v>7.5</v>
      </c>
      <c r="F20" s="57" t="n">
        <v>7</v>
      </c>
      <c r="G20" s="57" t="n">
        <v>6.5</v>
      </c>
      <c r="H20" s="57" t="n">
        <v>6.5</v>
      </c>
      <c r="I20" s="58" t="n">
        <v>7.7</v>
      </c>
      <c r="J20" s="57" t="n">
        <v>10.3</v>
      </c>
      <c r="K20" s="57" t="n">
        <v>13.7</v>
      </c>
      <c r="L20" s="57" t="n">
        <v>15.5</v>
      </c>
      <c r="M20" s="57" t="n">
        <v>16</v>
      </c>
      <c r="N20" s="57" t="n">
        <v>16.8</v>
      </c>
      <c r="O20" s="57" t="n">
        <v>15.8</v>
      </c>
      <c r="P20" s="57" t="n">
        <v>15.6</v>
      </c>
      <c r="Q20" s="57" t="n">
        <v>16.8</v>
      </c>
      <c r="R20" s="57" t="n">
        <v>15.8</v>
      </c>
      <c r="S20" s="57" t="n">
        <v>13.6</v>
      </c>
      <c r="T20" s="57" t="n">
        <v>13.1</v>
      </c>
      <c r="U20" s="58" t="n">
        <v>12.9</v>
      </c>
      <c r="V20" s="57" t="n">
        <v>12.5</v>
      </c>
      <c r="W20" s="57" t="n">
        <v>11.7</v>
      </c>
      <c r="X20" s="57" t="n">
        <v>11.1</v>
      </c>
      <c r="Y20" s="58" t="n">
        <v>10.8</v>
      </c>
      <c r="Z20" s="59" t="n">
        <f aca="false">AVERAGE(B20:Y20)</f>
        <v>11.8333333333333</v>
      </c>
      <c r="AA20" s="60" t="n">
        <v>18.6</v>
      </c>
      <c r="AB20" s="61" t="n">
        <v>6.4</v>
      </c>
      <c r="AC20" s="62" t="n">
        <f aca="false">AA20-AB20</f>
        <v>12.2</v>
      </c>
      <c r="AD20" s="63" t="n">
        <f aca="false">AVERAGE(J20:U20)</f>
        <v>14.6583333333333</v>
      </c>
      <c r="AE20" s="64" t="n">
        <f aca="false">AVERAGE(B20:I20,V20:Y20)</f>
        <v>9.00833333333333</v>
      </c>
      <c r="AF20" s="1"/>
      <c r="AG20" s="1"/>
    </row>
    <row r="21" customFormat="false" ht="12" hidden="false" customHeight="true" outlineLevel="0" collapsed="false">
      <c r="A21" s="65" t="n">
        <v>11</v>
      </c>
      <c r="B21" s="66" t="n">
        <v>10.2</v>
      </c>
      <c r="C21" s="67" t="n">
        <v>9.9</v>
      </c>
      <c r="D21" s="67" t="n">
        <v>9.2</v>
      </c>
      <c r="E21" s="67" t="n">
        <v>9</v>
      </c>
      <c r="F21" s="67" t="n">
        <v>8.9</v>
      </c>
      <c r="G21" s="67" t="n">
        <v>8.3</v>
      </c>
      <c r="H21" s="67" t="n">
        <v>9.3</v>
      </c>
      <c r="I21" s="68" t="n">
        <v>11.6</v>
      </c>
      <c r="J21" s="67" t="n">
        <v>14.6</v>
      </c>
      <c r="K21" s="67" t="n">
        <v>16.8</v>
      </c>
      <c r="L21" s="67" t="n">
        <v>18.6</v>
      </c>
      <c r="M21" s="67" t="n">
        <v>20.6</v>
      </c>
      <c r="N21" s="67" t="n">
        <v>22.4</v>
      </c>
      <c r="O21" s="67" t="n">
        <v>22</v>
      </c>
      <c r="P21" s="67" t="n">
        <v>22.2</v>
      </c>
      <c r="Q21" s="67" t="n">
        <v>21.5</v>
      </c>
      <c r="R21" s="67" t="n">
        <v>20.5</v>
      </c>
      <c r="S21" s="67" t="n">
        <v>19.2</v>
      </c>
      <c r="T21" s="67" t="n">
        <v>17.4</v>
      </c>
      <c r="U21" s="68" t="n">
        <v>16.5</v>
      </c>
      <c r="V21" s="67" t="n">
        <v>15.6</v>
      </c>
      <c r="W21" s="67" t="n">
        <v>15.5</v>
      </c>
      <c r="X21" s="67" t="n">
        <v>15.2</v>
      </c>
      <c r="Y21" s="67" t="n">
        <v>14.2</v>
      </c>
      <c r="Z21" s="69" t="n">
        <f aca="false">AVERAGE(B21:Y21)</f>
        <v>15.3833333333333</v>
      </c>
      <c r="AA21" s="70" t="n">
        <v>22.8</v>
      </c>
      <c r="AB21" s="71" t="n">
        <v>8.2</v>
      </c>
      <c r="AC21" s="72" t="n">
        <f aca="false">AA21-AB21</f>
        <v>14.6</v>
      </c>
      <c r="AD21" s="48" t="n">
        <f aca="false">AVERAGE(J21:U21)</f>
        <v>19.3583333333333</v>
      </c>
      <c r="AE21" s="52" t="n">
        <f aca="false">AVERAGE(B21:I21,V21:Y21)</f>
        <v>11.4083333333333</v>
      </c>
      <c r="AF21" s="1"/>
      <c r="AG21" s="1"/>
    </row>
    <row r="22" customFormat="false" ht="12" hidden="false" customHeight="true" outlineLevel="0" collapsed="false">
      <c r="A22" s="40" t="n">
        <v>12</v>
      </c>
      <c r="B22" s="41" t="n">
        <v>13.5</v>
      </c>
      <c r="C22" s="42" t="n">
        <v>13</v>
      </c>
      <c r="D22" s="42" t="n">
        <v>12.3</v>
      </c>
      <c r="E22" s="42" t="n">
        <v>12</v>
      </c>
      <c r="F22" s="42" t="n">
        <v>13.2</v>
      </c>
      <c r="G22" s="42" t="n">
        <v>13.4</v>
      </c>
      <c r="H22" s="42" t="n">
        <v>15</v>
      </c>
      <c r="I22" s="43" t="n">
        <v>15.4</v>
      </c>
      <c r="J22" s="42" t="n">
        <v>17.6</v>
      </c>
      <c r="K22" s="42" t="n">
        <v>19.7</v>
      </c>
      <c r="L22" s="42" t="n">
        <v>21.4</v>
      </c>
      <c r="M22" s="42" t="n">
        <v>21.5</v>
      </c>
      <c r="N22" s="42" t="n">
        <v>21</v>
      </c>
      <c r="O22" s="42" t="n">
        <v>21.6</v>
      </c>
      <c r="P22" s="42" t="n">
        <v>22</v>
      </c>
      <c r="Q22" s="42" t="n">
        <v>22</v>
      </c>
      <c r="R22" s="42" t="n">
        <v>21.3</v>
      </c>
      <c r="S22" s="42" t="n">
        <v>20.6</v>
      </c>
      <c r="T22" s="42" t="n">
        <v>19.4</v>
      </c>
      <c r="U22" s="43" t="n">
        <v>18.4</v>
      </c>
      <c r="V22" s="42" t="n">
        <v>17.8</v>
      </c>
      <c r="W22" s="42" t="n">
        <v>16.7</v>
      </c>
      <c r="X22" s="42" t="n">
        <v>16</v>
      </c>
      <c r="Y22" s="42" t="n">
        <v>15.1</v>
      </c>
      <c r="Z22" s="44" t="n">
        <f aca="false">AVERAGE(B22:Y22)</f>
        <v>17.4958333333333</v>
      </c>
      <c r="AA22" s="50" t="n">
        <v>23</v>
      </c>
      <c r="AB22" s="46" t="n">
        <v>11.8</v>
      </c>
      <c r="AC22" s="51" t="n">
        <f aca="false">AA22-AB22</f>
        <v>11.2</v>
      </c>
      <c r="AD22" s="53" t="n">
        <f aca="false">AVERAGE(J22:U22)</f>
        <v>20.5416666666667</v>
      </c>
      <c r="AE22" s="54" t="n">
        <f aca="false">AVERAGE(B22:I22,V22:Y22)</f>
        <v>14.45</v>
      </c>
      <c r="AF22" s="1"/>
      <c r="AG22" s="1"/>
    </row>
    <row r="23" customFormat="false" ht="12" hidden="false" customHeight="true" outlineLevel="0" collapsed="false">
      <c r="A23" s="40" t="n">
        <v>13</v>
      </c>
      <c r="B23" s="42" t="n">
        <v>14.9</v>
      </c>
      <c r="C23" s="42" t="n">
        <v>15.2</v>
      </c>
      <c r="D23" s="42" t="n">
        <v>15.1</v>
      </c>
      <c r="E23" s="42" t="n">
        <v>15</v>
      </c>
      <c r="F23" s="42" t="n">
        <v>14.9</v>
      </c>
      <c r="G23" s="42" t="n">
        <v>15.2</v>
      </c>
      <c r="H23" s="42" t="n">
        <v>15.8</v>
      </c>
      <c r="I23" s="43" t="n">
        <v>18.2</v>
      </c>
      <c r="J23" s="42" t="n">
        <v>19.2</v>
      </c>
      <c r="K23" s="42" t="n">
        <v>20.4</v>
      </c>
      <c r="L23" s="42" t="n">
        <v>22.3</v>
      </c>
      <c r="M23" s="42" t="n">
        <v>23.4</v>
      </c>
      <c r="N23" s="42" t="n">
        <v>23.9</v>
      </c>
      <c r="O23" s="42" t="n">
        <v>24.1</v>
      </c>
      <c r="P23" s="42" t="n">
        <v>23</v>
      </c>
      <c r="Q23" s="42" t="n">
        <v>22.5</v>
      </c>
      <c r="R23" s="42" t="n">
        <v>22.6</v>
      </c>
      <c r="S23" s="42" t="n">
        <v>21.6</v>
      </c>
      <c r="T23" s="42" t="n">
        <v>19.7</v>
      </c>
      <c r="U23" s="43" t="n">
        <v>17.9</v>
      </c>
      <c r="V23" s="42" t="n">
        <v>16.2</v>
      </c>
      <c r="W23" s="42" t="n">
        <v>15.8</v>
      </c>
      <c r="X23" s="42" t="n">
        <v>15</v>
      </c>
      <c r="Y23" s="42" t="n">
        <v>14.7</v>
      </c>
      <c r="Z23" s="44" t="n">
        <f aca="false">AVERAGE(B23:Y23)</f>
        <v>18.6083333333333</v>
      </c>
      <c r="AA23" s="50" t="n">
        <v>24.8</v>
      </c>
      <c r="AB23" s="46" t="n">
        <v>14.7</v>
      </c>
      <c r="AC23" s="51" t="n">
        <f aca="false">AA23-AB23</f>
        <v>10.1</v>
      </c>
      <c r="AD23" s="53" t="n">
        <f aca="false">AVERAGE(J23:U23)</f>
        <v>21.7166666666667</v>
      </c>
      <c r="AE23" s="54" t="n">
        <f aca="false">AVERAGE(B23:I23,V23:Y23)</f>
        <v>15.5</v>
      </c>
      <c r="AF23" s="1"/>
      <c r="AG23" s="1"/>
    </row>
    <row r="24" customFormat="false" ht="12" hidden="false" customHeight="true" outlineLevel="0" collapsed="false">
      <c r="A24" s="40" t="n">
        <v>14</v>
      </c>
      <c r="B24" s="42" t="n">
        <v>13.4</v>
      </c>
      <c r="C24" s="42" t="n">
        <v>13.1</v>
      </c>
      <c r="D24" s="42" t="n">
        <v>12.4</v>
      </c>
      <c r="E24" s="42" t="n">
        <v>11.8</v>
      </c>
      <c r="F24" s="42" t="n">
        <v>12.2</v>
      </c>
      <c r="G24" s="42" t="n">
        <v>12.6</v>
      </c>
      <c r="H24" s="42" t="n">
        <v>13.6</v>
      </c>
      <c r="I24" s="43" t="n">
        <v>16.7</v>
      </c>
      <c r="J24" s="42" t="n">
        <v>19.2</v>
      </c>
      <c r="K24" s="42" t="n">
        <v>21.1</v>
      </c>
      <c r="L24" s="42" t="n">
        <v>22.2</v>
      </c>
      <c r="M24" s="42" t="n">
        <v>23.2</v>
      </c>
      <c r="N24" s="42" t="n">
        <v>23.5</v>
      </c>
      <c r="O24" s="42" t="n">
        <v>23.1</v>
      </c>
      <c r="P24" s="42" t="n">
        <v>23</v>
      </c>
      <c r="Q24" s="42" t="n">
        <v>22.9</v>
      </c>
      <c r="R24" s="42" t="n">
        <v>21.8</v>
      </c>
      <c r="S24" s="42" t="n">
        <v>21.6</v>
      </c>
      <c r="T24" s="42" t="n">
        <v>19.7</v>
      </c>
      <c r="U24" s="43" t="n">
        <v>19.1</v>
      </c>
      <c r="V24" s="42" t="n">
        <v>18.6</v>
      </c>
      <c r="W24" s="42" t="n">
        <v>17</v>
      </c>
      <c r="X24" s="42" t="n">
        <v>15.3</v>
      </c>
      <c r="Y24" s="42" t="n">
        <v>13.6</v>
      </c>
      <c r="Z24" s="44" t="n">
        <f aca="false">AVERAGE(B24:Y24)</f>
        <v>17.9458333333333</v>
      </c>
      <c r="AA24" s="50" t="n">
        <v>24.3</v>
      </c>
      <c r="AB24" s="46" t="n">
        <f aca="false">MIN(B24:Y24)</f>
        <v>11.8</v>
      </c>
      <c r="AC24" s="51" t="n">
        <f aca="false">AA24-AB24</f>
        <v>12.5</v>
      </c>
      <c r="AD24" s="53" t="n">
        <f aca="false">AVERAGE(J24:U24)</f>
        <v>21.7</v>
      </c>
      <c r="AE24" s="54" t="n">
        <f aca="false">AVERAGE(B24:I24,V24:Y24)</f>
        <v>14.1916666666667</v>
      </c>
      <c r="AF24" s="1"/>
      <c r="AG24" s="1"/>
    </row>
    <row r="25" customFormat="false" ht="12" hidden="false" customHeight="true" outlineLevel="0" collapsed="false">
      <c r="A25" s="40" t="n">
        <v>15</v>
      </c>
      <c r="B25" s="42" t="n">
        <v>12.5</v>
      </c>
      <c r="C25" s="42" t="n">
        <v>12.1</v>
      </c>
      <c r="D25" s="42" t="n">
        <v>12</v>
      </c>
      <c r="E25" s="42" t="n">
        <v>13.1</v>
      </c>
      <c r="F25" s="42" t="n">
        <v>13.3</v>
      </c>
      <c r="G25" s="42" t="n">
        <v>14.3</v>
      </c>
      <c r="H25" s="42" t="n">
        <v>16</v>
      </c>
      <c r="I25" s="43" t="n">
        <v>17.9</v>
      </c>
      <c r="J25" s="42" t="n">
        <v>19.4</v>
      </c>
      <c r="K25" s="42" t="n">
        <v>20.9</v>
      </c>
      <c r="L25" s="42" t="n">
        <v>22.7</v>
      </c>
      <c r="M25" s="42" t="n">
        <v>24.4</v>
      </c>
      <c r="N25" s="42" t="n">
        <v>26.2</v>
      </c>
      <c r="O25" s="42" t="n">
        <v>26.5</v>
      </c>
      <c r="P25" s="42" t="n">
        <v>25.8</v>
      </c>
      <c r="Q25" s="42" t="n">
        <v>25.3</v>
      </c>
      <c r="R25" s="42" t="n">
        <v>24.6</v>
      </c>
      <c r="S25" s="42" t="n">
        <v>23.9</v>
      </c>
      <c r="T25" s="42" t="n">
        <v>21.9</v>
      </c>
      <c r="U25" s="43" t="n">
        <v>20.7</v>
      </c>
      <c r="V25" s="42" t="n">
        <v>19.9</v>
      </c>
      <c r="W25" s="42" t="n">
        <v>18.2</v>
      </c>
      <c r="X25" s="42" t="n">
        <v>16.3</v>
      </c>
      <c r="Y25" s="42" t="n">
        <v>15</v>
      </c>
      <c r="Z25" s="44" t="n">
        <f aca="false">AVERAGE(B25:Y25)</f>
        <v>19.2875</v>
      </c>
      <c r="AA25" s="50" t="n">
        <v>26.7</v>
      </c>
      <c r="AB25" s="46" t="n">
        <v>11.8</v>
      </c>
      <c r="AC25" s="51" t="n">
        <f aca="false">AA25-AB25</f>
        <v>14.9</v>
      </c>
      <c r="AD25" s="53" t="n">
        <f aca="false">AVERAGE(J25:U25)</f>
        <v>23.525</v>
      </c>
      <c r="AE25" s="54" t="n">
        <f aca="false">AVERAGE(B25:I25,V25:Y25)</f>
        <v>15.05</v>
      </c>
      <c r="AF25" s="1"/>
      <c r="AG25" s="1"/>
    </row>
    <row r="26" customFormat="false" ht="12" hidden="false" customHeight="true" outlineLevel="0" collapsed="false">
      <c r="A26" s="40" t="n">
        <v>16</v>
      </c>
      <c r="B26" s="42" t="n">
        <v>14.1</v>
      </c>
      <c r="C26" s="42" t="n">
        <v>13.8</v>
      </c>
      <c r="D26" s="42" t="n">
        <v>13.3</v>
      </c>
      <c r="E26" s="42" t="n">
        <v>13</v>
      </c>
      <c r="F26" s="42" t="n">
        <v>13</v>
      </c>
      <c r="G26" s="42" t="n">
        <v>13.4</v>
      </c>
      <c r="H26" s="42" t="n">
        <v>15.3</v>
      </c>
      <c r="I26" s="43" t="n">
        <v>18</v>
      </c>
      <c r="J26" s="42" t="n">
        <v>20.8</v>
      </c>
      <c r="K26" s="42" t="n">
        <v>23.7</v>
      </c>
      <c r="L26" s="42" t="n">
        <v>25.5</v>
      </c>
      <c r="M26" s="42" t="n">
        <v>26.6</v>
      </c>
      <c r="N26" s="42" t="n">
        <v>25.8</v>
      </c>
      <c r="O26" s="42" t="n">
        <v>25.9</v>
      </c>
      <c r="P26" s="42" t="n">
        <v>26.5</v>
      </c>
      <c r="Q26" s="42" t="n">
        <v>25.8</v>
      </c>
      <c r="R26" s="42" t="n">
        <v>24.8</v>
      </c>
      <c r="S26" s="42" t="n">
        <v>24.1</v>
      </c>
      <c r="T26" s="42" t="n">
        <v>23</v>
      </c>
      <c r="U26" s="43" t="n">
        <v>21.6</v>
      </c>
      <c r="V26" s="42" t="n">
        <v>21.1</v>
      </c>
      <c r="W26" s="42" t="n">
        <v>19.3</v>
      </c>
      <c r="X26" s="42" t="n">
        <v>17.8</v>
      </c>
      <c r="Y26" s="42" t="n">
        <v>16</v>
      </c>
      <c r="Z26" s="44" t="n">
        <f aca="false">AVERAGE(B26:Y26)</f>
        <v>20.0916666666667</v>
      </c>
      <c r="AA26" s="50" t="n">
        <v>27.6</v>
      </c>
      <c r="AB26" s="46" t="n">
        <v>12.8</v>
      </c>
      <c r="AC26" s="51" t="n">
        <f aca="false">AA26-AB26</f>
        <v>14.8</v>
      </c>
      <c r="AD26" s="53" t="n">
        <f aca="false">AVERAGE(J26:U26)</f>
        <v>24.5083333333333</v>
      </c>
      <c r="AE26" s="54" t="n">
        <f aca="false">AVERAGE(B26:I26,V26:Y26)</f>
        <v>15.675</v>
      </c>
      <c r="AF26" s="1"/>
      <c r="AG26" s="1"/>
    </row>
    <row r="27" customFormat="false" ht="12" hidden="false" customHeight="true" outlineLevel="0" collapsed="false">
      <c r="A27" s="40" t="n">
        <v>17</v>
      </c>
      <c r="B27" s="42" t="n">
        <v>15</v>
      </c>
      <c r="C27" s="42" t="n">
        <v>14.3</v>
      </c>
      <c r="D27" s="42" t="n">
        <v>13.9</v>
      </c>
      <c r="E27" s="42" t="n">
        <v>13.7</v>
      </c>
      <c r="F27" s="42" t="n">
        <v>13.5</v>
      </c>
      <c r="G27" s="42" t="n">
        <v>14.2</v>
      </c>
      <c r="H27" s="42" t="n">
        <v>16.3</v>
      </c>
      <c r="I27" s="43" t="n">
        <v>18.4</v>
      </c>
      <c r="J27" s="42" t="n">
        <v>22.5</v>
      </c>
      <c r="K27" s="42" t="n">
        <v>25</v>
      </c>
      <c r="L27" s="42" t="n">
        <v>26.9</v>
      </c>
      <c r="M27" s="42" t="n">
        <v>26</v>
      </c>
      <c r="N27" s="42" t="n">
        <v>24.8</v>
      </c>
      <c r="O27" s="42" t="n">
        <v>25.3</v>
      </c>
      <c r="P27" s="42" t="n">
        <v>25.2</v>
      </c>
      <c r="Q27" s="42" t="n">
        <v>25.4</v>
      </c>
      <c r="R27" s="42" t="n">
        <v>25</v>
      </c>
      <c r="S27" s="42" t="n">
        <v>24.4</v>
      </c>
      <c r="T27" s="42" t="n">
        <v>23</v>
      </c>
      <c r="U27" s="43" t="n">
        <v>22.1</v>
      </c>
      <c r="V27" s="42" t="n">
        <v>19.1</v>
      </c>
      <c r="W27" s="42" t="n">
        <v>17.8</v>
      </c>
      <c r="X27" s="42" t="n">
        <v>17.1</v>
      </c>
      <c r="Y27" s="42" t="n">
        <v>15.9</v>
      </c>
      <c r="Z27" s="44" t="n">
        <f aca="false">AVERAGE(B27:Y27)</f>
        <v>20.2</v>
      </c>
      <c r="AA27" s="50" t="n">
        <v>27.4</v>
      </c>
      <c r="AB27" s="46" t="n">
        <f aca="false">MIN(B27:Y27)</f>
        <v>13.5</v>
      </c>
      <c r="AC27" s="51" t="n">
        <f aca="false">AA27-AB27</f>
        <v>13.9</v>
      </c>
      <c r="AD27" s="53" t="n">
        <f aca="false">AVERAGE(J27:U27)</f>
        <v>24.6333333333333</v>
      </c>
      <c r="AE27" s="54" t="n">
        <f aca="false">AVERAGE(B27:I27,V27:Y27)</f>
        <v>15.7666666666667</v>
      </c>
      <c r="AF27" s="1"/>
      <c r="AG27" s="1"/>
    </row>
    <row r="28" customFormat="false" ht="12" hidden="false" customHeight="true" outlineLevel="0" collapsed="false">
      <c r="A28" s="40" t="n">
        <v>18</v>
      </c>
      <c r="B28" s="42" t="n">
        <v>15</v>
      </c>
      <c r="C28" s="42" t="n">
        <v>14.4</v>
      </c>
      <c r="D28" s="42" t="n">
        <v>14.2</v>
      </c>
      <c r="E28" s="42" t="n">
        <v>13.9</v>
      </c>
      <c r="F28" s="42" t="n">
        <v>13.8</v>
      </c>
      <c r="G28" s="42" t="n">
        <v>13.8</v>
      </c>
      <c r="H28" s="42" t="n">
        <v>16</v>
      </c>
      <c r="I28" s="43" t="n">
        <v>18.3</v>
      </c>
      <c r="J28" s="42" t="n">
        <v>21</v>
      </c>
      <c r="K28" s="42" t="n">
        <v>24.2</v>
      </c>
      <c r="L28" s="42" t="n">
        <v>26.9</v>
      </c>
      <c r="M28" s="42" t="n">
        <v>23.4</v>
      </c>
      <c r="N28" s="42" t="n">
        <v>24.6</v>
      </c>
      <c r="O28" s="42" t="n">
        <v>24</v>
      </c>
      <c r="P28" s="42" t="n">
        <v>24.8</v>
      </c>
      <c r="Q28" s="42" t="n">
        <v>24.2</v>
      </c>
      <c r="R28" s="42" t="n">
        <v>24.1</v>
      </c>
      <c r="S28" s="42" t="n">
        <v>25</v>
      </c>
      <c r="T28" s="42" t="n">
        <v>24</v>
      </c>
      <c r="U28" s="43" t="n">
        <v>23</v>
      </c>
      <c r="V28" s="42" t="n">
        <v>22.4</v>
      </c>
      <c r="W28" s="42" t="n">
        <v>21.6</v>
      </c>
      <c r="X28" s="42" t="n">
        <v>20</v>
      </c>
      <c r="Y28" s="42" t="n">
        <v>19</v>
      </c>
      <c r="Z28" s="44" t="n">
        <f aca="false">AVERAGE(B28:Y28)</f>
        <v>20.4833333333333</v>
      </c>
      <c r="AA28" s="50" t="n">
        <v>28</v>
      </c>
      <c r="AB28" s="46" t="n">
        <v>13.5</v>
      </c>
      <c r="AC28" s="51" t="n">
        <f aca="false">AA28-AB28</f>
        <v>14.5</v>
      </c>
      <c r="AD28" s="53" t="n">
        <f aca="false">AVERAGE(J28:U28)</f>
        <v>24.1</v>
      </c>
      <c r="AE28" s="54" t="n">
        <f aca="false">AVERAGE(B28:I28,V28:Y28)</f>
        <v>16.8666666666667</v>
      </c>
      <c r="AF28" s="1"/>
      <c r="AG28" s="1"/>
    </row>
    <row r="29" customFormat="false" ht="12" hidden="false" customHeight="true" outlineLevel="0" collapsed="false">
      <c r="A29" s="40" t="n">
        <v>19</v>
      </c>
      <c r="B29" s="42" t="n">
        <v>17.2</v>
      </c>
      <c r="C29" s="42" t="n">
        <v>16.1</v>
      </c>
      <c r="D29" s="42" t="n">
        <v>15.5</v>
      </c>
      <c r="E29" s="42" t="n">
        <v>14.8</v>
      </c>
      <c r="F29" s="42" t="n">
        <v>14.3</v>
      </c>
      <c r="G29" s="42" t="n">
        <v>14.4</v>
      </c>
      <c r="H29" s="42" t="n">
        <v>16.4</v>
      </c>
      <c r="I29" s="43" t="n">
        <v>19.5</v>
      </c>
      <c r="J29" s="42" t="n">
        <v>23.6</v>
      </c>
      <c r="K29" s="42" t="n">
        <v>26.3</v>
      </c>
      <c r="L29" s="42" t="n">
        <v>28.3</v>
      </c>
      <c r="M29" s="42" t="n">
        <v>29.3</v>
      </c>
      <c r="N29" s="42" t="n">
        <v>30.5</v>
      </c>
      <c r="O29" s="42" t="n">
        <v>28.2</v>
      </c>
      <c r="P29" s="42" t="n">
        <v>27.6</v>
      </c>
      <c r="Q29" s="42" t="n">
        <v>27.6</v>
      </c>
      <c r="R29" s="42" t="n">
        <v>27</v>
      </c>
      <c r="S29" s="42" t="n">
        <v>26.4</v>
      </c>
      <c r="T29" s="42" t="n">
        <v>24.7</v>
      </c>
      <c r="U29" s="43" t="n">
        <v>23.4</v>
      </c>
      <c r="V29" s="42" t="n">
        <v>22.2</v>
      </c>
      <c r="W29" s="42" t="n">
        <v>21.4</v>
      </c>
      <c r="X29" s="42" t="n">
        <v>19.8</v>
      </c>
      <c r="Y29" s="42" t="n">
        <v>18.5</v>
      </c>
      <c r="Z29" s="44" t="n">
        <f aca="false">AVERAGE(B29:Y29)</f>
        <v>22.2083333333333</v>
      </c>
      <c r="AA29" s="50" t="n">
        <v>31</v>
      </c>
      <c r="AB29" s="46" t="n">
        <v>14</v>
      </c>
      <c r="AC29" s="51" t="n">
        <f aca="false">AA29-AB29</f>
        <v>17</v>
      </c>
      <c r="AD29" s="53" t="n">
        <f aca="false">AVERAGE(J29:U29)</f>
        <v>26.9083333333333</v>
      </c>
      <c r="AE29" s="54" t="n">
        <f aca="false">AVERAGE(B29:I29,V29:Y29)</f>
        <v>17.5083333333333</v>
      </c>
      <c r="AF29" s="1"/>
      <c r="AG29" s="1"/>
    </row>
    <row r="30" customFormat="false" ht="12" hidden="false" customHeight="true" outlineLevel="0" collapsed="false">
      <c r="A30" s="55" t="n">
        <v>20</v>
      </c>
      <c r="B30" s="57" t="n">
        <v>17.2</v>
      </c>
      <c r="C30" s="57" t="n">
        <v>16.7</v>
      </c>
      <c r="D30" s="57" t="n">
        <v>16.1</v>
      </c>
      <c r="E30" s="57" t="n">
        <v>15.7</v>
      </c>
      <c r="F30" s="57" t="n">
        <v>14.9</v>
      </c>
      <c r="G30" s="57" t="n">
        <v>15.4</v>
      </c>
      <c r="H30" s="57" t="n">
        <v>17.8</v>
      </c>
      <c r="I30" s="58" t="n">
        <v>21</v>
      </c>
      <c r="J30" s="57" t="n">
        <v>23.6</v>
      </c>
      <c r="K30" s="57" t="n">
        <v>25.8</v>
      </c>
      <c r="L30" s="57" t="n">
        <v>27.7</v>
      </c>
      <c r="M30" s="57" t="n">
        <v>29.4</v>
      </c>
      <c r="N30" s="57" t="n">
        <v>30.5</v>
      </c>
      <c r="O30" s="57" t="n">
        <v>25.8</v>
      </c>
      <c r="P30" s="57" t="n">
        <v>26</v>
      </c>
      <c r="Q30" s="57" t="n">
        <v>23.6</v>
      </c>
      <c r="R30" s="57" t="n">
        <v>24.6</v>
      </c>
      <c r="S30" s="57" t="n">
        <v>23.6</v>
      </c>
      <c r="T30" s="57" t="n">
        <v>23.3</v>
      </c>
      <c r="U30" s="58" t="n">
        <v>23</v>
      </c>
      <c r="V30" s="57" t="n">
        <v>22.8</v>
      </c>
      <c r="W30" s="57" t="n">
        <v>21.9</v>
      </c>
      <c r="X30" s="57" t="n">
        <v>20.4</v>
      </c>
      <c r="Y30" s="58" t="n">
        <v>18.9</v>
      </c>
      <c r="Z30" s="59" t="n">
        <f aca="false">AVERAGE(B30:Y30)</f>
        <v>21.9041666666667</v>
      </c>
      <c r="AA30" s="60" t="n">
        <f aca="false">MAX(B30:Y30)</f>
        <v>30.5</v>
      </c>
      <c r="AB30" s="61" t="n">
        <v>14.8</v>
      </c>
      <c r="AC30" s="62" t="n">
        <f aca="false">AA30-AB30</f>
        <v>15.7</v>
      </c>
      <c r="AD30" s="63" t="n">
        <f aca="false">AVERAGE(J30:U30)</f>
        <v>25.575</v>
      </c>
      <c r="AE30" s="64" t="n">
        <f aca="false">AVERAGE(B30:I30,V30:Y30)</f>
        <v>18.2333333333333</v>
      </c>
      <c r="AF30" s="1"/>
      <c r="AG30" s="1"/>
    </row>
    <row r="31" customFormat="false" ht="12" hidden="false" customHeight="true" outlineLevel="0" collapsed="false">
      <c r="A31" s="65" t="n">
        <v>21</v>
      </c>
      <c r="B31" s="67" t="n">
        <v>19.7</v>
      </c>
      <c r="C31" s="67" t="n">
        <v>19</v>
      </c>
      <c r="D31" s="67" t="n">
        <v>18.1</v>
      </c>
      <c r="E31" s="67" t="n">
        <v>18</v>
      </c>
      <c r="F31" s="67" t="n">
        <v>18.5</v>
      </c>
      <c r="G31" s="67" t="n">
        <v>18.3</v>
      </c>
      <c r="H31" s="67" t="n">
        <v>17.3</v>
      </c>
      <c r="I31" s="68" t="n">
        <v>17</v>
      </c>
      <c r="J31" s="67" t="n">
        <v>18.6</v>
      </c>
      <c r="K31" s="67" t="n">
        <v>19.5</v>
      </c>
      <c r="L31" s="67" t="n">
        <v>21.7</v>
      </c>
      <c r="M31" s="67" t="n">
        <v>20.9</v>
      </c>
      <c r="N31" s="67" t="n">
        <v>20.6</v>
      </c>
      <c r="O31" s="67" t="n">
        <v>20.1</v>
      </c>
      <c r="P31" s="67" t="n">
        <v>18.6</v>
      </c>
      <c r="Q31" s="67" t="n">
        <v>17.8</v>
      </c>
      <c r="R31" s="67" t="n">
        <v>18.2</v>
      </c>
      <c r="S31" s="67" t="n">
        <v>17.8</v>
      </c>
      <c r="T31" s="67" t="n">
        <v>17.9</v>
      </c>
      <c r="U31" s="68" t="n">
        <v>17.3</v>
      </c>
      <c r="V31" s="67" t="n">
        <v>17</v>
      </c>
      <c r="W31" s="67" t="n">
        <v>16.6</v>
      </c>
      <c r="X31" s="67" t="n">
        <v>16.6</v>
      </c>
      <c r="Y31" s="67" t="n">
        <v>15.8</v>
      </c>
      <c r="Z31" s="69" t="n">
        <f aca="false">AVERAGE(B31:Y31)</f>
        <v>18.3708333333333</v>
      </c>
      <c r="AA31" s="70" t="n">
        <v>22.2</v>
      </c>
      <c r="AB31" s="71" t="n">
        <f aca="false">MIN(B31:Y31)</f>
        <v>15.8</v>
      </c>
      <c r="AC31" s="72" t="n">
        <f aca="false">AA31-AB31</f>
        <v>6.4</v>
      </c>
      <c r="AD31" s="48" t="n">
        <f aca="false">AVERAGE(J31:U31)</f>
        <v>19.0833333333333</v>
      </c>
      <c r="AE31" s="52" t="n">
        <f aca="false">AVERAGE(B31:I31,V31:Y31)</f>
        <v>17.6583333333333</v>
      </c>
      <c r="AF31" s="1"/>
      <c r="AG31" s="1"/>
    </row>
    <row r="32" customFormat="false" ht="12" hidden="false" customHeight="true" outlineLevel="0" collapsed="false">
      <c r="A32" s="40" t="n">
        <v>22</v>
      </c>
      <c r="B32" s="42" t="n">
        <v>15.7</v>
      </c>
      <c r="C32" s="42" t="n">
        <v>15.7</v>
      </c>
      <c r="D32" s="42" t="n">
        <v>15.7</v>
      </c>
      <c r="E32" s="42" t="n">
        <v>15.4</v>
      </c>
      <c r="F32" s="42" t="n">
        <v>14.9</v>
      </c>
      <c r="G32" s="42" t="n">
        <v>14.9</v>
      </c>
      <c r="H32" s="42" t="n">
        <v>16.8</v>
      </c>
      <c r="I32" s="43" t="n">
        <v>18.6</v>
      </c>
      <c r="J32" s="42" t="n">
        <v>19.2</v>
      </c>
      <c r="K32" s="42" t="n">
        <v>19.5</v>
      </c>
      <c r="L32" s="42" t="n">
        <v>20.5</v>
      </c>
      <c r="M32" s="42" t="n">
        <v>21.2</v>
      </c>
      <c r="N32" s="42" t="n">
        <v>21</v>
      </c>
      <c r="O32" s="42" t="n">
        <v>20.6</v>
      </c>
      <c r="P32" s="42" t="n">
        <v>20.8</v>
      </c>
      <c r="Q32" s="42" t="n">
        <v>20.4</v>
      </c>
      <c r="R32" s="42" t="n">
        <v>20.8</v>
      </c>
      <c r="S32" s="42" t="n">
        <v>20.8</v>
      </c>
      <c r="T32" s="42" t="n">
        <v>19.3</v>
      </c>
      <c r="U32" s="43" t="n">
        <v>18</v>
      </c>
      <c r="V32" s="42" t="n">
        <v>17.5</v>
      </c>
      <c r="W32" s="42" t="n">
        <v>16.8</v>
      </c>
      <c r="X32" s="42" t="n">
        <v>16.6</v>
      </c>
      <c r="Y32" s="42" t="n">
        <v>16.6</v>
      </c>
      <c r="Z32" s="44" t="n">
        <f aca="false">AVERAGE(B32:Y32)</f>
        <v>18.2208333333333</v>
      </c>
      <c r="AA32" s="50" t="n">
        <v>22.2</v>
      </c>
      <c r="AB32" s="46" t="n">
        <v>14.8</v>
      </c>
      <c r="AC32" s="51" t="n">
        <f aca="false">AA32-AB32</f>
        <v>7.4</v>
      </c>
      <c r="AD32" s="53" t="n">
        <f aca="false">AVERAGE(J32:U32)</f>
        <v>20.175</v>
      </c>
      <c r="AE32" s="54" t="n">
        <f aca="false">AVERAGE(B32:I32,V32:Y32)</f>
        <v>16.2666666666667</v>
      </c>
      <c r="AF32" s="1"/>
      <c r="AG32" s="1"/>
    </row>
    <row r="33" customFormat="false" ht="12" hidden="false" customHeight="true" outlineLevel="0" collapsed="false">
      <c r="A33" s="40" t="n">
        <v>23</v>
      </c>
      <c r="B33" s="42" t="n">
        <v>16.6</v>
      </c>
      <c r="C33" s="42" t="n">
        <v>16</v>
      </c>
      <c r="D33" s="42" t="n">
        <v>15.6</v>
      </c>
      <c r="E33" s="42" t="n">
        <v>15</v>
      </c>
      <c r="F33" s="42" t="n">
        <v>14.8</v>
      </c>
      <c r="G33" s="42" t="n">
        <v>15</v>
      </c>
      <c r="H33" s="42" t="n">
        <v>16</v>
      </c>
      <c r="I33" s="43" t="n">
        <v>17.3</v>
      </c>
      <c r="J33" s="42" t="n">
        <v>19.2</v>
      </c>
      <c r="K33" s="42" t="n">
        <v>20.8</v>
      </c>
      <c r="L33" s="42" t="n">
        <v>22.7</v>
      </c>
      <c r="M33" s="42" t="n">
        <v>25</v>
      </c>
      <c r="N33" s="42" t="n">
        <v>24.8</v>
      </c>
      <c r="O33" s="42" t="n">
        <v>23.5</v>
      </c>
      <c r="P33" s="42" t="s">
        <v>49</v>
      </c>
      <c r="Q33" s="42" t="n">
        <v>23.6</v>
      </c>
      <c r="R33" s="42" t="n">
        <v>23.4</v>
      </c>
      <c r="S33" s="42" t="n">
        <v>21.8</v>
      </c>
      <c r="T33" s="42" t="n">
        <v>19.5</v>
      </c>
      <c r="U33" s="43" t="n">
        <v>18</v>
      </c>
      <c r="V33" s="42" t="n">
        <v>17.4</v>
      </c>
      <c r="W33" s="42" t="n">
        <v>17.5</v>
      </c>
      <c r="X33" s="42" t="n">
        <v>17.4</v>
      </c>
      <c r="Y33" s="42" t="n">
        <v>16.4</v>
      </c>
      <c r="Z33" s="44" t="n">
        <f aca="false">AVERAGE(B33:Y33)</f>
        <v>19.0130434782609</v>
      </c>
      <c r="AA33" s="50" t="n">
        <v>26.2</v>
      </c>
      <c r="AB33" s="46" t="n">
        <v>14.7</v>
      </c>
      <c r="AC33" s="51" t="n">
        <f aca="false">AA33-AB33</f>
        <v>11.5</v>
      </c>
      <c r="AD33" s="53" t="n">
        <f aca="false">AVERAGE(J33:U33)</f>
        <v>22.0272727272727</v>
      </c>
      <c r="AE33" s="54" t="n">
        <f aca="false">AVERAGE(B33:I33,V33:Y33)</f>
        <v>16.25</v>
      </c>
      <c r="AF33" s="1"/>
      <c r="AG33" s="1"/>
    </row>
    <row r="34" customFormat="false" ht="12" hidden="false" customHeight="true" outlineLevel="0" collapsed="false">
      <c r="A34" s="40" t="n">
        <v>24</v>
      </c>
      <c r="B34" s="42" t="n">
        <v>16</v>
      </c>
      <c r="C34" s="42" t="n">
        <v>16.2</v>
      </c>
      <c r="D34" s="42" t="n">
        <v>16</v>
      </c>
      <c r="E34" s="42" t="n">
        <v>15.6</v>
      </c>
      <c r="F34" s="42" t="n">
        <v>15.6</v>
      </c>
      <c r="G34" s="42" t="n">
        <v>15.8</v>
      </c>
      <c r="H34" s="42" t="n">
        <v>16.1</v>
      </c>
      <c r="I34" s="43" t="n">
        <v>16.4</v>
      </c>
      <c r="J34" s="42" t="n">
        <v>17</v>
      </c>
      <c r="K34" s="42" t="n">
        <v>17.5</v>
      </c>
      <c r="L34" s="42" t="n">
        <v>18.3</v>
      </c>
      <c r="M34" s="42" t="n">
        <v>19</v>
      </c>
      <c r="N34" s="42" t="n">
        <v>19.7</v>
      </c>
      <c r="O34" s="42" t="n">
        <v>19.2</v>
      </c>
      <c r="P34" s="42" t="n">
        <v>18.2</v>
      </c>
      <c r="Q34" s="42" t="n">
        <v>17.2</v>
      </c>
      <c r="R34" s="42" t="n">
        <v>17.1</v>
      </c>
      <c r="S34" s="42" t="n">
        <v>17</v>
      </c>
      <c r="T34" s="42" t="n">
        <v>17</v>
      </c>
      <c r="U34" s="43" t="n">
        <v>16.6</v>
      </c>
      <c r="V34" s="42" t="n">
        <v>16.4</v>
      </c>
      <c r="W34" s="42" t="n">
        <v>16.4</v>
      </c>
      <c r="X34" s="42" t="n">
        <v>16.2</v>
      </c>
      <c r="Y34" s="42" t="n">
        <v>15.8</v>
      </c>
      <c r="Z34" s="44" t="n">
        <f aca="false">AVERAGE(B34:Y34)</f>
        <v>16.9291666666667</v>
      </c>
      <c r="AA34" s="50" t="n">
        <v>20.6</v>
      </c>
      <c r="AB34" s="46" t="n">
        <v>15.5</v>
      </c>
      <c r="AC34" s="51" t="n">
        <f aca="false">AA34-AB34</f>
        <v>5.1</v>
      </c>
      <c r="AD34" s="53" t="n">
        <f aca="false">AVERAGE(J34:U34)</f>
        <v>17.8166666666667</v>
      </c>
      <c r="AE34" s="54" t="n">
        <f aca="false">AVERAGE(B34:I34,V34:Y34)</f>
        <v>16.0416666666667</v>
      </c>
      <c r="AF34" s="1"/>
      <c r="AG34" s="1"/>
    </row>
    <row r="35" customFormat="false" ht="12" hidden="false" customHeight="true" outlineLevel="0" collapsed="false">
      <c r="A35" s="40" t="n">
        <v>25</v>
      </c>
      <c r="B35" s="42" t="n">
        <v>15.6</v>
      </c>
      <c r="C35" s="42" t="n">
        <v>15.4</v>
      </c>
      <c r="D35" s="42" t="n">
        <v>15.3</v>
      </c>
      <c r="E35" s="42" t="n">
        <v>15.3</v>
      </c>
      <c r="F35" s="42" t="n">
        <v>15.2</v>
      </c>
      <c r="G35" s="42" t="n">
        <v>15.2</v>
      </c>
      <c r="H35" s="42" t="n">
        <v>15.2</v>
      </c>
      <c r="I35" s="43" t="n">
        <v>15.5</v>
      </c>
      <c r="J35" s="42" t="n">
        <v>15.8</v>
      </c>
      <c r="K35" s="42" t="n">
        <v>15.6</v>
      </c>
      <c r="L35" s="42" t="n">
        <v>15.8</v>
      </c>
      <c r="M35" s="42" t="n">
        <v>16.4</v>
      </c>
      <c r="N35" s="42" t="n">
        <v>16.7</v>
      </c>
      <c r="O35" s="42" t="n">
        <v>17</v>
      </c>
      <c r="P35" s="42" t="n">
        <v>18.3</v>
      </c>
      <c r="Q35" s="42" t="n">
        <v>19</v>
      </c>
      <c r="R35" s="42" t="n">
        <v>19.2</v>
      </c>
      <c r="S35" s="42" t="n">
        <v>18.3</v>
      </c>
      <c r="T35" s="42" t="n">
        <v>17.6</v>
      </c>
      <c r="U35" s="43" t="n">
        <v>16.3</v>
      </c>
      <c r="V35" s="42" t="n">
        <v>16.1</v>
      </c>
      <c r="W35" s="42" t="n">
        <v>15.8</v>
      </c>
      <c r="X35" s="42" t="n">
        <v>15.2</v>
      </c>
      <c r="Y35" s="42" t="n">
        <v>14.7</v>
      </c>
      <c r="Z35" s="44" t="n">
        <f aca="false">AVERAGE(B35:Y35)</f>
        <v>16.2708333333333</v>
      </c>
      <c r="AA35" s="50" t="n">
        <v>19.4</v>
      </c>
      <c r="AB35" s="46" t="n">
        <f aca="false">MIN(B35:Y35)</f>
        <v>14.7</v>
      </c>
      <c r="AC35" s="51" t="n">
        <f aca="false">AA35-AB35</f>
        <v>4.7</v>
      </c>
      <c r="AD35" s="53" t="n">
        <f aca="false">AVERAGE(J35:U35)</f>
        <v>17.1666666666667</v>
      </c>
      <c r="AE35" s="54" t="n">
        <f aca="false">AVERAGE(B35:I35,V35:Y35)</f>
        <v>15.375</v>
      </c>
      <c r="AF35" s="1"/>
      <c r="AG35" s="1"/>
    </row>
    <row r="36" customFormat="false" ht="12" hidden="false" customHeight="true" outlineLevel="0" collapsed="false">
      <c r="A36" s="40" t="n">
        <v>26</v>
      </c>
      <c r="B36" s="42" t="n">
        <v>14.5</v>
      </c>
      <c r="C36" s="42" t="n">
        <v>14.5</v>
      </c>
      <c r="D36" s="42" t="n">
        <v>14.4</v>
      </c>
      <c r="E36" s="42" t="n">
        <v>14.4</v>
      </c>
      <c r="F36" s="42" t="n">
        <v>14.3</v>
      </c>
      <c r="G36" s="42" t="n">
        <v>14.3</v>
      </c>
      <c r="H36" s="42" t="n">
        <v>14.8</v>
      </c>
      <c r="I36" s="43" t="n">
        <v>15.6</v>
      </c>
      <c r="J36" s="42" t="n">
        <v>17</v>
      </c>
      <c r="K36" s="42" t="n">
        <v>18.4</v>
      </c>
      <c r="L36" s="42" t="n">
        <v>19.7</v>
      </c>
      <c r="M36" s="42" t="n">
        <v>20.8</v>
      </c>
      <c r="N36" s="42" t="n">
        <v>19.3</v>
      </c>
      <c r="O36" s="42" t="n">
        <v>20.2</v>
      </c>
      <c r="P36" s="42" t="n">
        <v>20.6</v>
      </c>
      <c r="Q36" s="42" t="n">
        <v>20</v>
      </c>
      <c r="R36" s="42" t="n">
        <v>19</v>
      </c>
      <c r="S36" s="42" t="n">
        <v>18.6</v>
      </c>
      <c r="T36" s="42" t="n">
        <v>16.8</v>
      </c>
      <c r="U36" s="43" t="n">
        <v>16.6</v>
      </c>
      <c r="V36" s="42" t="n">
        <v>14.6</v>
      </c>
      <c r="W36" s="42" t="n">
        <v>14.3</v>
      </c>
      <c r="X36" s="42" t="n">
        <v>14</v>
      </c>
      <c r="Y36" s="42" t="n">
        <v>13.7</v>
      </c>
      <c r="Z36" s="44" t="n">
        <f aca="false">AVERAGE(B36:Y36)</f>
        <v>16.6833333333333</v>
      </c>
      <c r="AA36" s="50" t="n">
        <v>21.2</v>
      </c>
      <c r="AB36" s="46" t="n">
        <f aca="false">MIN(B36:Y36)</f>
        <v>13.7</v>
      </c>
      <c r="AC36" s="51" t="n">
        <f aca="false">AA36-AB36</f>
        <v>7.5</v>
      </c>
      <c r="AD36" s="53" t="n">
        <f aca="false">AVERAGE(J36:U36)</f>
        <v>18.9166666666667</v>
      </c>
      <c r="AE36" s="54" t="n">
        <f aca="false">AVERAGE(B36:I36,V36:Y36)</f>
        <v>14.45</v>
      </c>
      <c r="AF36" s="1"/>
      <c r="AG36" s="1"/>
    </row>
    <row r="37" customFormat="false" ht="12" hidden="false" customHeight="true" outlineLevel="0" collapsed="false">
      <c r="A37" s="40" t="n">
        <v>27</v>
      </c>
      <c r="B37" s="42" t="n">
        <v>13.8</v>
      </c>
      <c r="C37" s="42" t="n">
        <v>13.5</v>
      </c>
      <c r="D37" s="42" t="n">
        <v>13.5</v>
      </c>
      <c r="E37" s="42" t="n">
        <v>13.9</v>
      </c>
      <c r="F37" s="42" t="n">
        <v>14</v>
      </c>
      <c r="G37" s="42" t="n">
        <v>13.9</v>
      </c>
      <c r="H37" s="42" t="n">
        <v>14.3</v>
      </c>
      <c r="I37" s="43" t="n">
        <v>14.8</v>
      </c>
      <c r="J37" s="42" t="n">
        <v>15.4</v>
      </c>
      <c r="K37" s="42" t="n">
        <v>15.4</v>
      </c>
      <c r="L37" s="42" t="n">
        <v>16.1</v>
      </c>
      <c r="M37" s="42" t="n">
        <v>16.8</v>
      </c>
      <c r="N37" s="42" t="n">
        <v>17.4</v>
      </c>
      <c r="O37" s="42" t="n">
        <v>17.4</v>
      </c>
      <c r="P37" s="42" t="n">
        <v>18</v>
      </c>
      <c r="Q37" s="42" t="n">
        <v>18</v>
      </c>
      <c r="R37" s="42" t="n">
        <v>19.2</v>
      </c>
      <c r="S37" s="42" t="n">
        <v>17.6</v>
      </c>
      <c r="T37" s="42" t="n">
        <v>16.5</v>
      </c>
      <c r="U37" s="43" t="n">
        <v>15.8</v>
      </c>
      <c r="V37" s="42" t="n">
        <v>15.4</v>
      </c>
      <c r="W37" s="42" t="n">
        <v>15.4</v>
      </c>
      <c r="X37" s="42" t="n">
        <v>15.1</v>
      </c>
      <c r="Y37" s="42" t="n">
        <v>14.5</v>
      </c>
      <c r="Z37" s="44" t="n">
        <f aca="false">AVERAGE(B37:Y37)</f>
        <v>15.6541666666667</v>
      </c>
      <c r="AA37" s="50" t="n">
        <v>19.6</v>
      </c>
      <c r="AB37" s="46" t="n">
        <v>13.4</v>
      </c>
      <c r="AC37" s="51" t="n">
        <f aca="false">AA37-AB37</f>
        <v>6.2</v>
      </c>
      <c r="AD37" s="53" t="n">
        <f aca="false">AVERAGE(J37:U37)</f>
        <v>16.9666666666667</v>
      </c>
      <c r="AE37" s="54" t="n">
        <f aca="false">AVERAGE(B37:I37,V37:Y37)</f>
        <v>14.3416666666667</v>
      </c>
      <c r="AF37" s="1"/>
      <c r="AG37" s="1"/>
    </row>
    <row r="38" customFormat="false" ht="12" hidden="false" customHeight="true" outlineLevel="0" collapsed="false">
      <c r="A38" s="40" t="n">
        <v>28</v>
      </c>
      <c r="B38" s="42" t="n">
        <v>14</v>
      </c>
      <c r="C38" s="42" t="n">
        <v>13.4</v>
      </c>
      <c r="D38" s="42" t="n">
        <v>13.2</v>
      </c>
      <c r="E38" s="42" t="n">
        <v>12.6</v>
      </c>
      <c r="F38" s="42" t="n">
        <v>12.5</v>
      </c>
      <c r="G38" s="42" t="n">
        <v>12.4</v>
      </c>
      <c r="H38" s="42" t="n">
        <v>12.5</v>
      </c>
      <c r="I38" s="43" t="n">
        <v>14</v>
      </c>
      <c r="J38" s="42" t="n">
        <v>16.5</v>
      </c>
      <c r="K38" s="42" t="n">
        <v>17.8</v>
      </c>
      <c r="L38" s="42" t="n">
        <v>19</v>
      </c>
      <c r="M38" s="42" t="n">
        <v>20</v>
      </c>
      <c r="N38" s="42" t="n">
        <v>20</v>
      </c>
      <c r="O38" s="42" t="n">
        <v>20</v>
      </c>
      <c r="P38" s="42" t="n">
        <v>20.2</v>
      </c>
      <c r="Q38" s="42" t="n">
        <v>21</v>
      </c>
      <c r="R38" s="42" t="n">
        <v>21</v>
      </c>
      <c r="S38" s="42" t="n">
        <v>20.4</v>
      </c>
      <c r="T38" s="42" t="n">
        <v>18.6</v>
      </c>
      <c r="U38" s="43" t="n">
        <v>18</v>
      </c>
      <c r="V38" s="42" t="n">
        <v>17.6</v>
      </c>
      <c r="W38" s="42" t="n">
        <v>17.3</v>
      </c>
      <c r="X38" s="42" t="n">
        <v>17.1</v>
      </c>
      <c r="Y38" s="42" t="n">
        <v>17.3</v>
      </c>
      <c r="Z38" s="44" t="n">
        <f aca="false">AVERAGE(B38:Y38)</f>
        <v>16.9333333333333</v>
      </c>
      <c r="AA38" s="50" t="n">
        <v>21.8</v>
      </c>
      <c r="AB38" s="46" t="n">
        <f aca="false">MIN(B38:Y38)</f>
        <v>12.4</v>
      </c>
      <c r="AC38" s="51" t="n">
        <f aca="false">AA38-AB38</f>
        <v>9.4</v>
      </c>
      <c r="AD38" s="53" t="n">
        <f aca="false">AVERAGE(J38:U38)</f>
        <v>19.375</v>
      </c>
      <c r="AE38" s="54" t="n">
        <f aca="false">AVERAGE(B38:I38,V38:Y38)</f>
        <v>14.4916666666667</v>
      </c>
      <c r="AF38" s="1"/>
      <c r="AG38" s="1"/>
    </row>
    <row r="39" customFormat="false" ht="12" hidden="false" customHeight="true" outlineLevel="0" collapsed="false">
      <c r="A39" s="40" t="n">
        <v>29</v>
      </c>
      <c r="B39" s="42" t="n">
        <v>16.7</v>
      </c>
      <c r="C39" s="42" t="n">
        <v>16.7</v>
      </c>
      <c r="D39" s="42" t="n">
        <v>16.7</v>
      </c>
      <c r="E39" s="42" t="n">
        <v>16.7</v>
      </c>
      <c r="F39" s="42" t="n">
        <v>16.6</v>
      </c>
      <c r="G39" s="42" t="n">
        <v>16.6</v>
      </c>
      <c r="H39" s="42" t="n">
        <v>16.7</v>
      </c>
      <c r="I39" s="43" t="n">
        <v>17.5</v>
      </c>
      <c r="J39" s="42" t="n">
        <v>18.5</v>
      </c>
      <c r="K39" s="42" t="n">
        <v>19.6</v>
      </c>
      <c r="L39" s="42" t="n">
        <v>19.8</v>
      </c>
      <c r="M39" s="42" t="n">
        <v>20.4</v>
      </c>
      <c r="N39" s="42" t="n">
        <v>20.3</v>
      </c>
      <c r="O39" s="42" t="n">
        <v>21.5</v>
      </c>
      <c r="P39" s="42" t="n">
        <v>20.2</v>
      </c>
      <c r="Q39" s="42" t="n">
        <v>20.8</v>
      </c>
      <c r="R39" s="42" t="n">
        <v>19.2</v>
      </c>
      <c r="S39" s="42" t="n">
        <v>19</v>
      </c>
      <c r="T39" s="42" t="n">
        <v>18.3</v>
      </c>
      <c r="U39" s="43" t="n">
        <v>17.7</v>
      </c>
      <c r="V39" s="42" t="n">
        <v>17</v>
      </c>
      <c r="W39" s="42" t="n">
        <v>16.6</v>
      </c>
      <c r="X39" s="42" t="n">
        <v>15.9</v>
      </c>
      <c r="Y39" s="42" t="n">
        <v>15.6</v>
      </c>
      <c r="Z39" s="44" t="n">
        <f aca="false">AVERAGE(B39:Y39)</f>
        <v>18.1083333333333</v>
      </c>
      <c r="AA39" s="50" t="n">
        <v>22.4</v>
      </c>
      <c r="AB39" s="46" t="n">
        <v>16.5</v>
      </c>
      <c r="AC39" s="51" t="n">
        <f aca="false">AA39-AB39</f>
        <v>5.9</v>
      </c>
      <c r="AD39" s="53" t="n">
        <f aca="false">AVERAGE(J39:U39)</f>
        <v>19.6083333333333</v>
      </c>
      <c r="AE39" s="54" t="n">
        <f aca="false">AVERAGE(B39:I39,V39:Y39)</f>
        <v>16.6083333333333</v>
      </c>
      <c r="AF39" s="1"/>
      <c r="AG39" s="1"/>
    </row>
    <row r="40" customFormat="false" ht="12" hidden="false" customHeight="true" outlineLevel="0" collapsed="false">
      <c r="A40" s="40" t="n">
        <v>30</v>
      </c>
      <c r="B40" s="42" t="n">
        <v>15</v>
      </c>
      <c r="C40" s="42" t="n">
        <v>14.5</v>
      </c>
      <c r="D40" s="42" t="n">
        <v>13.8</v>
      </c>
      <c r="E40" s="42" t="n">
        <v>13.2</v>
      </c>
      <c r="F40" s="42" t="n">
        <v>13</v>
      </c>
      <c r="G40" s="42" t="n">
        <v>13.2</v>
      </c>
      <c r="H40" s="42" t="n">
        <v>13.9</v>
      </c>
      <c r="I40" s="43" t="n">
        <v>14.1</v>
      </c>
      <c r="J40" s="42" t="n">
        <v>15</v>
      </c>
      <c r="K40" s="42" t="n">
        <v>17.8</v>
      </c>
      <c r="L40" s="42" t="n">
        <v>20.8</v>
      </c>
      <c r="M40" s="42" t="n">
        <v>20.4</v>
      </c>
      <c r="N40" s="42" t="n">
        <v>22</v>
      </c>
      <c r="O40" s="42" t="n">
        <v>21.7</v>
      </c>
      <c r="P40" s="42" t="n">
        <v>22.5</v>
      </c>
      <c r="Q40" s="42" t="n">
        <v>23</v>
      </c>
      <c r="R40" s="42" t="n">
        <v>22.2</v>
      </c>
      <c r="S40" s="42" t="n">
        <v>20.5</v>
      </c>
      <c r="T40" s="42" t="n">
        <v>19.7</v>
      </c>
      <c r="U40" s="43" t="n">
        <v>18</v>
      </c>
      <c r="V40" s="42" t="n">
        <v>17</v>
      </c>
      <c r="W40" s="42" t="n">
        <v>16.5</v>
      </c>
      <c r="X40" s="42" t="n">
        <v>16</v>
      </c>
      <c r="Y40" s="42" t="n">
        <v>15.5</v>
      </c>
      <c r="Z40" s="44" t="n">
        <f aca="false">AVERAGE(B40:Y40)</f>
        <v>17.4708333333333</v>
      </c>
      <c r="AA40" s="50" t="n">
        <f aca="false">MAX(B40:Y40)</f>
        <v>23</v>
      </c>
      <c r="AB40" s="46" t="n">
        <f aca="false">MIN(B40:Y40)</f>
        <v>13</v>
      </c>
      <c r="AC40" s="51" t="n">
        <f aca="false">AA40-AB40</f>
        <v>10</v>
      </c>
      <c r="AD40" s="53" t="n">
        <f aca="false">AVERAGE(J40:U40)</f>
        <v>20.3</v>
      </c>
      <c r="AE40" s="54" t="n">
        <f aca="false">AVERAGE(B40:I40,V40:Y40)</f>
        <v>14.6416666666667</v>
      </c>
      <c r="AF40" s="1"/>
      <c r="AG40" s="1"/>
    </row>
    <row r="41" customFormat="false" ht="12" hidden="false" customHeight="true" outlineLevel="0" collapsed="false">
      <c r="A41" s="55" t="n">
        <v>31</v>
      </c>
      <c r="B41" s="57" t="n">
        <v>14.9</v>
      </c>
      <c r="C41" s="57" t="n">
        <v>14.8</v>
      </c>
      <c r="D41" s="57" t="n">
        <v>13.8</v>
      </c>
      <c r="E41" s="57" t="n">
        <v>12.9</v>
      </c>
      <c r="F41" s="57" t="n">
        <v>11.8</v>
      </c>
      <c r="G41" s="57" t="n">
        <v>11.6</v>
      </c>
      <c r="H41" s="57" t="n">
        <v>13.6</v>
      </c>
      <c r="I41" s="58" t="n">
        <v>16</v>
      </c>
      <c r="J41" s="57" t="n">
        <v>18.8</v>
      </c>
      <c r="K41" s="57" t="n">
        <v>20.6</v>
      </c>
      <c r="L41" s="57" t="n">
        <v>21.6</v>
      </c>
      <c r="M41" s="57" t="n">
        <v>22.4</v>
      </c>
      <c r="N41" s="57" t="n">
        <v>22.6</v>
      </c>
      <c r="O41" s="57" t="n">
        <v>23.2</v>
      </c>
      <c r="P41" s="57" t="n">
        <v>22.6</v>
      </c>
      <c r="Q41" s="57" t="n">
        <v>21.2</v>
      </c>
      <c r="R41" s="57" t="n">
        <v>21</v>
      </c>
      <c r="S41" s="57" t="n">
        <v>20.6</v>
      </c>
      <c r="T41" s="57" t="n">
        <v>18.9</v>
      </c>
      <c r="U41" s="58" t="n">
        <v>17.7</v>
      </c>
      <c r="V41" s="57" t="n">
        <v>17</v>
      </c>
      <c r="W41" s="57" t="n">
        <v>17</v>
      </c>
      <c r="X41" s="57" t="n">
        <v>17.2</v>
      </c>
      <c r="Y41" s="57" t="n">
        <v>17</v>
      </c>
      <c r="Z41" s="59" t="n">
        <f aca="false">AVERAGE(B41:Y41)</f>
        <v>17.8666666666667</v>
      </c>
      <c r="AA41" s="60" t="n">
        <v>23.8</v>
      </c>
      <c r="AB41" s="61" t="n">
        <v>11.5</v>
      </c>
      <c r="AC41" s="62" t="n">
        <f aca="false">AA41-AB41</f>
        <v>12.3</v>
      </c>
      <c r="AD41" s="63" t="n">
        <f aca="false">AVERAGE(J41:U41)</f>
        <v>20.9333333333333</v>
      </c>
      <c r="AE41" s="64" t="n">
        <f aca="false">AVERAGE(B41:I41,V41:Y41)</f>
        <v>14.8</v>
      </c>
      <c r="AF41" s="1"/>
      <c r="AG41" s="1"/>
    </row>
    <row r="42" customFormat="false" ht="12" hidden="false" customHeight="true" outlineLevel="0" collapsed="false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AA42" s="74"/>
      <c r="AB42" s="75"/>
      <c r="AC42" s="3"/>
      <c r="AD42" s="2"/>
      <c r="AE42" s="2"/>
      <c r="AF42" s="1"/>
      <c r="AG42" s="1"/>
    </row>
    <row r="43" s="2" customFormat="true" ht="15" hidden="false" customHeight="true" outlineLevel="0" collapsed="false">
      <c r="A43" s="76" t="s">
        <v>40</v>
      </c>
      <c r="B43" s="77" t="n">
        <f aca="false">AVERAGE(B11:B41)</f>
        <v>13.4161290322581</v>
      </c>
      <c r="C43" s="77" t="n">
        <f aca="false">AVERAGE(C11:C41)</f>
        <v>13.0129032258065</v>
      </c>
      <c r="D43" s="77" t="n">
        <f aca="false">AVERAGE(D11:D41)</f>
        <v>12.6548387096774</v>
      </c>
      <c r="E43" s="77" t="n">
        <f aca="false">AVERAGE(E11:E41)</f>
        <v>12.3645161290323</v>
      </c>
      <c r="F43" s="77" t="n">
        <f aca="false">AVERAGE(F11:F41)</f>
        <v>12.3</v>
      </c>
      <c r="G43" s="77" t="n">
        <f aca="false">AVERAGE(G11:G41)</f>
        <v>12.3451612903226</v>
      </c>
      <c r="H43" s="77" t="n">
        <f aca="false">AVERAGE(H11:H41)</f>
        <v>13.1290322580645</v>
      </c>
      <c r="I43" s="78" t="n">
        <f aca="false">AVERAGE(I11:I41)</f>
        <v>14.5967741935484</v>
      </c>
      <c r="J43" s="77" t="n">
        <f aca="false">AVERAGE(J11:J41)</f>
        <v>16.4258064516129</v>
      </c>
      <c r="K43" s="77" t="n">
        <f aca="false">AVERAGE(K11:K41)</f>
        <v>18.0935483870968</v>
      </c>
      <c r="L43" s="77" t="n">
        <f aca="false">AVERAGE(L11:L41)</f>
        <v>19.5129032258064</v>
      </c>
      <c r="M43" s="77" t="n">
        <f aca="false">AVERAGE(M11:M41)</f>
        <v>19.9677419354839</v>
      </c>
      <c r="N43" s="77" t="n">
        <f aca="false">AVERAGE(N11:N41)</f>
        <v>20.2870967741935</v>
      </c>
      <c r="O43" s="77" t="n">
        <f aca="false">AVERAGE(O11:O41)</f>
        <v>20.2096774193548</v>
      </c>
      <c r="P43" s="77" t="n">
        <f aca="false">AVERAGE(P11:P41)</f>
        <v>19.9066666666667</v>
      </c>
      <c r="Q43" s="77" t="n">
        <f aca="false">AVERAGE(Q11:Q41)</f>
        <v>19.8516129032258</v>
      </c>
      <c r="R43" s="77" t="n">
        <f aca="false">AVERAGE(R11:R41)</f>
        <v>19.3967741935484</v>
      </c>
      <c r="S43" s="77" t="n">
        <f aca="false">AVERAGE(S11:S41)</f>
        <v>18.7096774193548</v>
      </c>
      <c r="T43" s="77" t="n">
        <f aca="false">AVERAGE(T11:T41)</f>
        <v>17.5967741935484</v>
      </c>
      <c r="U43" s="78" t="n">
        <f aca="false">AVERAGE(U11:U41)</f>
        <v>16.7193548387097</v>
      </c>
      <c r="V43" s="77" t="n">
        <f aca="false">AVERAGE(V11:V41)</f>
        <v>16.0064516129032</v>
      </c>
      <c r="W43" s="77" t="n">
        <f aca="false">AVERAGE(W11:W41)</f>
        <v>15.4290322580645</v>
      </c>
      <c r="X43" s="77" t="n">
        <f aca="false">AVERAGE(X11:X41)</f>
        <v>14.8354838709677</v>
      </c>
      <c r="Y43" s="77" t="n">
        <f aca="false">AVERAGE(Y11:Y41)</f>
        <v>14.1612903225806</v>
      </c>
      <c r="Z43" s="80" t="n">
        <f aca="false">AVERAGE(B43:Y43)</f>
        <v>16.2887186379928</v>
      </c>
      <c r="AA43" s="110" t="n">
        <f aca="false">AVERAGE(AA11:AA41)</f>
        <v>21.8193548387097</v>
      </c>
      <c r="AB43" s="111" t="n">
        <f aca="false">AVERAGE(AB11:AB41)</f>
        <v>11.758064516129</v>
      </c>
      <c r="AC43" s="112" t="n">
        <f aca="false">AA43-AB43</f>
        <v>10.0612903225806</v>
      </c>
      <c r="AD43" s="112" t="n">
        <f aca="false">AVERAGE(J43:U43)</f>
        <v>18.8898028673835</v>
      </c>
      <c r="AE43" s="113" t="n">
        <f aca="false">AVERAGE(B43:I43,V43:Y43)</f>
        <v>13.6876344086022</v>
      </c>
    </row>
    <row r="44" customFormat="false" ht="12" hidden="false" customHeight="false" outlineLevel="0" collapsed="false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AA44" s="2"/>
      <c r="AB44" s="2"/>
      <c r="AC44" s="2"/>
      <c r="AD44" s="2"/>
      <c r="AE44" s="2"/>
    </row>
    <row r="45" customFormat="false" ht="12" hidden="false" customHeight="false" outlineLevel="0" collapsed="false">
      <c r="X45" s="86" t="s">
        <v>41</v>
      </c>
      <c r="Y45" s="86"/>
      <c r="Z45" s="87" t="n">
        <f aca="false">MAX(Z11:Z41)</f>
        <v>22.2083333333333</v>
      </c>
      <c r="AA45" s="88" t="n">
        <f aca="false">MAX(AA11:AA41)</f>
        <v>31</v>
      </c>
      <c r="AB45" s="88" t="n">
        <f aca="false">MAX(AB11:AB41)</f>
        <v>16.5</v>
      </c>
      <c r="AC45" s="88" t="n">
        <f aca="false">MAX(AC11:AC41)</f>
        <v>17</v>
      </c>
      <c r="AD45" s="87" t="n">
        <f aca="false">MAX(AD11:AD41)</f>
        <v>26.9083333333333</v>
      </c>
      <c r="AE45" s="87" t="n">
        <f aca="false">MAX(AE11:AE41)</f>
        <v>18.2333333333333</v>
      </c>
    </row>
    <row r="46" customFormat="false" ht="12" hidden="false" customHeight="false" outlineLevel="0" collapsed="false">
      <c r="X46" s="89" t="s">
        <v>42</v>
      </c>
      <c r="Y46" s="89"/>
      <c r="Z46" s="90" t="n">
        <f aca="false">MIN(Z11:Z41)</f>
        <v>11.1083333333333</v>
      </c>
      <c r="AA46" s="91" t="n">
        <f aca="false">MIN(AA11:AA41)</f>
        <v>12.9</v>
      </c>
      <c r="AB46" s="91" t="n">
        <f aca="false">MIN(AB11:AB41)</f>
        <v>5.2</v>
      </c>
      <c r="AC46" s="91" t="n">
        <f aca="false">MIN(AC11:AC41)</f>
        <v>3</v>
      </c>
      <c r="AD46" s="90" t="n">
        <f aca="false">MIN(AD11:AD41)</f>
        <v>12.0083333333333</v>
      </c>
      <c r="AE46" s="90" t="n">
        <f aca="false">MIN(AE11:AE41)</f>
        <v>8.39166666666667</v>
      </c>
    </row>
    <row r="47" customFormat="false" ht="12" hidden="false" customHeight="false" outlineLevel="0" collapsed="false">
      <c r="X47" s="92" t="s">
        <v>43</v>
      </c>
      <c r="AB47" s="93" t="n">
        <f aca="false">SUM(AA45-AB46)</f>
        <v>25.8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A5" activeCellId="0" sqref="AA5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4" t="n">
        <v>2004</v>
      </c>
      <c r="C6" s="114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4" t="s">
        <v>50</v>
      </c>
      <c r="C7" s="114"/>
      <c r="D7" s="4"/>
      <c r="E7" s="4"/>
      <c r="F7" s="4"/>
      <c r="G7" s="4"/>
      <c r="H7" s="4"/>
      <c r="I7" s="4"/>
      <c r="K7" s="4"/>
      <c r="L7" s="12"/>
      <c r="M7" s="4"/>
      <c r="O7" s="4"/>
      <c r="P7" s="10" t="s">
        <v>6</v>
      </c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1"/>
      <c r="G9" s="21"/>
      <c r="H9" s="21"/>
      <c r="I9" s="21"/>
      <c r="J9" s="21"/>
      <c r="K9" s="21"/>
      <c r="L9" s="21"/>
      <c r="M9" s="22" t="s">
        <v>11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3"/>
      <c r="Z9" s="24" t="s">
        <v>12</v>
      </c>
      <c r="AA9" s="25"/>
      <c r="AB9" s="26"/>
      <c r="AC9" s="27" t="s">
        <v>13</v>
      </c>
      <c r="AD9" s="28" t="s">
        <v>14</v>
      </c>
      <c r="AE9" s="29" t="s">
        <v>15</v>
      </c>
      <c r="AF9" s="4"/>
      <c r="AG9" s="1"/>
    </row>
    <row r="10" s="4" customFormat="true" ht="12" hidden="false" customHeight="true" outlineLevel="0" collapsed="false">
      <c r="A10" s="30" t="s">
        <v>16</v>
      </c>
      <c r="B10" s="31" t="s">
        <v>17</v>
      </c>
      <c r="C10" s="32" t="s">
        <v>18</v>
      </c>
      <c r="D10" s="32" t="s">
        <v>19</v>
      </c>
      <c r="E10" s="32" t="s">
        <v>20</v>
      </c>
      <c r="F10" s="32" t="s">
        <v>21</v>
      </c>
      <c r="G10" s="32" t="s">
        <v>22</v>
      </c>
      <c r="H10" s="32" t="s">
        <v>23</v>
      </c>
      <c r="I10" s="33" t="s">
        <v>24</v>
      </c>
      <c r="J10" s="32" t="s">
        <v>25</v>
      </c>
      <c r="K10" s="32" t="s">
        <v>26</v>
      </c>
      <c r="L10" s="32" t="s">
        <v>27</v>
      </c>
      <c r="M10" s="32" t="s">
        <v>28</v>
      </c>
      <c r="N10" s="32" t="s">
        <v>29</v>
      </c>
      <c r="O10" s="32" t="s">
        <v>30</v>
      </c>
      <c r="P10" s="32" t="s">
        <v>31</v>
      </c>
      <c r="Q10" s="32" t="s">
        <v>32</v>
      </c>
      <c r="R10" s="32" t="s">
        <v>33</v>
      </c>
      <c r="S10" s="32" t="s">
        <v>34</v>
      </c>
      <c r="T10" s="32" t="s">
        <v>35</v>
      </c>
      <c r="U10" s="33" t="s">
        <v>36</v>
      </c>
      <c r="V10" s="32" t="s">
        <v>37</v>
      </c>
      <c r="W10" s="32" t="s">
        <v>38</v>
      </c>
      <c r="X10" s="32" t="s">
        <v>39</v>
      </c>
      <c r="Y10" s="32" t="s">
        <v>12</v>
      </c>
      <c r="Z10" s="34"/>
      <c r="AA10" s="35"/>
      <c r="AB10" s="36"/>
      <c r="AC10" s="37"/>
      <c r="AD10" s="38"/>
      <c r="AE10" s="39"/>
    </row>
    <row r="11" customFormat="false" ht="12" hidden="false" customHeight="true" outlineLevel="0" collapsed="false">
      <c r="A11" s="40" t="n">
        <v>1</v>
      </c>
      <c r="B11" s="41" t="n">
        <v>17.1</v>
      </c>
      <c r="C11" s="42" t="n">
        <v>17.1</v>
      </c>
      <c r="D11" s="42" t="n">
        <v>16.9</v>
      </c>
      <c r="E11" s="42" t="n">
        <v>16.7</v>
      </c>
      <c r="F11" s="42" t="n">
        <v>16</v>
      </c>
      <c r="G11" s="42" t="n">
        <v>16.2</v>
      </c>
      <c r="H11" s="42" t="n">
        <v>16.9</v>
      </c>
      <c r="I11" s="43" t="n">
        <v>18.9</v>
      </c>
      <c r="J11" s="42" t="n">
        <v>20</v>
      </c>
      <c r="K11" s="42" t="n">
        <v>21</v>
      </c>
      <c r="L11" s="42" t="n">
        <v>22.3</v>
      </c>
      <c r="M11" s="42" t="n">
        <v>23.8</v>
      </c>
      <c r="N11" s="42" t="n">
        <v>24.6</v>
      </c>
      <c r="O11" s="42" t="n">
        <v>25.6</v>
      </c>
      <c r="P11" s="42" t="n">
        <v>24.4</v>
      </c>
      <c r="Q11" s="42" t="n">
        <v>23.8</v>
      </c>
      <c r="R11" s="42" t="n">
        <v>22.8</v>
      </c>
      <c r="S11" s="42" t="n">
        <v>22.4</v>
      </c>
      <c r="T11" s="42" t="n">
        <v>21.6</v>
      </c>
      <c r="U11" s="43" t="n">
        <v>20</v>
      </c>
      <c r="V11" s="42" t="n">
        <v>18.4</v>
      </c>
      <c r="W11" s="42" t="n">
        <v>17.6</v>
      </c>
      <c r="X11" s="42" t="n">
        <v>17.3</v>
      </c>
      <c r="Y11" s="42" t="n">
        <v>17.1</v>
      </c>
      <c r="Z11" s="44" t="n">
        <f aca="false">AVERAGE(B11:Y11)</f>
        <v>19.9375</v>
      </c>
      <c r="AA11" s="45" t="n">
        <v>25.8</v>
      </c>
      <c r="AB11" s="46" t="n">
        <f aca="false">MIN(B11:Y11)</f>
        <v>16</v>
      </c>
      <c r="AC11" s="47" t="n">
        <f aca="false">AA11-AB11</f>
        <v>9.8</v>
      </c>
      <c r="AD11" s="48" t="n">
        <f aca="false">AVERAGE(J11:U11)</f>
        <v>22.6916666666667</v>
      </c>
      <c r="AE11" s="49" t="n">
        <f aca="false">AVERAGE(B11:I11,V11:Y11)</f>
        <v>17.1833333333333</v>
      </c>
      <c r="AF11" s="4"/>
      <c r="AG11" s="1"/>
    </row>
    <row r="12" customFormat="false" ht="12" hidden="false" customHeight="true" outlineLevel="0" collapsed="false">
      <c r="A12" s="40" t="n">
        <v>2</v>
      </c>
      <c r="B12" s="41" t="n">
        <v>16.4</v>
      </c>
      <c r="C12" s="42" t="n">
        <v>16.2</v>
      </c>
      <c r="D12" s="42" t="n">
        <v>15.7</v>
      </c>
      <c r="E12" s="42" t="n">
        <v>15.5</v>
      </c>
      <c r="F12" s="42" t="n">
        <v>15.4</v>
      </c>
      <c r="G12" s="42" t="n">
        <v>15.4</v>
      </c>
      <c r="H12" s="42" t="n">
        <v>16.4</v>
      </c>
      <c r="I12" s="43" t="n">
        <v>17.8</v>
      </c>
      <c r="J12" s="42" t="n">
        <v>19.4</v>
      </c>
      <c r="K12" s="42" t="n">
        <v>19.8</v>
      </c>
      <c r="L12" s="42" t="n">
        <v>20.2</v>
      </c>
      <c r="M12" s="42" t="n">
        <v>21.6</v>
      </c>
      <c r="N12" s="42" t="n">
        <v>22.2</v>
      </c>
      <c r="O12" s="42" t="n">
        <v>23.2</v>
      </c>
      <c r="P12" s="42" t="n">
        <v>24.2</v>
      </c>
      <c r="Q12" s="42" t="n">
        <v>25.1</v>
      </c>
      <c r="R12" s="42" t="n">
        <v>23.3</v>
      </c>
      <c r="S12" s="42" t="n">
        <v>22.6</v>
      </c>
      <c r="T12" s="42" t="n">
        <v>21.6</v>
      </c>
      <c r="U12" s="43" t="n">
        <v>19.8</v>
      </c>
      <c r="V12" s="42" t="n">
        <v>19.2</v>
      </c>
      <c r="W12" s="42" t="n">
        <v>19.1</v>
      </c>
      <c r="X12" s="42" t="n">
        <v>19</v>
      </c>
      <c r="Y12" s="42" t="n">
        <v>18.4</v>
      </c>
      <c r="Z12" s="44" t="n">
        <f aca="false">AVERAGE(B12:Y12)</f>
        <v>19.4791666666667</v>
      </c>
      <c r="AA12" s="50" t="n">
        <v>25.5</v>
      </c>
      <c r="AB12" s="46" t="n">
        <v>15.3</v>
      </c>
      <c r="AC12" s="51" t="n">
        <f aca="false">AA12-AB12</f>
        <v>10.2</v>
      </c>
      <c r="AD12" s="48" t="n">
        <f aca="false">AVERAGE(J12:U12)</f>
        <v>21.9166666666667</v>
      </c>
      <c r="AE12" s="52" t="n">
        <f aca="false">AVERAGE(B12:I12,V12:Y12)</f>
        <v>17.0416666666667</v>
      </c>
      <c r="AF12" s="4"/>
      <c r="AG12" s="1"/>
    </row>
    <row r="13" customFormat="false" ht="12" hidden="false" customHeight="true" outlineLevel="0" collapsed="false">
      <c r="A13" s="40" t="n">
        <v>3</v>
      </c>
      <c r="B13" s="41" t="n">
        <v>18.12</v>
      </c>
      <c r="C13" s="42" t="n">
        <v>18.3</v>
      </c>
      <c r="D13" s="42" t="n">
        <v>18.2</v>
      </c>
      <c r="E13" s="42" t="n">
        <v>18.2</v>
      </c>
      <c r="F13" s="42" t="n">
        <v>18.3</v>
      </c>
      <c r="G13" s="42" t="n">
        <v>18.6</v>
      </c>
      <c r="H13" s="42" t="n">
        <v>22.1</v>
      </c>
      <c r="I13" s="43" t="n">
        <v>25.2</v>
      </c>
      <c r="J13" s="42" t="n">
        <v>27</v>
      </c>
      <c r="K13" s="42" t="n">
        <v>28.5</v>
      </c>
      <c r="L13" s="42" t="n">
        <v>29.6</v>
      </c>
      <c r="M13" s="42" t="n">
        <v>31</v>
      </c>
      <c r="N13" s="42" t="n">
        <v>32.5</v>
      </c>
      <c r="O13" s="42" t="n">
        <v>30.5</v>
      </c>
      <c r="P13" s="42" t="n">
        <v>27.5</v>
      </c>
      <c r="Q13" s="42" t="n">
        <v>27.9</v>
      </c>
      <c r="R13" s="42" t="n">
        <v>28.8</v>
      </c>
      <c r="S13" s="42" t="n">
        <v>29.6</v>
      </c>
      <c r="T13" s="42" t="n">
        <v>30</v>
      </c>
      <c r="U13" s="43" t="n">
        <v>29.4</v>
      </c>
      <c r="V13" s="42" t="n">
        <v>27.9</v>
      </c>
      <c r="W13" s="42" t="n">
        <v>25.5</v>
      </c>
      <c r="X13" s="42" t="n">
        <v>22.2</v>
      </c>
      <c r="Y13" s="42" t="n">
        <v>20.9</v>
      </c>
      <c r="Z13" s="44" t="n">
        <f aca="false">AVERAGE(B13:Y13)</f>
        <v>25.2425</v>
      </c>
      <c r="AA13" s="50" t="n">
        <v>33.6</v>
      </c>
      <c r="AB13" s="46" t="n">
        <v>18</v>
      </c>
      <c r="AC13" s="51" t="n">
        <f aca="false">AA13-AB13</f>
        <v>15.6</v>
      </c>
      <c r="AD13" s="53" t="n">
        <f aca="false">AVERAGE(J13:U13)</f>
        <v>29.3583333333333</v>
      </c>
      <c r="AE13" s="54" t="n">
        <f aca="false">AVERAGE(B13:I13,V13:Y13)</f>
        <v>21.1266666666667</v>
      </c>
      <c r="AF13" s="4"/>
      <c r="AG13" s="1"/>
    </row>
    <row r="14" customFormat="false" ht="12" hidden="false" customHeight="true" outlineLevel="0" collapsed="false">
      <c r="A14" s="40" t="n">
        <v>4</v>
      </c>
      <c r="B14" s="41" t="n">
        <v>19.9</v>
      </c>
      <c r="C14" s="42" t="n">
        <v>20.6</v>
      </c>
      <c r="D14" s="42" t="n">
        <v>19</v>
      </c>
      <c r="E14" s="42" t="n">
        <v>19.8</v>
      </c>
      <c r="F14" s="42" t="n">
        <v>20.8</v>
      </c>
      <c r="G14" s="42" t="n">
        <v>22.9</v>
      </c>
      <c r="H14" s="42" t="n">
        <v>24.2</v>
      </c>
      <c r="I14" s="43" t="n">
        <v>25.7</v>
      </c>
      <c r="J14" s="42" t="n">
        <v>26.6</v>
      </c>
      <c r="K14" s="42" t="n">
        <v>27.8</v>
      </c>
      <c r="L14" s="42" t="n">
        <v>29</v>
      </c>
      <c r="M14" s="42" t="n">
        <v>29.4</v>
      </c>
      <c r="N14" s="42" t="n">
        <v>23.1</v>
      </c>
      <c r="O14" s="42" t="n">
        <v>23.8</v>
      </c>
      <c r="P14" s="42" t="n">
        <v>24.8</v>
      </c>
      <c r="Q14" s="42" t="n">
        <v>23.8</v>
      </c>
      <c r="R14" s="42" t="n">
        <v>22</v>
      </c>
      <c r="S14" s="42" t="n">
        <v>21</v>
      </c>
      <c r="T14" s="42" t="n">
        <v>18.5</v>
      </c>
      <c r="U14" s="43" t="n">
        <v>17.9</v>
      </c>
      <c r="V14" s="42" t="n">
        <v>17.4</v>
      </c>
      <c r="W14" s="42" t="n">
        <v>16.6</v>
      </c>
      <c r="X14" s="42" t="n">
        <v>15.7</v>
      </c>
      <c r="Y14" s="42" t="n">
        <v>15.9</v>
      </c>
      <c r="Z14" s="44" t="n">
        <f aca="false">AVERAGE(B14:Y14)</f>
        <v>21.925</v>
      </c>
      <c r="AA14" s="50" t="n">
        <v>31</v>
      </c>
      <c r="AB14" s="46" t="n">
        <f aca="false">MIN(B14:Y14)</f>
        <v>15.7</v>
      </c>
      <c r="AC14" s="51" t="n">
        <f aca="false">AA14-AB14</f>
        <v>15.3</v>
      </c>
      <c r="AD14" s="53" t="n">
        <f aca="false">AVERAGE(J14:U14)</f>
        <v>23.975</v>
      </c>
      <c r="AE14" s="54" t="n">
        <f aca="false">AVERAGE(B14:I14,V14:Y14)</f>
        <v>19.875</v>
      </c>
      <c r="AF14" s="1"/>
      <c r="AG14" s="1"/>
    </row>
    <row r="15" customFormat="false" ht="12" hidden="false" customHeight="true" outlineLevel="0" collapsed="false">
      <c r="A15" s="40" t="n">
        <v>5</v>
      </c>
      <c r="B15" s="41" t="n">
        <v>16</v>
      </c>
      <c r="C15" s="42" t="n">
        <v>16.3</v>
      </c>
      <c r="D15" s="42" t="n">
        <v>16.6</v>
      </c>
      <c r="E15" s="42" t="n">
        <v>16.5</v>
      </c>
      <c r="F15" s="42" t="n">
        <v>16.6</v>
      </c>
      <c r="G15" s="42" t="n">
        <v>16.7</v>
      </c>
      <c r="H15" s="42" t="n">
        <v>16.8</v>
      </c>
      <c r="I15" s="43" t="n">
        <v>16.9</v>
      </c>
      <c r="J15" s="42" t="n">
        <v>17.2</v>
      </c>
      <c r="K15" s="42" t="n">
        <v>17.6</v>
      </c>
      <c r="L15" s="42" t="n">
        <v>18.7</v>
      </c>
      <c r="M15" s="42" t="n">
        <v>19.8</v>
      </c>
      <c r="N15" s="42" t="n">
        <v>19.6</v>
      </c>
      <c r="O15" s="42" t="n">
        <v>20</v>
      </c>
      <c r="P15" s="42" t="n">
        <v>20.4</v>
      </c>
      <c r="Q15" s="42" t="n">
        <v>19.8</v>
      </c>
      <c r="R15" s="42" t="n">
        <v>19.2</v>
      </c>
      <c r="S15" s="42" t="n">
        <v>18.4</v>
      </c>
      <c r="T15" s="42" t="n">
        <v>18</v>
      </c>
      <c r="U15" s="43" t="n">
        <v>17.4</v>
      </c>
      <c r="V15" s="42" t="n">
        <v>17.4</v>
      </c>
      <c r="W15" s="42" t="n">
        <v>17.4</v>
      </c>
      <c r="X15" s="42" t="n">
        <v>17.4</v>
      </c>
      <c r="Y15" s="42" t="n">
        <v>17.4</v>
      </c>
      <c r="Z15" s="44" t="n">
        <f aca="false">AVERAGE(B15:Y15)</f>
        <v>17.8375</v>
      </c>
      <c r="AA15" s="50" t="n">
        <v>21</v>
      </c>
      <c r="AB15" s="46" t="n">
        <v>15.9</v>
      </c>
      <c r="AC15" s="51" t="n">
        <f aca="false">AA15-AB15</f>
        <v>5.1</v>
      </c>
      <c r="AD15" s="53" t="n">
        <f aca="false">AVERAGE(J15:U15)</f>
        <v>18.8416666666667</v>
      </c>
      <c r="AE15" s="54" t="n">
        <f aca="false">AVERAGE(B15:I15,V15:Y15)</f>
        <v>16.8333333333333</v>
      </c>
      <c r="AF15" s="1"/>
      <c r="AG15" s="1"/>
    </row>
    <row r="16" customFormat="false" ht="12" hidden="false" customHeight="true" outlineLevel="0" collapsed="false">
      <c r="A16" s="40" t="n">
        <v>6</v>
      </c>
      <c r="B16" s="41" t="n">
        <v>17.2</v>
      </c>
      <c r="C16" s="42" t="n">
        <v>17.1</v>
      </c>
      <c r="D16" s="42" t="n">
        <v>16.9</v>
      </c>
      <c r="E16" s="42" t="n">
        <v>16.8</v>
      </c>
      <c r="F16" s="42" t="n">
        <v>16.8</v>
      </c>
      <c r="G16" s="42" t="n">
        <v>16.8</v>
      </c>
      <c r="H16" s="42" t="n">
        <v>17.1</v>
      </c>
      <c r="I16" s="43" t="n">
        <v>17.3</v>
      </c>
      <c r="J16" s="42" t="n">
        <v>17.8</v>
      </c>
      <c r="K16" s="42" t="n">
        <v>18.7</v>
      </c>
      <c r="L16" s="42" t="n">
        <v>19.9</v>
      </c>
      <c r="M16" s="42" t="n">
        <v>20</v>
      </c>
      <c r="N16" s="42" t="n">
        <v>20.2</v>
      </c>
      <c r="O16" s="42" t="n">
        <v>20.3</v>
      </c>
      <c r="P16" s="42" t="n">
        <v>20.8</v>
      </c>
      <c r="Q16" s="42" t="n">
        <v>21.2</v>
      </c>
      <c r="R16" s="42" t="n">
        <v>20</v>
      </c>
      <c r="S16" s="42" t="n">
        <v>19.7</v>
      </c>
      <c r="T16" s="42" t="n">
        <v>18</v>
      </c>
      <c r="U16" s="43" t="n">
        <v>17.5</v>
      </c>
      <c r="V16" s="42" t="n">
        <v>17</v>
      </c>
      <c r="W16" s="42" t="n">
        <v>16.6</v>
      </c>
      <c r="X16" s="42" t="n">
        <v>16.3</v>
      </c>
      <c r="Y16" s="42" t="n">
        <v>16</v>
      </c>
      <c r="Z16" s="44" t="n">
        <f aca="false">AVERAGE(B16:Y16)</f>
        <v>18.1666666666667</v>
      </c>
      <c r="AA16" s="50" t="n">
        <v>21.5</v>
      </c>
      <c r="AB16" s="46" t="n">
        <f aca="false">MIN(B16:Y16)</f>
        <v>16</v>
      </c>
      <c r="AC16" s="51" t="n">
        <f aca="false">AA16-AB16</f>
        <v>5.5</v>
      </c>
      <c r="AD16" s="53" t="n">
        <f aca="false">AVERAGE(J16:U16)</f>
        <v>19.5083333333333</v>
      </c>
      <c r="AE16" s="54" t="n">
        <f aca="false">AVERAGE(B16:I16,V16:Y16)</f>
        <v>16.825</v>
      </c>
      <c r="AF16" s="1"/>
      <c r="AG16" s="1"/>
    </row>
    <row r="17" customFormat="false" ht="12" hidden="false" customHeight="true" outlineLevel="0" collapsed="false">
      <c r="A17" s="40" t="n">
        <v>7</v>
      </c>
      <c r="B17" s="41" t="n">
        <v>15.8</v>
      </c>
      <c r="C17" s="42" t="n">
        <v>15.8</v>
      </c>
      <c r="D17" s="42" t="n">
        <v>16.12</v>
      </c>
      <c r="E17" s="42" t="n">
        <v>16.3</v>
      </c>
      <c r="F17" s="42" t="n">
        <v>16.3</v>
      </c>
      <c r="G17" s="42" t="n">
        <v>16.3</v>
      </c>
      <c r="H17" s="42" t="n">
        <v>16.5</v>
      </c>
      <c r="I17" s="43" t="n">
        <v>16.7</v>
      </c>
      <c r="J17" s="42" t="n">
        <v>17.2</v>
      </c>
      <c r="K17" s="42" t="n">
        <v>18</v>
      </c>
      <c r="L17" s="42" t="n">
        <v>19.4</v>
      </c>
      <c r="M17" s="42" t="n">
        <v>21.8</v>
      </c>
      <c r="N17" s="42" t="n">
        <v>21.6</v>
      </c>
      <c r="O17" s="42" t="n">
        <v>21.4</v>
      </c>
      <c r="P17" s="42" t="n">
        <v>20.8</v>
      </c>
      <c r="Q17" s="42" t="n">
        <v>20.5</v>
      </c>
      <c r="R17" s="42" t="n">
        <v>19.8</v>
      </c>
      <c r="S17" s="42" t="n">
        <v>19.1</v>
      </c>
      <c r="T17" s="42" t="n">
        <v>18.8</v>
      </c>
      <c r="U17" s="43" t="n">
        <v>18</v>
      </c>
      <c r="V17" s="42" t="n">
        <v>17.1</v>
      </c>
      <c r="W17" s="42" t="n">
        <v>16.8</v>
      </c>
      <c r="X17" s="42" t="n">
        <v>16.3</v>
      </c>
      <c r="Y17" s="42" t="n">
        <v>16.1</v>
      </c>
      <c r="Z17" s="44" t="n">
        <f aca="false">AVERAGE(B17:Y17)</f>
        <v>18.0216666666667</v>
      </c>
      <c r="AA17" s="50" t="n">
        <v>22.5</v>
      </c>
      <c r="AB17" s="46" t="n">
        <v>15.7</v>
      </c>
      <c r="AC17" s="51" t="n">
        <f aca="false">AA17-AB17</f>
        <v>6.8</v>
      </c>
      <c r="AD17" s="53" t="n">
        <f aca="false">AVERAGE(J17:U17)</f>
        <v>19.7</v>
      </c>
      <c r="AE17" s="54" t="n">
        <f aca="false">AVERAGE(B17:I17,V17:Y17)</f>
        <v>16.3433333333333</v>
      </c>
      <c r="AF17" s="1"/>
      <c r="AG17" s="1"/>
    </row>
    <row r="18" customFormat="false" ht="12" hidden="false" customHeight="true" outlineLevel="0" collapsed="false">
      <c r="A18" s="40" t="n">
        <v>8</v>
      </c>
      <c r="B18" s="41" t="n">
        <v>15.9</v>
      </c>
      <c r="C18" s="42" t="n">
        <v>15.4</v>
      </c>
      <c r="D18" s="42" t="n">
        <v>15.1</v>
      </c>
      <c r="E18" s="42" t="n">
        <v>14.3</v>
      </c>
      <c r="F18" s="42" t="n">
        <v>14.2</v>
      </c>
      <c r="G18" s="42" t="n">
        <v>14.2</v>
      </c>
      <c r="H18" s="42" t="n">
        <v>15.8</v>
      </c>
      <c r="I18" s="43" t="n">
        <v>18</v>
      </c>
      <c r="J18" s="42" t="n">
        <v>19.2</v>
      </c>
      <c r="K18" s="42" t="n">
        <v>19.6</v>
      </c>
      <c r="L18" s="42" t="n">
        <v>20.6</v>
      </c>
      <c r="M18" s="42" t="n">
        <v>21.4</v>
      </c>
      <c r="N18" s="42" t="n">
        <v>21.6</v>
      </c>
      <c r="O18" s="42" t="n">
        <v>22</v>
      </c>
      <c r="P18" s="42" t="n">
        <v>23.1</v>
      </c>
      <c r="Q18" s="42" t="n">
        <v>23</v>
      </c>
      <c r="R18" s="42" t="n">
        <v>22.8</v>
      </c>
      <c r="S18" s="42" t="n">
        <v>22.6</v>
      </c>
      <c r="T18" s="42" t="n">
        <v>21.6</v>
      </c>
      <c r="U18" s="43" t="n">
        <v>19.6</v>
      </c>
      <c r="V18" s="42" t="n">
        <v>18.5</v>
      </c>
      <c r="W18" s="42" t="n">
        <v>17.5</v>
      </c>
      <c r="X18" s="42" t="n">
        <v>16.7</v>
      </c>
      <c r="Y18" s="42" t="n">
        <v>16.3</v>
      </c>
      <c r="Z18" s="44" t="n">
        <f aca="false">AVERAGE(B18:Y18)</f>
        <v>18.7083333333333</v>
      </c>
      <c r="AA18" s="50" t="n">
        <v>23.7</v>
      </c>
      <c r="AB18" s="46" t="n">
        <v>14.1</v>
      </c>
      <c r="AC18" s="51" t="n">
        <f aca="false">AA18-AB18</f>
        <v>9.6</v>
      </c>
      <c r="AD18" s="53" t="n">
        <f aca="false">AVERAGE(J18:U18)</f>
        <v>21.425</v>
      </c>
      <c r="AE18" s="54" t="n">
        <f aca="false">AVERAGE(B18:I18,V18:Y18)</f>
        <v>15.9916666666667</v>
      </c>
      <c r="AF18" s="1"/>
      <c r="AG18" s="1"/>
    </row>
    <row r="19" customFormat="false" ht="12" hidden="false" customHeight="true" outlineLevel="0" collapsed="false">
      <c r="A19" s="40" t="n">
        <v>9</v>
      </c>
      <c r="B19" s="41" t="n">
        <v>15.5</v>
      </c>
      <c r="C19" s="42" t="n">
        <v>15.4</v>
      </c>
      <c r="D19" s="42" t="n">
        <v>15.3</v>
      </c>
      <c r="E19" s="42" t="n">
        <v>15.2</v>
      </c>
      <c r="F19" s="42" t="n">
        <v>15.1</v>
      </c>
      <c r="G19" s="42" t="n">
        <v>15.2</v>
      </c>
      <c r="H19" s="42" t="n">
        <v>15.8</v>
      </c>
      <c r="I19" s="43" t="n">
        <v>18</v>
      </c>
      <c r="J19" s="42" t="n">
        <v>20.2</v>
      </c>
      <c r="K19" s="42" t="n">
        <v>21.8</v>
      </c>
      <c r="L19" s="42" t="n">
        <v>23.2</v>
      </c>
      <c r="M19" s="42" t="n">
        <v>24</v>
      </c>
      <c r="N19" s="42" t="n">
        <v>24.8</v>
      </c>
      <c r="O19" s="42" t="n">
        <v>24.2</v>
      </c>
      <c r="P19" s="42" t="n">
        <v>23.6</v>
      </c>
      <c r="Q19" s="42" t="n">
        <v>23.6</v>
      </c>
      <c r="R19" s="42" t="n">
        <v>23.5</v>
      </c>
      <c r="S19" s="42" t="n">
        <v>22.1</v>
      </c>
      <c r="T19" s="42" t="n">
        <v>20</v>
      </c>
      <c r="U19" s="43" t="n">
        <v>19</v>
      </c>
      <c r="V19" s="42" t="n">
        <v>18</v>
      </c>
      <c r="W19" s="42" t="n">
        <v>17.5</v>
      </c>
      <c r="X19" s="42" t="n">
        <v>17.3</v>
      </c>
      <c r="Y19" s="42" t="n">
        <v>17.3</v>
      </c>
      <c r="Z19" s="44" t="n">
        <f aca="false">AVERAGE(B19:Y19)</f>
        <v>19.4</v>
      </c>
      <c r="AA19" s="50" t="n">
        <v>25.1</v>
      </c>
      <c r="AB19" s="46" t="n">
        <v>15</v>
      </c>
      <c r="AC19" s="51" t="n">
        <f aca="false">AA19-AB19</f>
        <v>10.1</v>
      </c>
      <c r="AD19" s="53" t="n">
        <f aca="false">AVERAGE(J19:U19)</f>
        <v>22.5</v>
      </c>
      <c r="AE19" s="54" t="n">
        <f aca="false">AVERAGE(B19:I19,V19:Y19)</f>
        <v>16.3</v>
      </c>
      <c r="AF19" s="1"/>
      <c r="AG19" s="1"/>
    </row>
    <row r="20" customFormat="false" ht="12" hidden="false" customHeight="true" outlineLevel="0" collapsed="false">
      <c r="A20" s="55" t="n">
        <v>10</v>
      </c>
      <c r="B20" s="56" t="n">
        <v>16.8</v>
      </c>
      <c r="C20" s="57" t="n">
        <v>16.6</v>
      </c>
      <c r="D20" s="57" t="n">
        <v>16.4</v>
      </c>
      <c r="E20" s="57" t="n">
        <v>16.5</v>
      </c>
      <c r="F20" s="57" t="n">
        <v>16.4</v>
      </c>
      <c r="G20" s="57" t="n">
        <v>16.5</v>
      </c>
      <c r="H20" s="57" t="n">
        <v>16.6</v>
      </c>
      <c r="I20" s="58" t="n">
        <v>17.4</v>
      </c>
      <c r="J20" s="57" t="n">
        <v>18.4</v>
      </c>
      <c r="K20" s="57" t="n">
        <v>19.4</v>
      </c>
      <c r="L20" s="57" t="n">
        <v>20.9</v>
      </c>
      <c r="M20" s="57" t="n">
        <v>21.2</v>
      </c>
      <c r="N20" s="57" t="n">
        <v>21.8</v>
      </c>
      <c r="O20" s="57" t="n">
        <v>22.2</v>
      </c>
      <c r="P20" s="57" t="n">
        <v>23.6</v>
      </c>
      <c r="Q20" s="57" t="n">
        <v>23</v>
      </c>
      <c r="R20" s="57" t="n">
        <v>22.2</v>
      </c>
      <c r="S20" s="57" t="n">
        <v>21.4</v>
      </c>
      <c r="T20" s="57" t="n">
        <v>20</v>
      </c>
      <c r="U20" s="58" t="n">
        <v>19</v>
      </c>
      <c r="V20" s="56" t="n">
        <v>18.1</v>
      </c>
      <c r="W20" s="57" t="n">
        <v>17.9</v>
      </c>
      <c r="X20" s="57" t="n">
        <v>17.6</v>
      </c>
      <c r="Y20" s="57" t="n">
        <v>17.5</v>
      </c>
      <c r="Z20" s="59" t="n">
        <f aca="false">AVERAGE(B20:Y20)</f>
        <v>19.0583333333333</v>
      </c>
      <c r="AA20" s="60" t="n">
        <v>23.6</v>
      </c>
      <c r="AB20" s="61" t="n">
        <v>16.3</v>
      </c>
      <c r="AC20" s="62" t="n">
        <f aca="false">AA20-AB20</f>
        <v>7.3</v>
      </c>
      <c r="AD20" s="63" t="n">
        <f aca="false">AVERAGE(J20:U20)</f>
        <v>21.0916666666667</v>
      </c>
      <c r="AE20" s="64" t="n">
        <f aca="false">AVERAGE(B20:I20,V20:Y20)</f>
        <v>17.025</v>
      </c>
      <c r="AF20" s="1"/>
      <c r="AG20" s="1"/>
    </row>
    <row r="21" customFormat="false" ht="12" hidden="false" customHeight="true" outlineLevel="0" collapsed="false">
      <c r="A21" s="65" t="n">
        <v>11</v>
      </c>
      <c r="B21" s="66" t="n">
        <v>17.5</v>
      </c>
      <c r="C21" s="67" t="n">
        <v>16.6</v>
      </c>
      <c r="D21" s="67" t="n">
        <v>16.5</v>
      </c>
      <c r="E21" s="67" t="n">
        <v>16.3</v>
      </c>
      <c r="F21" s="67" t="n">
        <v>16.2</v>
      </c>
      <c r="G21" s="67" t="n">
        <v>16</v>
      </c>
      <c r="H21" s="67" t="n">
        <v>16.5</v>
      </c>
      <c r="I21" s="68" t="n">
        <v>16.7</v>
      </c>
      <c r="J21" s="67" t="n">
        <v>16.8</v>
      </c>
      <c r="K21" s="67" t="n">
        <v>17.1</v>
      </c>
      <c r="L21" s="67" t="n">
        <v>19.8</v>
      </c>
      <c r="M21" s="67" t="n">
        <v>20.8</v>
      </c>
      <c r="N21" s="67" t="n">
        <v>20.9</v>
      </c>
      <c r="O21" s="67" t="n">
        <v>21.6</v>
      </c>
      <c r="P21" s="67" t="n">
        <v>21.8</v>
      </c>
      <c r="Q21" s="67" t="n">
        <v>23</v>
      </c>
      <c r="R21" s="67" t="n">
        <v>23</v>
      </c>
      <c r="S21" s="67" t="n">
        <v>22.2</v>
      </c>
      <c r="T21" s="67" t="n">
        <v>20.4</v>
      </c>
      <c r="U21" s="68" t="n">
        <v>18.6</v>
      </c>
      <c r="V21" s="67" t="n">
        <v>17.4</v>
      </c>
      <c r="W21" s="67" t="n">
        <v>16.8</v>
      </c>
      <c r="X21" s="67" t="n">
        <v>16.6</v>
      </c>
      <c r="Y21" s="67" t="n">
        <v>16.3</v>
      </c>
      <c r="Z21" s="69" t="n">
        <f aca="false">AVERAGE(B21:Y21)</f>
        <v>18.5583333333333</v>
      </c>
      <c r="AA21" s="70" t="n">
        <v>23.9</v>
      </c>
      <c r="AB21" s="71" t="n">
        <v>15.9</v>
      </c>
      <c r="AC21" s="72" t="n">
        <f aca="false">AA21-AB21</f>
        <v>8</v>
      </c>
      <c r="AD21" s="48" t="n">
        <f aca="false">AVERAGE(J21:U21)</f>
        <v>20.5</v>
      </c>
      <c r="AE21" s="52" t="n">
        <f aca="false">AVERAGE(B21:I21,V21:Y21)</f>
        <v>16.6166666666667</v>
      </c>
      <c r="AF21" s="1"/>
      <c r="AG21" s="1"/>
    </row>
    <row r="22" customFormat="false" ht="12" hidden="false" customHeight="true" outlineLevel="0" collapsed="false">
      <c r="A22" s="40" t="n">
        <v>12</v>
      </c>
      <c r="B22" s="41" t="n">
        <v>15.6</v>
      </c>
      <c r="C22" s="42" t="n">
        <v>15.1</v>
      </c>
      <c r="D22" s="42" t="n">
        <v>14.9</v>
      </c>
      <c r="E22" s="42" t="n">
        <v>15.3</v>
      </c>
      <c r="F22" s="42" t="n">
        <v>15</v>
      </c>
      <c r="G22" s="42" t="n">
        <v>15</v>
      </c>
      <c r="H22" s="42" t="n">
        <v>15.4</v>
      </c>
      <c r="I22" s="43" t="n">
        <v>15.7</v>
      </c>
      <c r="J22" s="42" t="n">
        <v>18.2</v>
      </c>
      <c r="K22" s="42" t="n">
        <v>19</v>
      </c>
      <c r="L22" s="42" t="n">
        <v>19.6</v>
      </c>
      <c r="M22" s="42" t="n">
        <v>20.1</v>
      </c>
      <c r="N22" s="42" t="n">
        <v>21.2</v>
      </c>
      <c r="O22" s="42" t="n">
        <v>22.2</v>
      </c>
      <c r="P22" s="42" t="n">
        <v>22.5</v>
      </c>
      <c r="Q22" s="42" t="n">
        <v>22.3</v>
      </c>
      <c r="R22" s="42" t="n">
        <v>22.7</v>
      </c>
      <c r="S22" s="42" t="n">
        <v>20.8</v>
      </c>
      <c r="T22" s="42" t="n">
        <v>19.5</v>
      </c>
      <c r="U22" s="43" t="n">
        <v>19</v>
      </c>
      <c r="V22" s="42" t="n">
        <v>18.3</v>
      </c>
      <c r="W22" s="42" t="n">
        <v>17.3</v>
      </c>
      <c r="X22" s="42" t="n">
        <v>16.9</v>
      </c>
      <c r="Y22" s="42" t="n">
        <v>16.8</v>
      </c>
      <c r="Z22" s="44" t="n">
        <f aca="false">AVERAGE(B22:Y22)</f>
        <v>18.2666666666667</v>
      </c>
      <c r="AA22" s="50" t="n">
        <v>23</v>
      </c>
      <c r="AB22" s="46" t="n">
        <v>14.8</v>
      </c>
      <c r="AC22" s="51" t="n">
        <f aca="false">AA22-AB22</f>
        <v>8.2</v>
      </c>
      <c r="AD22" s="53" t="n">
        <f aca="false">AVERAGE(J22:U22)</f>
        <v>20.5916666666667</v>
      </c>
      <c r="AE22" s="54" t="n">
        <f aca="false">AVERAGE(B22:I22,V22:Y22)</f>
        <v>15.9416666666667</v>
      </c>
      <c r="AF22" s="1"/>
      <c r="AG22" s="1"/>
    </row>
    <row r="23" customFormat="false" ht="12" hidden="false" customHeight="true" outlineLevel="0" collapsed="false">
      <c r="A23" s="40" t="n">
        <v>13</v>
      </c>
      <c r="B23" s="42" t="n">
        <v>16.8</v>
      </c>
      <c r="C23" s="42" t="n">
        <v>16.8</v>
      </c>
      <c r="D23" s="42" t="n">
        <v>16.7</v>
      </c>
      <c r="E23" s="42" t="n">
        <v>16.7</v>
      </c>
      <c r="F23" s="42" t="n">
        <v>16.4</v>
      </c>
      <c r="G23" s="42" t="n">
        <v>16.3</v>
      </c>
      <c r="H23" s="42" t="n">
        <v>16.7</v>
      </c>
      <c r="I23" s="43" t="n">
        <v>19.6</v>
      </c>
      <c r="J23" s="42" t="n">
        <v>24.6</v>
      </c>
      <c r="K23" s="42" t="n">
        <v>23.6</v>
      </c>
      <c r="L23" s="42" t="n">
        <v>21.7</v>
      </c>
      <c r="M23" s="42" t="n">
        <v>21.8</v>
      </c>
      <c r="N23" s="42" t="n">
        <v>22.3</v>
      </c>
      <c r="O23" s="42" t="n">
        <v>22.7</v>
      </c>
      <c r="P23" s="42" t="n">
        <v>24.2</v>
      </c>
      <c r="Q23" s="42" t="n">
        <v>26.2</v>
      </c>
      <c r="R23" s="42" t="n">
        <v>28</v>
      </c>
      <c r="S23" s="42" t="n">
        <v>28</v>
      </c>
      <c r="T23" s="42" t="n">
        <v>26.4</v>
      </c>
      <c r="U23" s="43" t="n">
        <v>24.2</v>
      </c>
      <c r="V23" s="42" t="n">
        <v>22</v>
      </c>
      <c r="W23" s="42" t="n">
        <v>21.5</v>
      </c>
      <c r="X23" s="42" t="n">
        <v>20.7</v>
      </c>
      <c r="Y23" s="42" t="n">
        <v>21.5</v>
      </c>
      <c r="Z23" s="44" t="n">
        <f aca="false">AVERAGE(B23:Y23)</f>
        <v>21.475</v>
      </c>
      <c r="AA23" s="50" t="n">
        <v>28.5</v>
      </c>
      <c r="AB23" s="46" t="n">
        <f aca="false">MIN(B23:Y23)</f>
        <v>16.3</v>
      </c>
      <c r="AC23" s="51" t="n">
        <f aca="false">AA23-AB23</f>
        <v>12.2</v>
      </c>
      <c r="AD23" s="53" t="n">
        <f aca="false">AVERAGE(J23:U23)</f>
        <v>24.475</v>
      </c>
      <c r="AE23" s="54" t="n">
        <f aca="false">AVERAGE(B23:I23,V23:Y23)</f>
        <v>18.475</v>
      </c>
      <c r="AF23" s="1"/>
      <c r="AG23" s="1"/>
    </row>
    <row r="24" customFormat="false" ht="12" hidden="false" customHeight="true" outlineLevel="0" collapsed="false">
      <c r="A24" s="40" t="n">
        <v>14</v>
      </c>
      <c r="B24" s="42" t="n">
        <v>24</v>
      </c>
      <c r="C24" s="42" t="n">
        <v>28.3</v>
      </c>
      <c r="D24" s="42" t="n">
        <v>24.5</v>
      </c>
      <c r="E24" s="42" t="n">
        <v>22.3</v>
      </c>
      <c r="F24" s="42" t="n">
        <v>21.2</v>
      </c>
      <c r="G24" s="42" t="n">
        <v>20.3</v>
      </c>
      <c r="H24" s="42" t="n">
        <v>20.4</v>
      </c>
      <c r="I24" s="43" t="n">
        <v>21.7</v>
      </c>
      <c r="J24" s="42" t="n">
        <v>23</v>
      </c>
      <c r="K24" s="42" t="n">
        <v>24.7</v>
      </c>
      <c r="L24" s="42" t="n">
        <v>26.1</v>
      </c>
      <c r="M24" s="42" t="n">
        <v>28.4</v>
      </c>
      <c r="N24" s="42" t="n">
        <v>29.8</v>
      </c>
      <c r="O24" s="42" t="n">
        <v>30.7</v>
      </c>
      <c r="P24" s="42" t="n">
        <v>31.4</v>
      </c>
      <c r="Q24" s="42" t="n">
        <v>30.9</v>
      </c>
      <c r="R24" s="42" t="n">
        <v>20.5</v>
      </c>
      <c r="S24" s="42" t="n">
        <v>29.6</v>
      </c>
      <c r="T24" s="42" t="n">
        <v>27.7</v>
      </c>
      <c r="U24" s="43" t="n">
        <v>25.4</v>
      </c>
      <c r="V24" s="42" t="n">
        <v>25.1</v>
      </c>
      <c r="W24" s="42" t="n">
        <v>22.7</v>
      </c>
      <c r="X24" s="42" t="n">
        <v>20.6</v>
      </c>
      <c r="Y24" s="42" t="n">
        <v>20.7</v>
      </c>
      <c r="Z24" s="44" t="n">
        <f aca="false">AVERAGE(B24:Y24)</f>
        <v>25</v>
      </c>
      <c r="AA24" s="50" t="n">
        <v>32.1</v>
      </c>
      <c r="AB24" s="46" t="n">
        <v>20.2</v>
      </c>
      <c r="AC24" s="51" t="n">
        <f aca="false">AA24-AB24</f>
        <v>11.9</v>
      </c>
      <c r="AD24" s="53" t="n">
        <f aca="false">AVERAGE(J24:U24)</f>
        <v>27.35</v>
      </c>
      <c r="AE24" s="54" t="n">
        <f aca="false">AVERAGE(B24:I24,V24:Y24)</f>
        <v>22.65</v>
      </c>
      <c r="AF24" s="1"/>
      <c r="AG24" s="1"/>
    </row>
    <row r="25" customFormat="false" ht="12" hidden="false" customHeight="true" outlineLevel="0" collapsed="false">
      <c r="A25" s="40" t="n">
        <v>15</v>
      </c>
      <c r="B25" s="42" t="n">
        <v>23.3</v>
      </c>
      <c r="C25" s="42" t="n">
        <v>22.5</v>
      </c>
      <c r="D25" s="42" t="n">
        <v>21.9</v>
      </c>
      <c r="E25" s="42" t="n">
        <v>20.8</v>
      </c>
      <c r="F25" s="42" t="n">
        <v>20.3</v>
      </c>
      <c r="G25" s="42" t="n">
        <v>19.5</v>
      </c>
      <c r="H25" s="42" t="n">
        <v>19.8</v>
      </c>
      <c r="I25" s="43" t="n">
        <v>20.8</v>
      </c>
      <c r="J25" s="42" t="n">
        <v>22.2</v>
      </c>
      <c r="K25" s="42" t="n">
        <v>23.8</v>
      </c>
      <c r="L25" s="42" t="n">
        <v>25.9</v>
      </c>
      <c r="M25" s="42" t="n">
        <v>27.2</v>
      </c>
      <c r="N25" s="42" t="n">
        <v>28.4</v>
      </c>
      <c r="O25" s="42" t="n">
        <v>29.1</v>
      </c>
      <c r="P25" s="42" t="n">
        <v>29.6</v>
      </c>
      <c r="Q25" s="42" t="n">
        <v>29.9</v>
      </c>
      <c r="R25" s="42" t="n">
        <v>29.6</v>
      </c>
      <c r="S25" s="42" t="n">
        <v>28</v>
      </c>
      <c r="T25" s="42" t="n">
        <v>26</v>
      </c>
      <c r="U25" s="43" t="n">
        <v>24.6</v>
      </c>
      <c r="V25" s="42" t="n">
        <v>23.2</v>
      </c>
      <c r="W25" s="42" t="n">
        <v>23.2</v>
      </c>
      <c r="X25" s="42" t="n">
        <v>20.8</v>
      </c>
      <c r="Y25" s="42" t="n">
        <v>19.3</v>
      </c>
      <c r="Z25" s="44" t="n">
        <f aca="false">AVERAGE(B25:Y25)</f>
        <v>24.1541666666667</v>
      </c>
      <c r="AA25" s="50" t="n">
        <v>30.5</v>
      </c>
      <c r="AB25" s="46" t="n">
        <f aca="false">MIN(B25:Y25)</f>
        <v>19.3</v>
      </c>
      <c r="AC25" s="51" t="n">
        <f aca="false">AA25-AB25</f>
        <v>11.2</v>
      </c>
      <c r="AD25" s="53" t="n">
        <f aca="false">AVERAGE(J25:U25)</f>
        <v>27.025</v>
      </c>
      <c r="AE25" s="54" t="n">
        <f aca="false">AVERAGE(B25:I25,V25:Y25)</f>
        <v>21.2833333333333</v>
      </c>
      <c r="AF25" s="1"/>
      <c r="AG25" s="1"/>
    </row>
    <row r="26" customFormat="false" ht="12" hidden="false" customHeight="true" outlineLevel="0" collapsed="false">
      <c r="A26" s="40" t="n">
        <v>16</v>
      </c>
      <c r="B26" s="42" t="n">
        <v>18.3</v>
      </c>
      <c r="C26" s="42" t="n">
        <v>17.6</v>
      </c>
      <c r="D26" s="42" t="n">
        <v>17.6</v>
      </c>
      <c r="E26" s="42" t="n">
        <v>18.2</v>
      </c>
      <c r="F26" s="42" t="n">
        <v>18.2</v>
      </c>
      <c r="G26" s="42" t="n">
        <v>19.2</v>
      </c>
      <c r="H26" s="42" t="n">
        <v>22.3</v>
      </c>
      <c r="I26" s="43" t="n">
        <v>24.2</v>
      </c>
      <c r="J26" s="42" t="n">
        <v>26</v>
      </c>
      <c r="K26" s="42" t="n">
        <v>27.8</v>
      </c>
      <c r="L26" s="42" t="n">
        <v>29.5</v>
      </c>
      <c r="M26" s="42" t="n">
        <v>29.8</v>
      </c>
      <c r="N26" s="42" t="n">
        <v>31.8</v>
      </c>
      <c r="O26" s="42" t="n">
        <v>31</v>
      </c>
      <c r="P26" s="42" t="n">
        <v>29.8</v>
      </c>
      <c r="Q26" s="42" t="n">
        <v>29.3</v>
      </c>
      <c r="R26" s="42" t="n">
        <v>27.8</v>
      </c>
      <c r="S26" s="42" t="n">
        <v>27.6</v>
      </c>
      <c r="T26" s="42" t="n">
        <v>25.8</v>
      </c>
      <c r="U26" s="43" t="n">
        <v>24.2</v>
      </c>
      <c r="V26" s="42" t="n">
        <v>23.4</v>
      </c>
      <c r="W26" s="42" t="n">
        <v>21.9</v>
      </c>
      <c r="X26" s="42" t="n">
        <v>19.9</v>
      </c>
      <c r="Y26" s="42" t="n">
        <v>19</v>
      </c>
      <c r="Z26" s="44" t="n">
        <f aca="false">AVERAGE(B26:Y26)</f>
        <v>24.175</v>
      </c>
      <c r="AA26" s="50" t="n">
        <v>32.5</v>
      </c>
      <c r="AB26" s="46" t="n">
        <v>17.3</v>
      </c>
      <c r="AC26" s="51" t="n">
        <f aca="false">AA26-AB26</f>
        <v>15.2</v>
      </c>
      <c r="AD26" s="53" t="n">
        <f aca="false">AVERAGE(J26:U26)</f>
        <v>28.3666666666667</v>
      </c>
      <c r="AE26" s="54" t="n">
        <f aca="false">AVERAGE(B26:I26,V26:Y26)</f>
        <v>19.9833333333333</v>
      </c>
      <c r="AF26" s="1"/>
      <c r="AG26" s="1"/>
    </row>
    <row r="27" customFormat="false" ht="12" hidden="false" customHeight="true" outlineLevel="0" collapsed="false">
      <c r="A27" s="40" t="n">
        <v>17</v>
      </c>
      <c r="B27" s="42" t="n">
        <v>18</v>
      </c>
      <c r="C27" s="42" t="n">
        <v>17.1</v>
      </c>
      <c r="D27" s="42" t="n">
        <v>16.2</v>
      </c>
      <c r="E27" s="42" t="n">
        <v>15.9</v>
      </c>
      <c r="F27" s="42" t="n">
        <v>15.2</v>
      </c>
      <c r="G27" s="42" t="n">
        <v>16</v>
      </c>
      <c r="H27" s="42" t="n">
        <v>18.6</v>
      </c>
      <c r="I27" s="43" t="n">
        <v>21.6</v>
      </c>
      <c r="J27" s="42" t="n">
        <v>22.6</v>
      </c>
      <c r="K27" s="42" t="n">
        <v>23.9</v>
      </c>
      <c r="L27" s="42" t="n">
        <v>25.3</v>
      </c>
      <c r="M27" s="42" t="n">
        <v>26.2</v>
      </c>
      <c r="N27" s="42" t="n">
        <v>27</v>
      </c>
      <c r="O27" s="42" t="n">
        <v>28.1</v>
      </c>
      <c r="P27" s="42" t="n">
        <v>29</v>
      </c>
      <c r="Q27" s="42" t="n">
        <v>29</v>
      </c>
      <c r="R27" s="42" t="n">
        <v>28.3</v>
      </c>
      <c r="S27" s="42" t="n">
        <v>27.6</v>
      </c>
      <c r="T27" s="42" t="n">
        <v>26.3</v>
      </c>
      <c r="U27" s="43" t="n">
        <v>24.3</v>
      </c>
      <c r="V27" s="42" t="n">
        <v>22</v>
      </c>
      <c r="W27" s="42" t="n">
        <v>18.3</v>
      </c>
      <c r="X27" s="42" t="n">
        <v>17</v>
      </c>
      <c r="Y27" s="42" t="n">
        <v>16.5</v>
      </c>
      <c r="Z27" s="44" t="n">
        <f aca="false">AVERAGE(B27:Y27)</f>
        <v>22.0833333333333</v>
      </c>
      <c r="AA27" s="50" t="n">
        <v>29.9</v>
      </c>
      <c r="AB27" s="46" t="n">
        <f aca="false">MIN(B27:Y27)</f>
        <v>15.2</v>
      </c>
      <c r="AC27" s="51" t="n">
        <f aca="false">AA27-AB27</f>
        <v>14.7</v>
      </c>
      <c r="AD27" s="53" t="n">
        <f aca="false">AVERAGE(J27:U27)</f>
        <v>26.4666666666667</v>
      </c>
      <c r="AE27" s="54" t="n">
        <f aca="false">AVERAGE(B27:I27,V27:Y27)</f>
        <v>17.7</v>
      </c>
      <c r="AF27" s="1"/>
      <c r="AG27" s="1"/>
    </row>
    <row r="28" customFormat="false" ht="12" hidden="false" customHeight="true" outlineLevel="0" collapsed="false">
      <c r="A28" s="40" t="n">
        <v>18</v>
      </c>
      <c r="B28" s="42" t="n">
        <v>15.6</v>
      </c>
      <c r="C28" s="42" t="n">
        <v>15.5</v>
      </c>
      <c r="D28" s="42" t="n">
        <v>15.4</v>
      </c>
      <c r="E28" s="42" t="n">
        <v>15.4</v>
      </c>
      <c r="F28" s="42" t="n">
        <v>15.3</v>
      </c>
      <c r="G28" s="42" t="n">
        <v>15.3</v>
      </c>
      <c r="H28" s="42" t="n">
        <v>15.5</v>
      </c>
      <c r="I28" s="43" t="n">
        <v>16.4</v>
      </c>
      <c r="J28" s="42" t="n">
        <v>18</v>
      </c>
      <c r="K28" s="42" t="n">
        <v>19</v>
      </c>
      <c r="L28" s="42" t="n">
        <v>19.8</v>
      </c>
      <c r="M28" s="42" t="n">
        <v>20.1</v>
      </c>
      <c r="N28" s="42" t="n">
        <v>19.6</v>
      </c>
      <c r="O28" s="42" t="n">
        <v>18.8</v>
      </c>
      <c r="P28" s="42" t="n">
        <v>18</v>
      </c>
      <c r="Q28" s="42" t="n">
        <v>18</v>
      </c>
      <c r="R28" s="42" t="n">
        <v>17.4</v>
      </c>
      <c r="S28" s="42" t="n">
        <v>17</v>
      </c>
      <c r="T28" s="42" t="n">
        <v>17.2</v>
      </c>
      <c r="U28" s="43" t="n">
        <v>17.2</v>
      </c>
      <c r="V28" s="42" t="n">
        <v>17.1</v>
      </c>
      <c r="W28" s="42" t="n">
        <v>17.1</v>
      </c>
      <c r="X28" s="42" t="n">
        <v>17.1</v>
      </c>
      <c r="Y28" s="42" t="n">
        <v>17</v>
      </c>
      <c r="Z28" s="44" t="n">
        <f aca="false">AVERAGE(B28:Y28)</f>
        <v>17.2</v>
      </c>
      <c r="AA28" s="50" t="n">
        <v>20.6</v>
      </c>
      <c r="AB28" s="46" t="n">
        <f aca="false">MIN(B28:Y28)</f>
        <v>15.3</v>
      </c>
      <c r="AC28" s="51" t="n">
        <f aca="false">AA28-AB28</f>
        <v>5.3</v>
      </c>
      <c r="AD28" s="53" t="n">
        <f aca="false">AVERAGE(J28:U28)</f>
        <v>18.3416666666667</v>
      </c>
      <c r="AE28" s="54" t="n">
        <f aca="false">AVERAGE(B28:I28,V28:Y28)</f>
        <v>16.0583333333333</v>
      </c>
      <c r="AF28" s="1"/>
      <c r="AG28" s="1"/>
    </row>
    <row r="29" customFormat="false" ht="12" hidden="false" customHeight="true" outlineLevel="0" collapsed="false">
      <c r="A29" s="40" t="n">
        <v>19</v>
      </c>
      <c r="B29" s="42" t="n">
        <v>17</v>
      </c>
      <c r="C29" s="42" t="n">
        <v>17</v>
      </c>
      <c r="D29" s="42" t="n">
        <v>17</v>
      </c>
      <c r="E29" s="42" t="n">
        <v>17</v>
      </c>
      <c r="F29" s="42" t="n">
        <v>16.9</v>
      </c>
      <c r="G29" s="42" t="n">
        <v>16.8</v>
      </c>
      <c r="H29" s="42" t="n">
        <v>17.1</v>
      </c>
      <c r="I29" s="43" t="n">
        <v>17.7</v>
      </c>
      <c r="J29" s="42" t="n">
        <v>18.8</v>
      </c>
      <c r="K29" s="42" t="n">
        <v>19.8</v>
      </c>
      <c r="L29" s="42" t="n">
        <v>20.1</v>
      </c>
      <c r="M29" s="42" t="n">
        <v>21.8</v>
      </c>
      <c r="N29" s="42" t="n">
        <v>22.9</v>
      </c>
      <c r="O29" s="42" t="n">
        <v>22.1</v>
      </c>
      <c r="P29" s="42" t="n">
        <v>22</v>
      </c>
      <c r="Q29" s="42" t="n">
        <v>21.9</v>
      </c>
      <c r="R29" s="42" t="n">
        <v>21</v>
      </c>
      <c r="S29" s="42" t="n">
        <v>19</v>
      </c>
      <c r="T29" s="42" t="n">
        <v>18.3</v>
      </c>
      <c r="U29" s="43" t="n">
        <v>16.7</v>
      </c>
      <c r="V29" s="42" t="n">
        <v>16.2</v>
      </c>
      <c r="W29" s="42" t="n">
        <v>15.6</v>
      </c>
      <c r="X29" s="42" t="n">
        <v>15.4</v>
      </c>
      <c r="Y29" s="42" t="n">
        <v>15.2</v>
      </c>
      <c r="Z29" s="44" t="n">
        <f aca="false">AVERAGE(B29:Y29)</f>
        <v>18.4708333333333</v>
      </c>
      <c r="AA29" s="50" t="n">
        <v>23.5</v>
      </c>
      <c r="AB29" s="46" t="n">
        <f aca="false">MIN(B29:Y29)</f>
        <v>15.2</v>
      </c>
      <c r="AC29" s="51" t="n">
        <f aca="false">AA29-AB29</f>
        <v>8.3</v>
      </c>
      <c r="AD29" s="53" t="n">
        <f aca="false">AVERAGE(J29:U29)</f>
        <v>20.3666666666667</v>
      </c>
      <c r="AE29" s="54" t="n">
        <f aca="false">AVERAGE(B29:I29,V29:Y29)</f>
        <v>16.575</v>
      </c>
      <c r="AF29" s="1"/>
      <c r="AG29" s="1"/>
    </row>
    <row r="30" customFormat="false" ht="12" hidden="false" customHeight="true" outlineLevel="0" collapsed="false">
      <c r="A30" s="55" t="n">
        <v>20</v>
      </c>
      <c r="B30" s="57" t="n">
        <v>15.1</v>
      </c>
      <c r="C30" s="57" t="n">
        <v>14.9</v>
      </c>
      <c r="D30" s="57" t="n">
        <v>14.4</v>
      </c>
      <c r="E30" s="57" t="n">
        <v>14.3</v>
      </c>
      <c r="F30" s="57" t="n">
        <v>14.1</v>
      </c>
      <c r="G30" s="57" t="n">
        <v>14.2</v>
      </c>
      <c r="H30" s="57" t="n">
        <v>15.3</v>
      </c>
      <c r="I30" s="58" t="n">
        <v>16.5</v>
      </c>
      <c r="J30" s="57" t="n">
        <v>18</v>
      </c>
      <c r="K30" s="57" t="n">
        <v>20</v>
      </c>
      <c r="L30" s="57" t="n">
        <v>20.3</v>
      </c>
      <c r="M30" s="57" t="n">
        <v>21</v>
      </c>
      <c r="N30" s="57" t="n">
        <v>21.8</v>
      </c>
      <c r="O30" s="57" t="n">
        <v>21.4</v>
      </c>
      <c r="P30" s="57" t="n">
        <v>21.8</v>
      </c>
      <c r="Q30" s="57" t="n">
        <v>21.4</v>
      </c>
      <c r="R30" s="57" t="n">
        <v>21</v>
      </c>
      <c r="S30" s="57" t="n">
        <v>20</v>
      </c>
      <c r="T30" s="57" t="n">
        <v>19.2</v>
      </c>
      <c r="U30" s="58" t="n">
        <v>18.3</v>
      </c>
      <c r="V30" s="56" t="n">
        <v>17.8</v>
      </c>
      <c r="W30" s="57" t="n">
        <v>17.5</v>
      </c>
      <c r="X30" s="57" t="n">
        <v>17.3</v>
      </c>
      <c r="Y30" s="57" t="n">
        <v>17.2</v>
      </c>
      <c r="Z30" s="59" t="n">
        <f aca="false">AVERAGE(B30:Y30)</f>
        <v>18.0333333333333</v>
      </c>
      <c r="AA30" s="60" t="n">
        <v>22.2</v>
      </c>
      <c r="AB30" s="61" t="n">
        <v>14</v>
      </c>
      <c r="AC30" s="62" t="n">
        <f aca="false">AA30-AB30</f>
        <v>8.2</v>
      </c>
      <c r="AD30" s="63" t="n">
        <f aca="false">AVERAGE(J30:U30)</f>
        <v>20.35</v>
      </c>
      <c r="AE30" s="115" t="n">
        <f aca="false">AVERAGE(B30:I30,V30:Y30)</f>
        <v>15.7166666666667</v>
      </c>
      <c r="AF30" s="1"/>
      <c r="AG30" s="1"/>
    </row>
    <row r="31" customFormat="false" ht="12" hidden="false" customHeight="true" outlineLevel="0" collapsed="false">
      <c r="A31" s="65" t="n">
        <v>21</v>
      </c>
      <c r="B31" s="67" t="n">
        <v>17.1</v>
      </c>
      <c r="C31" s="67" t="n">
        <v>17</v>
      </c>
      <c r="D31" s="67" t="n">
        <v>16.8</v>
      </c>
      <c r="E31" s="67" t="n">
        <v>16.9</v>
      </c>
      <c r="F31" s="67" t="n">
        <v>17.5</v>
      </c>
      <c r="G31" s="67" t="n">
        <v>17.8</v>
      </c>
      <c r="H31" s="67" t="n">
        <v>18.1</v>
      </c>
      <c r="I31" s="68" t="n">
        <v>18.3</v>
      </c>
      <c r="J31" s="67" t="n">
        <v>18</v>
      </c>
      <c r="K31" s="67" t="n">
        <v>19.6</v>
      </c>
      <c r="L31" s="67" t="n">
        <v>18.8</v>
      </c>
      <c r="M31" s="67" t="n">
        <v>18.8</v>
      </c>
      <c r="N31" s="67" t="n">
        <v>18.6</v>
      </c>
      <c r="O31" s="67" t="n">
        <v>18.9</v>
      </c>
      <c r="P31" s="67" t="n">
        <v>21.2</v>
      </c>
      <c r="Q31" s="67" t="n">
        <v>22.4</v>
      </c>
      <c r="R31" s="67" t="n">
        <v>21.4</v>
      </c>
      <c r="S31" s="67" t="n">
        <v>21.4</v>
      </c>
      <c r="T31" s="67" t="n">
        <v>21</v>
      </c>
      <c r="U31" s="68" t="n">
        <v>19.8</v>
      </c>
      <c r="V31" s="67" t="n">
        <v>19.6</v>
      </c>
      <c r="W31" s="67" t="n">
        <v>19</v>
      </c>
      <c r="X31" s="67" t="n">
        <v>18</v>
      </c>
      <c r="Y31" s="67" t="n">
        <v>17.9</v>
      </c>
      <c r="Z31" s="69" t="n">
        <f aca="false">AVERAGE(B31:Y31)</f>
        <v>18.9125</v>
      </c>
      <c r="AA31" s="70" t="n">
        <v>22.5</v>
      </c>
      <c r="AB31" s="71" t="n">
        <f aca="false">MIN(B31:Y31)</f>
        <v>16.8</v>
      </c>
      <c r="AC31" s="72" t="n">
        <f aca="false">AA31-AB31</f>
        <v>5.7</v>
      </c>
      <c r="AD31" s="48" t="n">
        <f aca="false">AVERAGE(J31:U31)</f>
        <v>19.9916666666667</v>
      </c>
      <c r="AE31" s="49" t="n">
        <f aca="false">AVERAGE(B31:I31,V31:Y31)</f>
        <v>17.8333333333333</v>
      </c>
      <c r="AF31" s="1"/>
      <c r="AG31" s="1"/>
    </row>
    <row r="32" customFormat="false" ht="12" hidden="false" customHeight="true" outlineLevel="0" collapsed="false">
      <c r="A32" s="40" t="n">
        <v>22</v>
      </c>
      <c r="B32" s="42" t="n">
        <v>17.8</v>
      </c>
      <c r="C32" s="42" t="n">
        <v>17.7</v>
      </c>
      <c r="D32" s="42" t="n">
        <v>17.6</v>
      </c>
      <c r="E32" s="42" t="n">
        <v>17.5</v>
      </c>
      <c r="F32" s="42" t="n">
        <v>17.9</v>
      </c>
      <c r="G32" s="42" t="n">
        <v>17.9</v>
      </c>
      <c r="H32" s="42" t="n">
        <v>18.9</v>
      </c>
      <c r="I32" s="43" t="n">
        <v>19.8</v>
      </c>
      <c r="J32" s="42" t="n">
        <v>20.4</v>
      </c>
      <c r="K32" s="42" t="n">
        <v>20.3</v>
      </c>
      <c r="L32" s="42" t="n">
        <v>21.2</v>
      </c>
      <c r="M32" s="42" t="n">
        <v>19.6</v>
      </c>
      <c r="N32" s="42" t="n">
        <v>19</v>
      </c>
      <c r="O32" s="42" t="n">
        <v>20.1</v>
      </c>
      <c r="P32" s="42" t="n">
        <v>22.2</v>
      </c>
      <c r="Q32" s="42" t="n">
        <v>22</v>
      </c>
      <c r="R32" s="42" t="n">
        <v>21</v>
      </c>
      <c r="S32" s="42" t="n">
        <v>20.4</v>
      </c>
      <c r="T32" s="42" t="n">
        <v>19.5</v>
      </c>
      <c r="U32" s="43" t="n">
        <v>19.1</v>
      </c>
      <c r="V32" s="42" t="n">
        <v>19.1</v>
      </c>
      <c r="W32" s="42" t="n">
        <v>19</v>
      </c>
      <c r="X32" s="42" t="n">
        <v>18.9</v>
      </c>
      <c r="Y32" s="42" t="n">
        <v>18.9</v>
      </c>
      <c r="Z32" s="44" t="n">
        <f aca="false">AVERAGE(B32:Y32)</f>
        <v>19.4083333333333</v>
      </c>
      <c r="AA32" s="50" t="n">
        <v>23.7</v>
      </c>
      <c r="AB32" s="46" t="n">
        <v>17.4</v>
      </c>
      <c r="AC32" s="51" t="n">
        <f aca="false">AA32-AB32</f>
        <v>6.3</v>
      </c>
      <c r="AD32" s="53" t="n">
        <f aca="false">AVERAGE(J32:U32)</f>
        <v>20.4</v>
      </c>
      <c r="AE32" s="54" t="n">
        <f aca="false">AVERAGE(B32:I32,V32:Y32)</f>
        <v>18.4166666666667</v>
      </c>
      <c r="AF32" s="1"/>
      <c r="AG32" s="1"/>
    </row>
    <row r="33" customFormat="false" ht="12" hidden="false" customHeight="true" outlineLevel="0" collapsed="false">
      <c r="A33" s="40" t="n">
        <v>23</v>
      </c>
      <c r="B33" s="42" t="n">
        <v>18.9</v>
      </c>
      <c r="C33" s="42" t="n">
        <v>19</v>
      </c>
      <c r="D33" s="42" t="n">
        <v>18.9</v>
      </c>
      <c r="E33" s="42" t="n">
        <v>18.9</v>
      </c>
      <c r="F33" s="42" t="n">
        <v>18.6</v>
      </c>
      <c r="G33" s="42" t="n">
        <v>18.5</v>
      </c>
      <c r="H33" s="42" t="n">
        <v>18.6</v>
      </c>
      <c r="I33" s="43" t="n">
        <v>18.8</v>
      </c>
      <c r="J33" s="42" t="n">
        <v>18.4</v>
      </c>
      <c r="K33" s="42" t="n">
        <v>18.4</v>
      </c>
      <c r="L33" s="42" t="n">
        <v>19</v>
      </c>
      <c r="M33" s="42" t="n">
        <v>22</v>
      </c>
      <c r="N33" s="42" t="n">
        <v>22.8</v>
      </c>
      <c r="O33" s="42" t="n">
        <v>23.8</v>
      </c>
      <c r="P33" s="42" t="n">
        <v>24.4</v>
      </c>
      <c r="Q33" s="42" t="n">
        <v>24.9</v>
      </c>
      <c r="R33" s="42" t="n">
        <v>24</v>
      </c>
      <c r="S33" s="42" t="n">
        <v>22.4</v>
      </c>
      <c r="T33" s="42" t="n">
        <v>21.2</v>
      </c>
      <c r="U33" s="43" t="n">
        <v>21</v>
      </c>
      <c r="V33" s="42" t="n">
        <v>20.2</v>
      </c>
      <c r="W33" s="42" t="n">
        <v>20</v>
      </c>
      <c r="X33" s="42" t="n">
        <v>19.9</v>
      </c>
      <c r="Y33" s="42" t="n">
        <v>19.8</v>
      </c>
      <c r="Z33" s="44" t="n">
        <f aca="false">AVERAGE(B33:Y33)</f>
        <v>20.5166666666667</v>
      </c>
      <c r="AA33" s="50" t="n">
        <v>25.3</v>
      </c>
      <c r="AB33" s="46" t="n">
        <f aca="false">MIN(B33:Y33)</f>
        <v>18.4</v>
      </c>
      <c r="AC33" s="51" t="n">
        <f aca="false">AA33-AB33</f>
        <v>6.9</v>
      </c>
      <c r="AD33" s="53" t="n">
        <f aca="false">AVERAGE(J33:U33)</f>
        <v>21.8583333333333</v>
      </c>
      <c r="AE33" s="54" t="n">
        <f aca="false">AVERAGE(B33:I33,V33:Y33)</f>
        <v>19.175</v>
      </c>
      <c r="AF33" s="1"/>
      <c r="AG33" s="1"/>
    </row>
    <row r="34" customFormat="false" ht="12" hidden="false" customHeight="true" outlineLevel="0" collapsed="false">
      <c r="A34" s="40" t="n">
        <v>24</v>
      </c>
      <c r="B34" s="42" t="n">
        <v>19.8</v>
      </c>
      <c r="C34" s="42" t="n">
        <v>19.7</v>
      </c>
      <c r="D34" s="42" t="n">
        <v>19.6</v>
      </c>
      <c r="E34" s="42" t="n">
        <v>19.6</v>
      </c>
      <c r="F34" s="42" t="n">
        <v>19.6</v>
      </c>
      <c r="G34" s="42" t="n">
        <v>19.5</v>
      </c>
      <c r="H34" s="42" t="n">
        <v>19.5</v>
      </c>
      <c r="I34" s="43" t="n">
        <v>19.8</v>
      </c>
      <c r="J34" s="42" t="n">
        <v>20</v>
      </c>
      <c r="K34" s="42" t="n">
        <v>21.3</v>
      </c>
      <c r="L34" s="42" t="n">
        <v>22</v>
      </c>
      <c r="M34" s="42" t="n">
        <v>23.6</v>
      </c>
      <c r="N34" s="42" t="n">
        <v>22.7</v>
      </c>
      <c r="O34" s="42" t="n">
        <v>23.4</v>
      </c>
      <c r="P34" s="42" t="n">
        <v>24.5</v>
      </c>
      <c r="Q34" s="42" t="n">
        <v>25.1</v>
      </c>
      <c r="R34" s="42" t="n">
        <v>24.3</v>
      </c>
      <c r="S34" s="42" t="n">
        <v>23.3</v>
      </c>
      <c r="T34" s="42" t="n">
        <v>22</v>
      </c>
      <c r="U34" s="43" t="n">
        <v>20.2</v>
      </c>
      <c r="V34" s="42" t="n">
        <v>20.2</v>
      </c>
      <c r="W34" s="42" t="n">
        <v>20.1</v>
      </c>
      <c r="X34" s="42" t="n">
        <v>20.1</v>
      </c>
      <c r="Y34" s="42" t="n">
        <v>19.6</v>
      </c>
      <c r="Z34" s="44" t="n">
        <f aca="false">AVERAGE(B34:Y34)</f>
        <v>21.2291666666667</v>
      </c>
      <c r="AA34" s="50" t="n">
        <f aca="false">MAX(B34:Y34)</f>
        <v>25.1</v>
      </c>
      <c r="AB34" s="46" t="n">
        <v>19.2</v>
      </c>
      <c r="AC34" s="51" t="n">
        <f aca="false">AA34-AB34</f>
        <v>5.9</v>
      </c>
      <c r="AD34" s="53" t="n">
        <f aca="false">AVERAGE(J34:U34)</f>
        <v>22.7</v>
      </c>
      <c r="AE34" s="54" t="n">
        <f aca="false">AVERAGE(B34:I34,V34:Y34)</f>
        <v>19.7583333333333</v>
      </c>
      <c r="AF34" s="1"/>
      <c r="AG34" s="1"/>
    </row>
    <row r="35" customFormat="false" ht="12" hidden="false" customHeight="true" outlineLevel="0" collapsed="false">
      <c r="A35" s="40" t="n">
        <v>25</v>
      </c>
      <c r="B35" s="42" t="n">
        <v>19.6</v>
      </c>
      <c r="C35" s="42" t="n">
        <v>19.5</v>
      </c>
      <c r="D35" s="42" t="n">
        <v>19.5</v>
      </c>
      <c r="E35" s="42" t="n">
        <v>19.4</v>
      </c>
      <c r="F35" s="42" t="n">
        <v>19.4</v>
      </c>
      <c r="G35" s="42" t="n">
        <v>19.3</v>
      </c>
      <c r="H35" s="42" t="n">
        <v>19.8</v>
      </c>
      <c r="I35" s="43" t="n">
        <v>20</v>
      </c>
      <c r="J35" s="42" t="n">
        <v>20.6</v>
      </c>
      <c r="K35" s="42" t="n">
        <v>21.6</v>
      </c>
      <c r="L35" s="42" t="n">
        <v>22.6</v>
      </c>
      <c r="M35" s="42" t="n">
        <v>22.6</v>
      </c>
      <c r="N35" s="42" t="n">
        <v>23.1</v>
      </c>
      <c r="O35" s="42" t="n">
        <v>23.5</v>
      </c>
      <c r="P35" s="42" t="n">
        <v>23</v>
      </c>
      <c r="Q35" s="42" t="n">
        <v>22.8</v>
      </c>
      <c r="R35" s="42" t="n">
        <v>22.6</v>
      </c>
      <c r="S35" s="42" t="n">
        <v>21.8</v>
      </c>
      <c r="T35" s="42" t="n">
        <v>20.6</v>
      </c>
      <c r="U35" s="43" t="n">
        <v>19.8</v>
      </c>
      <c r="V35" s="42" t="n">
        <v>19.1</v>
      </c>
      <c r="W35" s="42" t="n">
        <v>18.5</v>
      </c>
      <c r="X35" s="42" t="n">
        <v>18.2</v>
      </c>
      <c r="Y35" s="42" t="n">
        <v>18.1</v>
      </c>
      <c r="Z35" s="44" t="n">
        <f aca="false">AVERAGE(B35:Y35)</f>
        <v>20.625</v>
      </c>
      <c r="AA35" s="50" t="n">
        <v>24</v>
      </c>
      <c r="AB35" s="46" t="n">
        <f aca="false">MIN(B35:Y35)</f>
        <v>18.1</v>
      </c>
      <c r="AC35" s="51" t="n">
        <f aca="false">AA35-AB35</f>
        <v>5.9</v>
      </c>
      <c r="AD35" s="53" t="n">
        <f aca="false">AVERAGE(J35:U35)</f>
        <v>22.05</v>
      </c>
      <c r="AE35" s="54" t="n">
        <f aca="false">AVERAGE(B35:I35,V35:Y35)</f>
        <v>19.2</v>
      </c>
      <c r="AF35" s="1"/>
      <c r="AG35" s="1"/>
    </row>
    <row r="36" customFormat="false" ht="12" hidden="false" customHeight="true" outlineLevel="0" collapsed="false">
      <c r="A36" s="40" t="n">
        <v>26</v>
      </c>
      <c r="B36" s="42" t="n">
        <v>17.4</v>
      </c>
      <c r="C36" s="42" t="n">
        <v>16.9</v>
      </c>
      <c r="D36" s="42" t="n">
        <v>16.5</v>
      </c>
      <c r="E36" s="42" t="n">
        <v>16.2</v>
      </c>
      <c r="F36" s="42" t="n">
        <v>15.8</v>
      </c>
      <c r="G36" s="42" t="n">
        <v>15.4</v>
      </c>
      <c r="H36" s="42" t="n">
        <v>15.6</v>
      </c>
      <c r="I36" s="43" t="n">
        <v>16.8</v>
      </c>
      <c r="J36" s="42" t="n">
        <v>19.6</v>
      </c>
      <c r="K36" s="42" t="n">
        <v>22.4</v>
      </c>
      <c r="L36" s="42" t="n">
        <v>23.4</v>
      </c>
      <c r="M36" s="42" t="n">
        <v>24.4</v>
      </c>
      <c r="N36" s="42" t="n">
        <v>25.6</v>
      </c>
      <c r="O36" s="42" t="n">
        <v>26</v>
      </c>
      <c r="P36" s="42" t="n">
        <v>26.5</v>
      </c>
      <c r="Q36" s="42" t="n">
        <v>26</v>
      </c>
      <c r="R36" s="42" t="n">
        <v>25.2</v>
      </c>
      <c r="S36" s="42" t="n">
        <v>23.5</v>
      </c>
      <c r="T36" s="42" t="n">
        <v>23.1</v>
      </c>
      <c r="U36" s="43" t="n">
        <v>22.8</v>
      </c>
      <c r="V36" s="42" t="n">
        <v>22</v>
      </c>
      <c r="W36" s="42" t="n">
        <v>21.7</v>
      </c>
      <c r="X36" s="42" t="n">
        <v>21.1</v>
      </c>
      <c r="Y36" s="42" t="n">
        <v>20.2</v>
      </c>
      <c r="Z36" s="44" t="n">
        <f aca="false">AVERAGE(B36:Y36)</f>
        <v>21.0041666666667</v>
      </c>
      <c r="AA36" s="50" t="n">
        <v>27</v>
      </c>
      <c r="AB36" s="46" t="n">
        <f aca="false">MIN(B36:Y36)</f>
        <v>15.4</v>
      </c>
      <c r="AC36" s="51" t="n">
        <f aca="false">AA36-AB36</f>
        <v>11.6</v>
      </c>
      <c r="AD36" s="53" t="n">
        <f aca="false">AVERAGE(J36:U36)</f>
        <v>24.0416666666667</v>
      </c>
      <c r="AE36" s="54" t="n">
        <f aca="false">AVERAGE(B36:I36,V36:Y36)</f>
        <v>17.9666666666667</v>
      </c>
      <c r="AF36" s="1"/>
      <c r="AG36" s="1"/>
    </row>
    <row r="37" customFormat="false" ht="12" hidden="false" customHeight="true" outlineLevel="0" collapsed="false">
      <c r="A37" s="40" t="n">
        <v>27</v>
      </c>
      <c r="B37" s="42" t="n">
        <v>20.1</v>
      </c>
      <c r="C37" s="42" t="n">
        <v>20.1</v>
      </c>
      <c r="D37" s="42" t="n">
        <v>19.4</v>
      </c>
      <c r="E37" s="42" t="n">
        <v>19.2</v>
      </c>
      <c r="F37" s="42" t="n">
        <v>19.1</v>
      </c>
      <c r="G37" s="42" t="n">
        <v>18.7</v>
      </c>
      <c r="H37" s="42" t="n">
        <v>19.4</v>
      </c>
      <c r="I37" s="43" t="n">
        <v>21.1</v>
      </c>
      <c r="J37" s="42" t="n">
        <v>23</v>
      </c>
      <c r="K37" s="42" t="n">
        <v>24.5</v>
      </c>
      <c r="L37" s="42" t="n">
        <v>26.1</v>
      </c>
      <c r="M37" s="42" t="n">
        <v>25.4</v>
      </c>
      <c r="N37" s="42" t="n">
        <v>27.1</v>
      </c>
      <c r="O37" s="42" t="n">
        <v>26.9</v>
      </c>
      <c r="P37" s="42" t="n">
        <v>26.9</v>
      </c>
      <c r="Q37" s="42" t="n">
        <v>26.7</v>
      </c>
      <c r="R37" s="42" t="n">
        <v>26.8</v>
      </c>
      <c r="S37" s="42" t="n">
        <v>24.8</v>
      </c>
      <c r="T37" s="42" t="n">
        <v>24</v>
      </c>
      <c r="U37" s="43" t="n">
        <v>22.3</v>
      </c>
      <c r="V37" s="42" t="n">
        <v>21.2</v>
      </c>
      <c r="W37" s="42" t="n">
        <v>20.6</v>
      </c>
      <c r="X37" s="42" t="n">
        <v>20.3</v>
      </c>
      <c r="Y37" s="42" t="n">
        <v>20</v>
      </c>
      <c r="Z37" s="44" t="n">
        <f aca="false">AVERAGE(B37:Y37)</f>
        <v>22.6541666666667</v>
      </c>
      <c r="AA37" s="50" t="n">
        <v>27.4</v>
      </c>
      <c r="AB37" s="46" t="n">
        <f aca="false">MIN(B37:Y37)</f>
        <v>18.7</v>
      </c>
      <c r="AC37" s="51" t="n">
        <f aca="false">AA37-AB37</f>
        <v>8.7</v>
      </c>
      <c r="AD37" s="53" t="n">
        <f aca="false">AVERAGE(J37:U37)</f>
        <v>25.375</v>
      </c>
      <c r="AE37" s="54" t="n">
        <f aca="false">AVERAGE(B37:I37,V37:Y37)</f>
        <v>19.9333333333333</v>
      </c>
      <c r="AF37" s="1"/>
      <c r="AG37" s="1"/>
    </row>
    <row r="38" customFormat="false" ht="12" hidden="false" customHeight="true" outlineLevel="0" collapsed="false">
      <c r="A38" s="40" t="n">
        <v>28</v>
      </c>
      <c r="B38" s="42" t="n">
        <v>19</v>
      </c>
      <c r="C38" s="42" t="n">
        <v>18.3</v>
      </c>
      <c r="D38" s="42" t="n">
        <v>18</v>
      </c>
      <c r="E38" s="42" t="n">
        <v>17.4</v>
      </c>
      <c r="F38" s="42" t="n">
        <v>17.2</v>
      </c>
      <c r="G38" s="42" t="n">
        <v>17.2</v>
      </c>
      <c r="H38" s="42" t="n">
        <v>18.8</v>
      </c>
      <c r="I38" s="43" t="n">
        <v>20.5</v>
      </c>
      <c r="J38" s="42" t="n">
        <v>22.5</v>
      </c>
      <c r="K38" s="42" t="n">
        <v>24.5</v>
      </c>
      <c r="L38" s="42" t="n">
        <v>25.7</v>
      </c>
      <c r="M38" s="42" t="n">
        <v>27.8</v>
      </c>
      <c r="N38" s="42" t="n">
        <v>28</v>
      </c>
      <c r="O38" s="42" t="n">
        <v>28.7</v>
      </c>
      <c r="P38" s="42" t="n">
        <v>30</v>
      </c>
      <c r="Q38" s="42" t="n">
        <v>29.2</v>
      </c>
      <c r="R38" s="42" t="n">
        <v>30</v>
      </c>
      <c r="S38" s="42" t="n">
        <v>30</v>
      </c>
      <c r="T38" s="42" t="n">
        <v>27.8</v>
      </c>
      <c r="U38" s="43" t="n">
        <v>25.4</v>
      </c>
      <c r="V38" s="42" t="n">
        <v>23.2</v>
      </c>
      <c r="W38" s="42" t="n">
        <v>22.4</v>
      </c>
      <c r="X38" s="42" t="n">
        <v>22.1</v>
      </c>
      <c r="Y38" s="42" t="n">
        <v>20.6</v>
      </c>
      <c r="Z38" s="44" t="n">
        <f aca="false">AVERAGE(B38:Y38)</f>
        <v>23.5125</v>
      </c>
      <c r="AA38" s="50" t="n">
        <v>30.4</v>
      </c>
      <c r="AB38" s="46" t="n">
        <v>17.1</v>
      </c>
      <c r="AC38" s="51" t="n">
        <f aca="false">AA38-AB38</f>
        <v>13.3</v>
      </c>
      <c r="AD38" s="53" t="n">
        <f aca="false">AVERAGE(J38:U38)</f>
        <v>27.4666666666667</v>
      </c>
      <c r="AE38" s="54" t="n">
        <f aca="false">AVERAGE(B38:I38,V38:Y38)</f>
        <v>19.5583333333333</v>
      </c>
      <c r="AF38" s="1"/>
      <c r="AG38" s="1"/>
    </row>
    <row r="39" customFormat="false" ht="12" hidden="false" customHeight="true" outlineLevel="0" collapsed="false">
      <c r="A39" s="40" t="n">
        <v>29</v>
      </c>
      <c r="B39" s="42" t="n">
        <v>20.1</v>
      </c>
      <c r="C39" s="42" t="n">
        <v>19.4</v>
      </c>
      <c r="D39" s="42" t="n">
        <v>18.9</v>
      </c>
      <c r="E39" s="42" t="n">
        <v>18.2</v>
      </c>
      <c r="F39" s="42" t="n">
        <v>18</v>
      </c>
      <c r="G39" s="42" t="n">
        <v>17.5</v>
      </c>
      <c r="H39" s="42" t="n">
        <v>18.8</v>
      </c>
      <c r="I39" s="43" t="n">
        <v>20.6</v>
      </c>
      <c r="J39" s="42" t="n">
        <v>22.2</v>
      </c>
      <c r="K39" s="42" t="n">
        <v>20.3</v>
      </c>
      <c r="L39" s="42" t="n">
        <v>23.6</v>
      </c>
      <c r="M39" s="42" t="n">
        <v>24</v>
      </c>
      <c r="N39" s="42" t="n">
        <v>24.8</v>
      </c>
      <c r="O39" s="42" t="n">
        <v>25</v>
      </c>
      <c r="P39" s="42" t="n">
        <v>25.4</v>
      </c>
      <c r="Q39" s="42" t="n">
        <v>24.6</v>
      </c>
      <c r="R39" s="42" t="n">
        <v>23.8</v>
      </c>
      <c r="S39" s="42" t="n">
        <v>22.8</v>
      </c>
      <c r="T39" s="42" t="n">
        <v>20.8</v>
      </c>
      <c r="U39" s="43" t="n">
        <v>19.2</v>
      </c>
      <c r="V39" s="42" t="n">
        <v>18.3</v>
      </c>
      <c r="W39" s="42" t="n">
        <v>18.2</v>
      </c>
      <c r="X39" s="42" t="n">
        <v>18</v>
      </c>
      <c r="Y39" s="42" t="n">
        <v>17.8</v>
      </c>
      <c r="Z39" s="44" t="n">
        <f aca="false">AVERAGE(B39:Y39)</f>
        <v>20.8458333333333</v>
      </c>
      <c r="AA39" s="50" t="n">
        <v>25.9</v>
      </c>
      <c r="AB39" s="46" t="n">
        <f aca="false">MIN(B39:Y39)</f>
        <v>17.5</v>
      </c>
      <c r="AC39" s="51" t="n">
        <f aca="false">AA39-AB39</f>
        <v>8.4</v>
      </c>
      <c r="AD39" s="53" t="n">
        <f aca="false">AVERAGE(J39:U39)</f>
        <v>23.0416666666667</v>
      </c>
      <c r="AE39" s="54" t="n">
        <f aca="false">AVERAGE(B39:I39,V39:Y39)</f>
        <v>18.65</v>
      </c>
      <c r="AF39" s="1"/>
      <c r="AG39" s="1"/>
    </row>
    <row r="40" customFormat="false" ht="12" hidden="false" customHeight="true" outlineLevel="0" collapsed="false">
      <c r="A40" s="55" t="n">
        <v>30</v>
      </c>
      <c r="B40" s="57" t="n">
        <v>17.6</v>
      </c>
      <c r="C40" s="57" t="n">
        <v>17.5</v>
      </c>
      <c r="D40" s="57" t="n">
        <v>17.3</v>
      </c>
      <c r="E40" s="57" t="n">
        <v>16.8</v>
      </c>
      <c r="F40" s="57" t="n">
        <v>16.9</v>
      </c>
      <c r="G40" s="57" t="n">
        <v>17.3</v>
      </c>
      <c r="H40" s="57" t="n">
        <v>17.5</v>
      </c>
      <c r="I40" s="58" t="n">
        <v>18.1</v>
      </c>
      <c r="J40" s="57" t="n">
        <v>18.4</v>
      </c>
      <c r="K40" s="57" t="n">
        <v>19.5</v>
      </c>
      <c r="L40" s="57" t="n">
        <v>20.6</v>
      </c>
      <c r="M40" s="57" t="n">
        <v>22</v>
      </c>
      <c r="N40" s="57" t="n">
        <v>23.6</v>
      </c>
      <c r="O40" s="57" t="n">
        <v>24.4</v>
      </c>
      <c r="P40" s="57" t="n">
        <v>24.4</v>
      </c>
      <c r="Q40" s="57" t="n">
        <v>23.7</v>
      </c>
      <c r="R40" s="57" t="n">
        <v>23.4</v>
      </c>
      <c r="S40" s="57" t="n">
        <v>22.7</v>
      </c>
      <c r="T40" s="57" t="n">
        <v>20.8</v>
      </c>
      <c r="U40" s="58" t="n">
        <v>19.3</v>
      </c>
      <c r="V40" s="57" t="n">
        <v>18.3</v>
      </c>
      <c r="W40" s="57" t="n">
        <v>18</v>
      </c>
      <c r="X40" s="57" t="n">
        <v>17.6</v>
      </c>
      <c r="Y40" s="57" t="n">
        <v>17</v>
      </c>
      <c r="Z40" s="59" t="n">
        <f aca="false">AVERAGE(B40:Y40)</f>
        <v>19.6958333333333</v>
      </c>
      <c r="AA40" s="60" t="n">
        <v>25</v>
      </c>
      <c r="AB40" s="61" t="n">
        <f aca="false">MIN(B40:Y40)</f>
        <v>16.8</v>
      </c>
      <c r="AC40" s="62" t="n">
        <f aca="false">AA40-AB40</f>
        <v>8.2</v>
      </c>
      <c r="AD40" s="63" t="n">
        <f aca="false">AVERAGE(J40:U40)</f>
        <v>21.9</v>
      </c>
      <c r="AE40" s="64" t="n">
        <f aca="false">AVERAGE(B40:I40,V40:Y40)</f>
        <v>17.4916666666667</v>
      </c>
      <c r="AF40" s="1"/>
      <c r="AG40" s="1"/>
    </row>
    <row r="41" customFormat="false" ht="12" hidden="false" customHeight="true" outlineLevel="0" collapsed="false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AA41" s="94"/>
      <c r="AB41" s="75"/>
      <c r="AC41" s="3"/>
      <c r="AD41" s="2"/>
      <c r="AE41" s="2"/>
      <c r="AF41" s="1"/>
      <c r="AG41" s="1"/>
    </row>
    <row r="42" customFormat="false" ht="12" hidden="false" customHeight="true" outlineLevel="0" collapsed="false">
      <c r="A42" s="76" t="s">
        <v>40</v>
      </c>
      <c r="B42" s="77" t="n">
        <f aca="false">AVERAGE(B11:B40)</f>
        <v>17.9106666666667</v>
      </c>
      <c r="C42" s="77" t="n">
        <f aca="false">AVERAGE(C11:C40)</f>
        <v>17.8433333333333</v>
      </c>
      <c r="D42" s="77" t="n">
        <f aca="false">AVERAGE(D11:D40)</f>
        <v>17.4606666666667</v>
      </c>
      <c r="E42" s="77" t="n">
        <f aca="false">AVERAGE(E11:E40)</f>
        <v>17.27</v>
      </c>
      <c r="F42" s="77" t="n">
        <f aca="false">AVERAGE(F11:F40)</f>
        <v>17.1566666666667</v>
      </c>
      <c r="G42" s="77" t="n">
        <f aca="false">AVERAGE(G11:G40)</f>
        <v>17.2166666666667</v>
      </c>
      <c r="H42" s="77" t="n">
        <f aca="false">AVERAGE(H11:H40)</f>
        <v>18.0266666666667</v>
      </c>
      <c r="I42" s="78" t="n">
        <f aca="false">AVERAGE(I11:I40)</f>
        <v>19.22</v>
      </c>
      <c r="J42" s="77" t="n">
        <f aca="false">AVERAGE(J11:J40)</f>
        <v>20.4766666666667</v>
      </c>
      <c r="K42" s="77" t="n">
        <f aca="false">AVERAGE(K11:K40)</f>
        <v>21.4433333333333</v>
      </c>
      <c r="L42" s="77" t="n">
        <f aca="false">AVERAGE(L11:L40)</f>
        <v>22.4966666666667</v>
      </c>
      <c r="M42" s="77" t="n">
        <f aca="false">AVERAGE(M11:M40)</f>
        <v>23.38</v>
      </c>
      <c r="N42" s="77" t="n">
        <f aca="false">AVERAGE(N11:N40)</f>
        <v>23.7666666666667</v>
      </c>
      <c r="O42" s="77" t="n">
        <f aca="false">AVERAGE(O11:O40)</f>
        <v>24.0533333333333</v>
      </c>
      <c r="P42" s="77" t="n">
        <f aca="false">AVERAGE(P11:P40)</f>
        <v>24.3933333333333</v>
      </c>
      <c r="Q42" s="77" t="n">
        <f aca="false">AVERAGE(Q11:Q40)</f>
        <v>24.3666666666667</v>
      </c>
      <c r="R42" s="77" t="n">
        <f aca="false">AVERAGE(R11:R40)</f>
        <v>23.54</v>
      </c>
      <c r="S42" s="77" t="n">
        <f aca="false">AVERAGE(S11:S40)</f>
        <v>23.06</v>
      </c>
      <c r="T42" s="77" t="n">
        <f aca="false">AVERAGE(T11:T40)</f>
        <v>21.8566666666667</v>
      </c>
      <c r="U42" s="78" t="n">
        <f aca="false">AVERAGE(U11:U40)</f>
        <v>20.6333333333333</v>
      </c>
      <c r="V42" s="77" t="n">
        <f aca="false">AVERAGE(V11:V40)</f>
        <v>19.7566666666667</v>
      </c>
      <c r="W42" s="77" t="n">
        <f aca="false">AVERAGE(W11:W40)</f>
        <v>19.0633333333333</v>
      </c>
      <c r="X42" s="77" t="n">
        <f aca="false">AVERAGE(X11:X40)</f>
        <v>18.41</v>
      </c>
      <c r="Y42" s="77" t="n">
        <f aca="false">AVERAGE(Y11:Y40)</f>
        <v>18.0766666666667</v>
      </c>
      <c r="Z42" s="80" t="n">
        <f aca="false">AVERAGE(B42:Y42)</f>
        <v>20.45325</v>
      </c>
      <c r="AA42" s="110" t="n">
        <f aca="false">AVERAGE(AA11:AA40)</f>
        <v>25.8766666666667</v>
      </c>
      <c r="AB42" s="111" t="n">
        <f aca="false">AVERAGE(AB11:AB40)</f>
        <v>16.5633333333333</v>
      </c>
      <c r="AC42" s="112" t="n">
        <f aca="false">AA42-AB42</f>
        <v>9.31333333333333</v>
      </c>
      <c r="AD42" s="112" t="n">
        <f aca="false">AVERAGE(J42:U42)</f>
        <v>22.7888888888889</v>
      </c>
      <c r="AE42" s="113" t="n">
        <f aca="false">AVERAGE(B42:I42,V42:Y42)</f>
        <v>18.1176111111111</v>
      </c>
      <c r="AF42" s="1"/>
      <c r="AG42" s="1"/>
    </row>
    <row r="43" customFormat="false" ht="12" hidden="false" customHeight="true" outlineLevel="0" collapsed="false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AA43" s="2"/>
      <c r="AB43" s="2"/>
      <c r="AC43" s="2"/>
      <c r="AD43" s="2"/>
      <c r="AE43" s="2"/>
    </row>
    <row r="44" customFormat="false" ht="12" hidden="false" customHeight="true" outlineLevel="0" collapsed="false">
      <c r="X44" s="86" t="s">
        <v>41</v>
      </c>
      <c r="Y44" s="86"/>
      <c r="Z44" s="87" t="n">
        <f aca="false">MAX(Z11:Z40)</f>
        <v>25.2425</v>
      </c>
      <c r="AA44" s="88" t="n">
        <f aca="false">MAX(AA11:AA40)</f>
        <v>33.6</v>
      </c>
      <c r="AB44" s="88" t="n">
        <f aca="false">MAX(AB11:AB40)</f>
        <v>20.2</v>
      </c>
      <c r="AC44" s="88" t="n">
        <f aca="false">MAX(AC11:AC40)</f>
        <v>15.6</v>
      </c>
      <c r="AD44" s="87" t="n">
        <f aca="false">MAX(AD11:AD40)</f>
        <v>29.3583333333333</v>
      </c>
      <c r="AE44" s="87" t="n">
        <f aca="false">MAX(AE11:AE40)</f>
        <v>22.65</v>
      </c>
    </row>
    <row r="45" customFormat="false" ht="12" hidden="false" customHeight="true" outlineLevel="0" collapsed="false">
      <c r="X45" s="89" t="s">
        <v>42</v>
      </c>
      <c r="Y45" s="89"/>
      <c r="Z45" s="90" t="n">
        <f aca="false">MIN(Z11:Z40)</f>
        <v>17.2</v>
      </c>
      <c r="AA45" s="91" t="n">
        <f aca="false">MIN(AA11:AA40)</f>
        <v>20.6</v>
      </c>
      <c r="AB45" s="91" t="n">
        <f aca="false">MIN(AB11:AB40)</f>
        <v>14</v>
      </c>
      <c r="AC45" s="91" t="n">
        <f aca="false">MIN(AC11:AC40)</f>
        <v>5.1</v>
      </c>
      <c r="AD45" s="90" t="n">
        <f aca="false">MIN(AD11:AD40)</f>
        <v>18.3416666666667</v>
      </c>
      <c r="AE45" s="90" t="n">
        <f aca="false">MIN(AE11:AE40)</f>
        <v>15.7166666666667</v>
      </c>
    </row>
    <row r="46" customFormat="false" ht="12" hidden="false" customHeight="true" outlineLevel="0" collapsed="false">
      <c r="X46" s="92" t="s">
        <v>43</v>
      </c>
      <c r="AB46" s="93" t="n">
        <f aca="false">SUM(AA44-AB45)</f>
        <v>19.6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A6" activeCellId="0" sqref="AA6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2004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51</v>
      </c>
      <c r="C7" s="11"/>
      <c r="D7" s="4"/>
      <c r="E7" s="4"/>
      <c r="F7" s="4"/>
      <c r="G7" s="4"/>
      <c r="H7" s="4"/>
      <c r="I7" s="4"/>
      <c r="K7" s="4"/>
      <c r="L7" s="12"/>
      <c r="M7" s="4"/>
      <c r="O7" s="4"/>
      <c r="P7" s="10" t="s">
        <v>6</v>
      </c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1"/>
      <c r="G9" s="21"/>
      <c r="H9" s="21"/>
      <c r="I9" s="21"/>
      <c r="J9" s="21"/>
      <c r="K9" s="21"/>
      <c r="L9" s="21"/>
      <c r="M9" s="22" t="s">
        <v>11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3"/>
      <c r="Z9" s="24" t="s">
        <v>12</v>
      </c>
      <c r="AA9" s="25"/>
      <c r="AB9" s="26"/>
      <c r="AC9" s="27" t="s">
        <v>13</v>
      </c>
      <c r="AD9" s="28" t="s">
        <v>14</v>
      </c>
      <c r="AE9" s="29" t="s">
        <v>15</v>
      </c>
      <c r="AF9" s="4"/>
      <c r="AG9" s="1"/>
    </row>
    <row r="10" s="4" customFormat="true" ht="12" hidden="false" customHeight="true" outlineLevel="0" collapsed="false">
      <c r="A10" s="30" t="s">
        <v>16</v>
      </c>
      <c r="B10" s="31" t="s">
        <v>17</v>
      </c>
      <c r="C10" s="32" t="s">
        <v>18</v>
      </c>
      <c r="D10" s="32" t="s">
        <v>19</v>
      </c>
      <c r="E10" s="32" t="s">
        <v>20</v>
      </c>
      <c r="F10" s="32" t="s">
        <v>21</v>
      </c>
      <c r="G10" s="32" t="s">
        <v>22</v>
      </c>
      <c r="H10" s="32" t="s">
        <v>23</v>
      </c>
      <c r="I10" s="33" t="s">
        <v>24</v>
      </c>
      <c r="J10" s="32" t="s">
        <v>25</v>
      </c>
      <c r="K10" s="32" t="s">
        <v>26</v>
      </c>
      <c r="L10" s="32" t="s">
        <v>27</v>
      </c>
      <c r="M10" s="32" t="s">
        <v>28</v>
      </c>
      <c r="N10" s="32" t="s">
        <v>29</v>
      </c>
      <c r="O10" s="32" t="s">
        <v>30</v>
      </c>
      <c r="P10" s="32" t="s">
        <v>31</v>
      </c>
      <c r="Q10" s="32" t="s">
        <v>32</v>
      </c>
      <c r="R10" s="32" t="s">
        <v>33</v>
      </c>
      <c r="S10" s="32" t="s">
        <v>34</v>
      </c>
      <c r="T10" s="32" t="s">
        <v>35</v>
      </c>
      <c r="U10" s="33" t="s">
        <v>36</v>
      </c>
      <c r="V10" s="32" t="s">
        <v>37</v>
      </c>
      <c r="W10" s="32" t="s">
        <v>38</v>
      </c>
      <c r="X10" s="32" t="s">
        <v>39</v>
      </c>
      <c r="Y10" s="32" t="s">
        <v>12</v>
      </c>
      <c r="Z10" s="34"/>
      <c r="AA10" s="35"/>
      <c r="AB10" s="36"/>
      <c r="AC10" s="37"/>
      <c r="AD10" s="38"/>
      <c r="AE10" s="39"/>
    </row>
    <row r="11" customFormat="false" ht="12" hidden="false" customHeight="true" outlineLevel="0" collapsed="false">
      <c r="A11" s="40" t="n">
        <v>1</v>
      </c>
      <c r="B11" s="41" t="n">
        <v>16.7</v>
      </c>
      <c r="C11" s="42" t="n">
        <v>16.2</v>
      </c>
      <c r="D11" s="42" t="n">
        <v>15.8</v>
      </c>
      <c r="E11" s="42" t="n">
        <v>15.3</v>
      </c>
      <c r="F11" s="42" t="n">
        <v>15</v>
      </c>
      <c r="G11" s="42" t="n">
        <v>15.1</v>
      </c>
      <c r="H11" s="42" t="n">
        <v>16.2</v>
      </c>
      <c r="I11" s="43" t="n">
        <v>17.4</v>
      </c>
      <c r="J11" s="42" t="n">
        <v>20.2</v>
      </c>
      <c r="K11" s="42" t="n">
        <v>21.2</v>
      </c>
      <c r="L11" s="42" t="n">
        <v>22</v>
      </c>
      <c r="M11" s="42" t="n">
        <v>24</v>
      </c>
      <c r="N11" s="42" t="n">
        <v>24.2</v>
      </c>
      <c r="O11" s="42" t="n">
        <v>23.9</v>
      </c>
      <c r="P11" s="42" t="n">
        <v>23.2</v>
      </c>
      <c r="Q11" s="42" t="n">
        <v>23.2</v>
      </c>
      <c r="R11" s="42" t="n">
        <v>22.7</v>
      </c>
      <c r="S11" s="42" t="n">
        <v>21.2</v>
      </c>
      <c r="T11" s="42" t="n">
        <v>19.2</v>
      </c>
      <c r="U11" s="43" t="n">
        <v>18.2</v>
      </c>
      <c r="V11" s="42" t="n">
        <v>17.3</v>
      </c>
      <c r="W11" s="42" t="n">
        <v>16.9</v>
      </c>
      <c r="X11" s="42" t="n">
        <v>16.6</v>
      </c>
      <c r="Y11" s="42" t="n">
        <v>16.7</v>
      </c>
      <c r="Z11" s="44" t="n">
        <f aca="false">AVERAGE(B11:Y11)</f>
        <v>19.1</v>
      </c>
      <c r="AA11" s="45" t="n">
        <v>24.9</v>
      </c>
      <c r="AB11" s="46" t="n">
        <v>14.9</v>
      </c>
      <c r="AC11" s="47" t="n">
        <f aca="false">AA11-AB11</f>
        <v>10</v>
      </c>
      <c r="AD11" s="48" t="n">
        <f aca="false">AVERAGE(J11:U11)</f>
        <v>21.9333333333333</v>
      </c>
      <c r="AE11" s="49" t="n">
        <f aca="false">AVERAGE(B11:I11,V11:Y11)</f>
        <v>16.2666666666667</v>
      </c>
      <c r="AF11" s="4"/>
      <c r="AG11" s="1"/>
    </row>
    <row r="12" customFormat="false" ht="12" hidden="false" customHeight="true" outlineLevel="0" collapsed="false">
      <c r="A12" s="40" t="n">
        <v>2</v>
      </c>
      <c r="B12" s="41" t="n">
        <v>16.6</v>
      </c>
      <c r="C12" s="42" t="n">
        <v>16.2</v>
      </c>
      <c r="D12" s="42" t="n">
        <v>15.7</v>
      </c>
      <c r="E12" s="42" t="n">
        <v>15.4</v>
      </c>
      <c r="F12" s="42" t="n">
        <v>14.8</v>
      </c>
      <c r="G12" s="42" t="n">
        <v>14.9</v>
      </c>
      <c r="H12" s="42" t="n">
        <v>16.5</v>
      </c>
      <c r="I12" s="43" t="n">
        <v>18.5</v>
      </c>
      <c r="J12" s="42" t="n">
        <v>20.5</v>
      </c>
      <c r="K12" s="42" t="n">
        <v>23.2</v>
      </c>
      <c r="L12" s="42" t="n">
        <v>23.5</v>
      </c>
      <c r="M12" s="42" t="n">
        <v>24.4</v>
      </c>
      <c r="N12" s="42" t="n">
        <v>26.3</v>
      </c>
      <c r="O12" s="42" t="n">
        <v>25.8</v>
      </c>
      <c r="P12" s="42" t="n">
        <v>24.8</v>
      </c>
      <c r="Q12" s="42" t="n">
        <v>24.7</v>
      </c>
      <c r="R12" s="42" t="n">
        <v>22.9</v>
      </c>
      <c r="S12" s="42" t="n">
        <v>22</v>
      </c>
      <c r="T12" s="42" t="n">
        <v>20.6</v>
      </c>
      <c r="U12" s="43" t="n">
        <v>19.3</v>
      </c>
      <c r="V12" s="42" t="n">
        <v>18.5</v>
      </c>
      <c r="W12" s="42" t="n">
        <v>18</v>
      </c>
      <c r="X12" s="42" t="n">
        <v>17.7</v>
      </c>
      <c r="Y12" s="42" t="n">
        <v>17.1</v>
      </c>
      <c r="Z12" s="44" t="n">
        <f aca="false">AVERAGE(B12:Y12)</f>
        <v>19.9125</v>
      </c>
      <c r="AA12" s="50" t="n">
        <v>26.7</v>
      </c>
      <c r="AB12" s="46" t="n">
        <v>14.6</v>
      </c>
      <c r="AC12" s="51" t="n">
        <f aca="false">AA12-AB12</f>
        <v>12.1</v>
      </c>
      <c r="AD12" s="48" t="n">
        <f aca="false">AVERAGE(J12:U12)</f>
        <v>23.1666666666667</v>
      </c>
      <c r="AE12" s="52" t="n">
        <f aca="false">AVERAGE(B12:I12,V12:Y12)</f>
        <v>16.6583333333333</v>
      </c>
      <c r="AF12" s="4"/>
      <c r="AG12" s="1"/>
    </row>
    <row r="13" customFormat="false" ht="12" hidden="false" customHeight="true" outlineLevel="0" collapsed="false">
      <c r="A13" s="40" t="n">
        <v>3</v>
      </c>
      <c r="B13" s="41" t="n">
        <v>16.2</v>
      </c>
      <c r="C13" s="42" t="n">
        <v>15.1</v>
      </c>
      <c r="D13" s="42" t="n">
        <v>14.1</v>
      </c>
      <c r="E13" s="42" t="n">
        <v>13.5</v>
      </c>
      <c r="F13" s="42" t="n">
        <v>13.2</v>
      </c>
      <c r="G13" s="42" t="n">
        <v>13.2</v>
      </c>
      <c r="H13" s="42" t="n">
        <v>15</v>
      </c>
      <c r="I13" s="43" t="n">
        <v>17.2</v>
      </c>
      <c r="J13" s="42" t="n">
        <v>19.4</v>
      </c>
      <c r="K13" s="42" t="n">
        <v>22.6</v>
      </c>
      <c r="L13" s="42" t="n">
        <v>23</v>
      </c>
      <c r="M13" s="42" t="n">
        <v>25</v>
      </c>
      <c r="N13" s="42" t="n">
        <v>25.8</v>
      </c>
      <c r="O13" s="42" t="n">
        <v>26.6</v>
      </c>
      <c r="P13" s="42" t="n">
        <v>26</v>
      </c>
      <c r="Q13" s="42" t="n">
        <v>25.6</v>
      </c>
      <c r="R13" s="42" t="n">
        <v>23.5</v>
      </c>
      <c r="S13" s="42" t="n">
        <v>22.4</v>
      </c>
      <c r="T13" s="42" t="n">
        <v>20.4</v>
      </c>
      <c r="U13" s="43" t="n">
        <v>19.1</v>
      </c>
      <c r="V13" s="42" t="n">
        <v>18.4</v>
      </c>
      <c r="W13" s="42" t="n">
        <v>17.6</v>
      </c>
      <c r="X13" s="42" t="n">
        <v>17.4</v>
      </c>
      <c r="Y13" s="42" t="n">
        <v>16.8</v>
      </c>
      <c r="Z13" s="44" t="n">
        <f aca="false">AVERAGE(B13:Y13)</f>
        <v>19.4625</v>
      </c>
      <c r="AA13" s="50" t="n">
        <v>27.1</v>
      </c>
      <c r="AB13" s="46" t="n">
        <v>13.1</v>
      </c>
      <c r="AC13" s="51" t="n">
        <f aca="false">AA13-AB13</f>
        <v>14</v>
      </c>
      <c r="AD13" s="53" t="n">
        <f aca="false">AVERAGE(J13:U13)</f>
        <v>23.2833333333333</v>
      </c>
      <c r="AE13" s="54" t="n">
        <f aca="false">AVERAGE(B13:I13,V13:Y13)</f>
        <v>15.6416666666667</v>
      </c>
      <c r="AF13" s="4"/>
      <c r="AG13" s="1"/>
    </row>
    <row r="14" customFormat="false" ht="12" hidden="false" customHeight="true" outlineLevel="0" collapsed="false">
      <c r="A14" s="40" t="n">
        <v>4</v>
      </c>
      <c r="B14" s="41" t="n">
        <v>16.8</v>
      </c>
      <c r="C14" s="42" t="n">
        <v>16.4</v>
      </c>
      <c r="D14" s="42" t="n">
        <v>15.8</v>
      </c>
      <c r="E14" s="42" t="n">
        <v>15.1</v>
      </c>
      <c r="F14" s="42" t="n">
        <v>14.8</v>
      </c>
      <c r="G14" s="42" t="n">
        <v>14.1</v>
      </c>
      <c r="H14" s="42" t="n">
        <v>14.3</v>
      </c>
      <c r="I14" s="43" t="n">
        <v>17</v>
      </c>
      <c r="J14" s="42" t="n">
        <v>20.2</v>
      </c>
      <c r="K14" s="42" t="n">
        <v>22.8</v>
      </c>
      <c r="L14" s="42" t="n">
        <v>24</v>
      </c>
      <c r="M14" s="42" t="n">
        <v>25</v>
      </c>
      <c r="N14" s="42" t="n">
        <v>25.6</v>
      </c>
      <c r="O14" s="42" t="n">
        <v>25.8</v>
      </c>
      <c r="P14" s="42" t="n">
        <v>25.3</v>
      </c>
      <c r="Q14" s="42" t="n">
        <v>24.6</v>
      </c>
      <c r="R14" s="42" t="n">
        <v>23.8</v>
      </c>
      <c r="S14" s="42" t="n">
        <v>23</v>
      </c>
      <c r="T14" s="42" t="n">
        <v>21.7</v>
      </c>
      <c r="U14" s="43" t="n">
        <v>21.5</v>
      </c>
      <c r="V14" s="42" t="n">
        <v>18.9</v>
      </c>
      <c r="W14" s="42" t="n">
        <v>17.8</v>
      </c>
      <c r="X14" s="42" t="n">
        <v>17.3</v>
      </c>
      <c r="Y14" s="42" t="n">
        <v>17</v>
      </c>
      <c r="Z14" s="44" t="n">
        <f aca="false">AVERAGE(B14:Y14)</f>
        <v>19.9416666666667</v>
      </c>
      <c r="AA14" s="50" t="n">
        <v>26</v>
      </c>
      <c r="AB14" s="46" t="n">
        <f aca="false">MIN(B14:Y14)</f>
        <v>14.1</v>
      </c>
      <c r="AC14" s="51" t="n">
        <f aca="false">AA14-AB14</f>
        <v>11.9</v>
      </c>
      <c r="AD14" s="53" t="n">
        <f aca="false">AVERAGE(J14:U14)</f>
        <v>23.6083333333333</v>
      </c>
      <c r="AE14" s="54" t="n">
        <f aca="false">AVERAGE(B14:I14,V14:Y14)</f>
        <v>16.275</v>
      </c>
      <c r="AF14" s="1"/>
      <c r="AG14" s="1"/>
    </row>
    <row r="15" customFormat="false" ht="12" hidden="false" customHeight="true" outlineLevel="0" collapsed="false">
      <c r="A15" s="40" t="n">
        <v>5</v>
      </c>
      <c r="B15" s="41" t="n">
        <v>16.5</v>
      </c>
      <c r="C15" s="42" t="n">
        <v>15.9</v>
      </c>
      <c r="D15" s="42" t="n">
        <v>15.4</v>
      </c>
      <c r="E15" s="42" t="n">
        <v>15</v>
      </c>
      <c r="F15" s="42" t="n">
        <v>14.8</v>
      </c>
      <c r="G15" s="42" t="n">
        <v>14.9</v>
      </c>
      <c r="H15" s="42" t="n">
        <v>15.8</v>
      </c>
      <c r="I15" s="43" t="n">
        <v>17</v>
      </c>
      <c r="J15" s="42" t="n">
        <v>18.4</v>
      </c>
      <c r="K15" s="42" t="n">
        <v>20.4</v>
      </c>
      <c r="L15" s="42" t="n">
        <v>21.9</v>
      </c>
      <c r="M15" s="42" t="n">
        <v>23</v>
      </c>
      <c r="N15" s="42" t="n">
        <v>24.4</v>
      </c>
      <c r="O15" s="42" t="n">
        <v>25.2</v>
      </c>
      <c r="P15" s="42" t="n">
        <v>25</v>
      </c>
      <c r="Q15" s="42" t="n">
        <v>26.2</v>
      </c>
      <c r="R15" s="42" t="n">
        <v>25.6</v>
      </c>
      <c r="S15" s="42" t="n">
        <v>23</v>
      </c>
      <c r="T15" s="42" t="n">
        <v>21.8</v>
      </c>
      <c r="U15" s="43" t="n">
        <v>20.2</v>
      </c>
      <c r="V15" s="42" t="n">
        <v>18.8</v>
      </c>
      <c r="W15" s="42" t="n">
        <v>18.2</v>
      </c>
      <c r="X15" s="42" t="n">
        <v>17.4</v>
      </c>
      <c r="Y15" s="42" t="n">
        <v>16.5</v>
      </c>
      <c r="Z15" s="44" t="n">
        <f aca="false">AVERAGE(B15:Y15)</f>
        <v>19.6375</v>
      </c>
      <c r="AA15" s="50" t="n">
        <v>26.4</v>
      </c>
      <c r="AB15" s="46" t="n">
        <f aca="false">MIN(B15:Y15)</f>
        <v>14.8</v>
      </c>
      <c r="AC15" s="51" t="n">
        <f aca="false">AA15-AB15</f>
        <v>11.6</v>
      </c>
      <c r="AD15" s="53" t="n">
        <f aca="false">AVERAGE(J15:U15)</f>
        <v>22.925</v>
      </c>
      <c r="AE15" s="54" t="n">
        <f aca="false">AVERAGE(B15:I15,V15:Y15)</f>
        <v>16.35</v>
      </c>
      <c r="AF15" s="1"/>
      <c r="AG15" s="1"/>
    </row>
    <row r="16" customFormat="false" ht="12" hidden="false" customHeight="true" outlineLevel="0" collapsed="false">
      <c r="A16" s="40" t="n">
        <v>6</v>
      </c>
      <c r="B16" s="41" t="n">
        <v>16</v>
      </c>
      <c r="C16" s="42" t="n">
        <v>15.4</v>
      </c>
      <c r="D16" s="42" t="n">
        <v>15</v>
      </c>
      <c r="E16" s="42" t="n">
        <v>14.3</v>
      </c>
      <c r="F16" s="42" t="n">
        <v>14.4</v>
      </c>
      <c r="G16" s="42" t="n">
        <v>14.5</v>
      </c>
      <c r="H16" s="42" t="n">
        <v>15.1</v>
      </c>
      <c r="I16" s="43" t="n">
        <v>16</v>
      </c>
      <c r="J16" s="42" t="n">
        <v>16.8</v>
      </c>
      <c r="K16" s="42" t="n">
        <v>17.5</v>
      </c>
      <c r="L16" s="42" t="n">
        <v>18.7</v>
      </c>
      <c r="M16" s="42" t="n">
        <v>20</v>
      </c>
      <c r="N16" s="42" t="n">
        <v>21.3</v>
      </c>
      <c r="O16" s="42" t="n">
        <v>22.9</v>
      </c>
      <c r="P16" s="42" t="n">
        <v>22</v>
      </c>
      <c r="Q16" s="42" t="n">
        <v>20.3</v>
      </c>
      <c r="R16" s="42" t="n">
        <v>19.7</v>
      </c>
      <c r="S16" s="42" t="n">
        <v>18.2</v>
      </c>
      <c r="T16" s="42" t="n">
        <v>17.2</v>
      </c>
      <c r="U16" s="43" t="n">
        <v>15.8</v>
      </c>
      <c r="V16" s="42" t="n">
        <v>15.7</v>
      </c>
      <c r="W16" s="42" t="n">
        <v>15.5</v>
      </c>
      <c r="X16" s="42" t="n">
        <v>15.2</v>
      </c>
      <c r="Y16" s="42" t="n">
        <v>15</v>
      </c>
      <c r="Z16" s="44" t="n">
        <f aca="false">AVERAGE(B16:Y16)</f>
        <v>17.1875</v>
      </c>
      <c r="AA16" s="50" t="n">
        <v>23.7</v>
      </c>
      <c r="AB16" s="46" t="n">
        <f aca="false">MIN(B16:Y16)</f>
        <v>14.3</v>
      </c>
      <c r="AC16" s="51" t="n">
        <f aca="false">AA16-AB16</f>
        <v>9.4</v>
      </c>
      <c r="AD16" s="53" t="n">
        <f aca="false">AVERAGE(J16:U16)</f>
        <v>19.2</v>
      </c>
      <c r="AE16" s="54" t="n">
        <f aca="false">AVERAGE(B16:I16,V16:Y16)</f>
        <v>15.175</v>
      </c>
      <c r="AF16" s="1"/>
      <c r="AG16" s="1"/>
    </row>
    <row r="17" customFormat="false" ht="12" hidden="false" customHeight="true" outlineLevel="0" collapsed="false">
      <c r="A17" s="40" t="n">
        <v>7</v>
      </c>
      <c r="B17" s="41" t="n">
        <v>14.9</v>
      </c>
      <c r="C17" s="42" t="n">
        <v>14.8</v>
      </c>
      <c r="D17" s="42" t="n">
        <v>14.3</v>
      </c>
      <c r="E17" s="42" t="n">
        <v>14</v>
      </c>
      <c r="F17" s="42" t="n">
        <v>13.9</v>
      </c>
      <c r="G17" s="42" t="n">
        <v>13.9</v>
      </c>
      <c r="H17" s="42" t="n">
        <v>15.5</v>
      </c>
      <c r="I17" s="43" t="n">
        <v>15.2</v>
      </c>
      <c r="J17" s="42" t="n">
        <v>17.4</v>
      </c>
      <c r="K17" s="42" t="n">
        <v>17.5</v>
      </c>
      <c r="L17" s="42" t="n">
        <v>18.7</v>
      </c>
      <c r="M17" s="42" t="n">
        <v>17</v>
      </c>
      <c r="N17" s="42" t="n">
        <v>18.7</v>
      </c>
      <c r="O17" s="42" t="n">
        <v>18.9</v>
      </c>
      <c r="P17" s="42" t="n">
        <v>19.4</v>
      </c>
      <c r="Q17" s="42" t="n">
        <v>19.7</v>
      </c>
      <c r="R17" s="42" t="n">
        <v>19.8</v>
      </c>
      <c r="S17" s="42" t="n">
        <v>19.4</v>
      </c>
      <c r="T17" s="42" t="n">
        <v>18.2</v>
      </c>
      <c r="U17" s="43" t="n">
        <v>16.9</v>
      </c>
      <c r="V17" s="42" t="n">
        <v>16.2</v>
      </c>
      <c r="W17" s="42" t="n">
        <v>15.6</v>
      </c>
      <c r="X17" s="42" t="n">
        <v>15.3</v>
      </c>
      <c r="Y17" s="42" t="n">
        <v>15.2</v>
      </c>
      <c r="Z17" s="44" t="n">
        <f aca="false">AVERAGE(B17:Y17)</f>
        <v>16.6833333333333</v>
      </c>
      <c r="AA17" s="50" t="n">
        <v>20.5</v>
      </c>
      <c r="AB17" s="46" t="n">
        <v>13.8</v>
      </c>
      <c r="AC17" s="51" t="n">
        <f aca="false">AA17-AB17</f>
        <v>6.7</v>
      </c>
      <c r="AD17" s="53" t="n">
        <f aca="false">AVERAGE(J17:U17)</f>
        <v>18.4666666666667</v>
      </c>
      <c r="AE17" s="54" t="n">
        <f aca="false">AVERAGE(B17:I17,V17:Y17)</f>
        <v>14.9</v>
      </c>
      <c r="AF17" s="1"/>
      <c r="AG17" s="1"/>
    </row>
    <row r="18" customFormat="false" ht="12" hidden="false" customHeight="true" outlineLevel="0" collapsed="false">
      <c r="A18" s="40" t="n">
        <v>8</v>
      </c>
      <c r="B18" s="41" t="n">
        <v>14.6</v>
      </c>
      <c r="C18" s="42" t="n">
        <v>14.6</v>
      </c>
      <c r="D18" s="42" t="n">
        <v>14.2</v>
      </c>
      <c r="E18" s="42" t="n">
        <v>13.9</v>
      </c>
      <c r="F18" s="42" t="n">
        <v>13.2</v>
      </c>
      <c r="G18" s="42" t="n">
        <v>12.9</v>
      </c>
      <c r="H18" s="42" t="n">
        <v>14.3</v>
      </c>
      <c r="I18" s="43" t="n">
        <v>15.4</v>
      </c>
      <c r="J18" s="42" t="n">
        <v>16.6</v>
      </c>
      <c r="K18" s="42" t="n">
        <v>18.4</v>
      </c>
      <c r="L18" s="42" t="n">
        <v>19</v>
      </c>
      <c r="M18" s="42" t="n">
        <v>19.6</v>
      </c>
      <c r="N18" s="42" t="n">
        <v>20.1</v>
      </c>
      <c r="O18" s="42" t="n">
        <v>20</v>
      </c>
      <c r="P18" s="42" t="n">
        <v>20.7</v>
      </c>
      <c r="Q18" s="42" t="n">
        <v>20.5</v>
      </c>
      <c r="R18" s="42" t="n">
        <v>20.3</v>
      </c>
      <c r="S18" s="42" t="n">
        <v>20</v>
      </c>
      <c r="T18" s="42" t="n">
        <v>18.7</v>
      </c>
      <c r="U18" s="43" t="n">
        <v>17.6</v>
      </c>
      <c r="V18" s="42" t="n">
        <v>16.5</v>
      </c>
      <c r="W18" s="42" t="n">
        <v>15.8</v>
      </c>
      <c r="X18" s="42" t="n">
        <v>15.3</v>
      </c>
      <c r="Y18" s="42" t="n">
        <v>15</v>
      </c>
      <c r="Z18" s="44" t="n">
        <f aca="false">AVERAGE(B18:Y18)</f>
        <v>16.9666666666667</v>
      </c>
      <c r="AA18" s="50" t="n">
        <v>21.3</v>
      </c>
      <c r="AB18" s="46" t="n">
        <f aca="false">MIN(B18:Y18)</f>
        <v>12.9</v>
      </c>
      <c r="AC18" s="51" t="n">
        <f aca="false">AA18-AB18</f>
        <v>8.4</v>
      </c>
      <c r="AD18" s="53" t="n">
        <f aca="false">AVERAGE(J18:U18)</f>
        <v>19.2916666666667</v>
      </c>
      <c r="AE18" s="54" t="n">
        <f aca="false">AVERAGE(B18:I18,V18:Y18)</f>
        <v>14.6416666666667</v>
      </c>
      <c r="AF18" s="1"/>
      <c r="AG18" s="1"/>
    </row>
    <row r="19" customFormat="false" ht="12" hidden="false" customHeight="true" outlineLevel="0" collapsed="false">
      <c r="A19" s="40" t="n">
        <v>9</v>
      </c>
      <c r="B19" s="41" t="n">
        <v>14.7</v>
      </c>
      <c r="C19" s="42" t="n">
        <v>14.1</v>
      </c>
      <c r="D19" s="42" t="n">
        <v>12.8</v>
      </c>
      <c r="E19" s="42" t="n">
        <v>12</v>
      </c>
      <c r="F19" s="42" t="n">
        <v>11.5</v>
      </c>
      <c r="G19" s="42" t="n">
        <v>10.9</v>
      </c>
      <c r="H19" s="42" t="n">
        <v>10.9</v>
      </c>
      <c r="I19" s="43" t="n">
        <v>12.4</v>
      </c>
      <c r="J19" s="42" t="n">
        <v>15.8</v>
      </c>
      <c r="K19" s="42" t="n">
        <v>19</v>
      </c>
      <c r="L19" s="42" t="n">
        <v>20.5</v>
      </c>
      <c r="M19" s="42" t="n">
        <v>20.7</v>
      </c>
      <c r="N19" s="42" t="n">
        <v>21.8</v>
      </c>
      <c r="O19" s="42" t="n">
        <v>21.2</v>
      </c>
      <c r="P19" s="42" t="n">
        <v>21</v>
      </c>
      <c r="Q19" s="42" t="n">
        <v>20.6</v>
      </c>
      <c r="R19" s="42" t="n">
        <v>19.2</v>
      </c>
      <c r="S19" s="42" t="n">
        <v>18.8</v>
      </c>
      <c r="T19" s="42" t="n">
        <v>17.4</v>
      </c>
      <c r="U19" s="43" t="n">
        <v>16.7</v>
      </c>
      <c r="V19" s="42" t="n">
        <v>16.6</v>
      </c>
      <c r="W19" s="42" t="n">
        <v>16.7</v>
      </c>
      <c r="X19" s="42" t="n">
        <v>16.7</v>
      </c>
      <c r="Y19" s="42" t="n">
        <v>16.9</v>
      </c>
      <c r="Z19" s="44" t="n">
        <f aca="false">AVERAGE(B19:Y19)</f>
        <v>16.6208333333333</v>
      </c>
      <c r="AA19" s="50" t="n">
        <v>22.5</v>
      </c>
      <c r="AB19" s="46" t="n">
        <v>10.8</v>
      </c>
      <c r="AC19" s="51" t="n">
        <f aca="false">AA19-AB19</f>
        <v>11.7</v>
      </c>
      <c r="AD19" s="53" t="n">
        <f aca="false">AVERAGE(J19:U19)</f>
        <v>19.3916666666667</v>
      </c>
      <c r="AE19" s="54" t="n">
        <f aca="false">AVERAGE(B19:I19,V19:Y19)</f>
        <v>13.85</v>
      </c>
      <c r="AF19" s="1"/>
      <c r="AG19" s="1"/>
    </row>
    <row r="20" customFormat="false" ht="12" hidden="false" customHeight="true" outlineLevel="0" collapsed="false">
      <c r="A20" s="55" t="n">
        <v>10</v>
      </c>
      <c r="B20" s="56" t="n">
        <v>16.8</v>
      </c>
      <c r="C20" s="57" t="n">
        <v>16.5</v>
      </c>
      <c r="D20" s="57" t="n">
        <v>16.5</v>
      </c>
      <c r="E20" s="57" t="n">
        <v>16.3</v>
      </c>
      <c r="F20" s="57" t="n">
        <v>16.2</v>
      </c>
      <c r="G20" s="57" t="n">
        <v>16</v>
      </c>
      <c r="H20" s="57" t="n">
        <v>16.4</v>
      </c>
      <c r="I20" s="58" t="n">
        <v>17</v>
      </c>
      <c r="J20" s="57" t="n">
        <v>18.4</v>
      </c>
      <c r="K20" s="57" t="n">
        <v>20.3</v>
      </c>
      <c r="L20" s="57" t="n">
        <v>21.6</v>
      </c>
      <c r="M20" s="57" t="n">
        <v>22.4</v>
      </c>
      <c r="N20" s="57" t="n">
        <v>22.4</v>
      </c>
      <c r="O20" s="57" t="n">
        <v>23</v>
      </c>
      <c r="P20" s="57" t="n">
        <v>22.5</v>
      </c>
      <c r="Q20" s="57" t="n">
        <v>21.9</v>
      </c>
      <c r="R20" s="57" t="n">
        <v>21.9</v>
      </c>
      <c r="S20" s="57" t="n">
        <v>21.2</v>
      </c>
      <c r="T20" s="57" t="n">
        <v>19.2</v>
      </c>
      <c r="U20" s="58" t="n">
        <v>18.3</v>
      </c>
      <c r="V20" s="57" t="n">
        <v>17.2</v>
      </c>
      <c r="W20" s="57" t="n">
        <v>16.7</v>
      </c>
      <c r="X20" s="57" t="n">
        <v>16.3</v>
      </c>
      <c r="Y20" s="58" t="n">
        <v>16</v>
      </c>
      <c r="Z20" s="59" t="n">
        <f aca="false">AVERAGE(B20:Y20)</f>
        <v>18.7916666666667</v>
      </c>
      <c r="AA20" s="60" t="n">
        <v>23.4</v>
      </c>
      <c r="AB20" s="61" t="n">
        <f aca="false">MIN(B20:Y20)</f>
        <v>16</v>
      </c>
      <c r="AC20" s="62" t="n">
        <f aca="false">AA20-AB20</f>
        <v>7.4</v>
      </c>
      <c r="AD20" s="63" t="n">
        <f aca="false">AVERAGE(J20:U20)</f>
        <v>21.0916666666667</v>
      </c>
      <c r="AE20" s="64" t="n">
        <f aca="false">AVERAGE(B20:I20,V20:Y20)</f>
        <v>16.4916666666667</v>
      </c>
      <c r="AF20" s="1"/>
      <c r="AG20" s="1"/>
    </row>
    <row r="21" customFormat="false" ht="12" hidden="false" customHeight="true" outlineLevel="0" collapsed="false">
      <c r="A21" s="65" t="n">
        <v>11</v>
      </c>
      <c r="B21" s="66" t="n">
        <v>15.8</v>
      </c>
      <c r="C21" s="67" t="n">
        <v>15.4</v>
      </c>
      <c r="D21" s="67" t="n">
        <v>15</v>
      </c>
      <c r="E21" s="67" t="n">
        <v>14.7</v>
      </c>
      <c r="F21" s="67" t="n">
        <v>14.2</v>
      </c>
      <c r="G21" s="67" t="n">
        <v>14.2</v>
      </c>
      <c r="H21" s="67" t="n">
        <v>14.2</v>
      </c>
      <c r="I21" s="68" t="n">
        <v>15</v>
      </c>
      <c r="J21" s="67" t="n">
        <v>18.8</v>
      </c>
      <c r="K21" s="67" t="n">
        <v>20.8</v>
      </c>
      <c r="L21" s="67" t="n">
        <v>23.6</v>
      </c>
      <c r="M21" s="67" t="n">
        <v>24.4</v>
      </c>
      <c r="N21" s="67" t="n">
        <v>24.9</v>
      </c>
      <c r="O21" s="67" t="n">
        <v>25.8</v>
      </c>
      <c r="P21" s="67" t="n">
        <v>25.9</v>
      </c>
      <c r="Q21" s="67" t="n">
        <v>25.3</v>
      </c>
      <c r="R21" s="67" t="n">
        <v>25.2</v>
      </c>
      <c r="S21" s="67" t="n">
        <v>23.8</v>
      </c>
      <c r="T21" s="67" t="n">
        <v>22.3</v>
      </c>
      <c r="U21" s="68" t="n">
        <v>20.6</v>
      </c>
      <c r="V21" s="67" t="n">
        <v>18.7</v>
      </c>
      <c r="W21" s="67" t="n">
        <v>18.3</v>
      </c>
      <c r="X21" s="67" t="n">
        <v>17.7</v>
      </c>
      <c r="Y21" s="67" t="n">
        <v>17.6</v>
      </c>
      <c r="Z21" s="69" t="n">
        <f aca="false">AVERAGE(B21:Y21)</f>
        <v>19.675</v>
      </c>
      <c r="AA21" s="70" t="n">
        <v>26.4</v>
      </c>
      <c r="AB21" s="71" t="n">
        <v>14.1</v>
      </c>
      <c r="AC21" s="72" t="n">
        <f aca="false">AA21-AB21</f>
        <v>12.3</v>
      </c>
      <c r="AD21" s="48" t="n">
        <f aca="false">AVERAGE(J21:U21)</f>
        <v>23.45</v>
      </c>
      <c r="AE21" s="52" t="n">
        <f aca="false">AVERAGE(B21:I21,V21:Y21)</f>
        <v>15.9</v>
      </c>
      <c r="AF21" s="1"/>
      <c r="AG21" s="1"/>
    </row>
    <row r="22" customFormat="false" ht="12" hidden="false" customHeight="true" outlineLevel="0" collapsed="false">
      <c r="A22" s="40" t="n">
        <v>12</v>
      </c>
      <c r="B22" s="41" t="n">
        <v>17.5</v>
      </c>
      <c r="C22" s="42" t="n">
        <v>16.9</v>
      </c>
      <c r="D22" s="42" t="n">
        <v>16.3</v>
      </c>
      <c r="E22" s="42" t="n">
        <v>15.4</v>
      </c>
      <c r="F22" s="42" t="n">
        <v>14.4</v>
      </c>
      <c r="G22" s="42" t="n">
        <v>13.6</v>
      </c>
      <c r="H22" s="42" t="n">
        <v>14.8</v>
      </c>
      <c r="I22" s="43" t="n">
        <v>19</v>
      </c>
      <c r="J22" s="42" t="n">
        <v>22.5</v>
      </c>
      <c r="K22" s="42" t="n">
        <v>24.8</v>
      </c>
      <c r="L22" s="42" t="n">
        <v>26.3</v>
      </c>
      <c r="M22" s="42" t="n">
        <v>26.5</v>
      </c>
      <c r="N22" s="42" t="n">
        <v>27.8</v>
      </c>
      <c r="O22" s="42" t="n">
        <v>28.5</v>
      </c>
      <c r="P22" s="42" t="n">
        <v>29</v>
      </c>
      <c r="Q22" s="42" t="n">
        <v>28.7</v>
      </c>
      <c r="R22" s="42" t="n">
        <v>27.8</v>
      </c>
      <c r="S22" s="42" t="n">
        <v>26.4</v>
      </c>
      <c r="T22" s="42" t="n">
        <v>24.9</v>
      </c>
      <c r="U22" s="43" t="n">
        <v>23.9</v>
      </c>
      <c r="V22" s="42" t="n">
        <v>23</v>
      </c>
      <c r="W22" s="42" t="n">
        <v>22.1</v>
      </c>
      <c r="X22" s="42" t="n">
        <v>21.8</v>
      </c>
      <c r="Y22" s="42" t="n">
        <v>21</v>
      </c>
      <c r="Z22" s="44" t="n">
        <f aca="false">AVERAGE(B22:Y22)</f>
        <v>22.2041666666667</v>
      </c>
      <c r="AA22" s="50" t="n">
        <v>29.3</v>
      </c>
      <c r="AB22" s="46" t="n">
        <v>13.5</v>
      </c>
      <c r="AC22" s="51" t="n">
        <f aca="false">AA22-AB22</f>
        <v>15.8</v>
      </c>
      <c r="AD22" s="53" t="n">
        <f aca="false">AVERAGE(J22:U22)</f>
        <v>26.425</v>
      </c>
      <c r="AE22" s="54" t="n">
        <f aca="false">AVERAGE(B22:I22,V22:Y22)</f>
        <v>17.9833333333333</v>
      </c>
      <c r="AF22" s="1"/>
      <c r="AG22" s="1"/>
    </row>
    <row r="23" customFormat="false" ht="12" hidden="false" customHeight="true" outlineLevel="0" collapsed="false">
      <c r="A23" s="40" t="n">
        <v>13</v>
      </c>
      <c r="B23" s="42" t="n">
        <v>19.7</v>
      </c>
      <c r="C23" s="42" t="n">
        <v>18.7</v>
      </c>
      <c r="D23" s="42" t="n">
        <v>16.9</v>
      </c>
      <c r="E23" s="42" t="n">
        <v>15.9</v>
      </c>
      <c r="F23" s="42" t="n">
        <v>15.6</v>
      </c>
      <c r="G23" s="42" t="n">
        <v>16</v>
      </c>
      <c r="H23" s="42" t="n">
        <v>18.2</v>
      </c>
      <c r="I23" s="43" t="n">
        <v>21.2</v>
      </c>
      <c r="J23" s="42" t="n">
        <v>25.2</v>
      </c>
      <c r="K23" s="42" t="n">
        <v>27.8</v>
      </c>
      <c r="L23" s="42" t="n">
        <v>30</v>
      </c>
      <c r="M23" s="42" t="n">
        <v>31</v>
      </c>
      <c r="N23" s="42" t="n">
        <v>31.8</v>
      </c>
      <c r="O23" s="42" t="n">
        <v>31.7</v>
      </c>
      <c r="P23" s="42" t="n">
        <v>31.5</v>
      </c>
      <c r="Q23" s="42" t="n">
        <v>31.6</v>
      </c>
      <c r="R23" s="42" t="n">
        <v>31.3</v>
      </c>
      <c r="S23" s="42" t="n">
        <v>29.3</v>
      </c>
      <c r="T23" s="42" t="n">
        <v>27.8</v>
      </c>
      <c r="U23" s="43" t="n">
        <v>25.8</v>
      </c>
      <c r="V23" s="42" t="n">
        <v>24.5</v>
      </c>
      <c r="W23" s="42" t="n">
        <v>23.6</v>
      </c>
      <c r="X23" s="42" t="n">
        <v>23.5</v>
      </c>
      <c r="Y23" s="42" t="n">
        <v>22.5</v>
      </c>
      <c r="Z23" s="44" t="n">
        <f aca="false">AVERAGE(B23:Y23)</f>
        <v>24.6291666666667</v>
      </c>
      <c r="AA23" s="50" t="n">
        <v>32.2</v>
      </c>
      <c r="AB23" s="46" t="n">
        <v>15.5</v>
      </c>
      <c r="AC23" s="51" t="n">
        <f aca="false">AA23-AB23</f>
        <v>16.7</v>
      </c>
      <c r="AD23" s="53" t="n">
        <f aca="false">AVERAGE(J23:U23)</f>
        <v>29.5666666666667</v>
      </c>
      <c r="AE23" s="54" t="n">
        <f aca="false">AVERAGE(B23:I23,V23:Y23)</f>
        <v>19.6916666666667</v>
      </c>
      <c r="AF23" s="1"/>
      <c r="AG23" s="1"/>
    </row>
    <row r="24" customFormat="false" ht="12" hidden="false" customHeight="true" outlineLevel="0" collapsed="false">
      <c r="A24" s="40" t="n">
        <v>14</v>
      </c>
      <c r="B24" s="42" t="n">
        <v>20.6</v>
      </c>
      <c r="C24" s="42" t="n">
        <v>19.7</v>
      </c>
      <c r="D24" s="42" t="n">
        <v>18.8</v>
      </c>
      <c r="E24" s="42" t="n">
        <v>18.1</v>
      </c>
      <c r="F24" s="42" t="n">
        <v>17.8</v>
      </c>
      <c r="G24" s="42" t="n">
        <v>17.3</v>
      </c>
      <c r="H24" s="42" t="n">
        <v>19.5</v>
      </c>
      <c r="I24" s="43" t="n">
        <v>23.3</v>
      </c>
      <c r="J24" s="42" t="n">
        <v>27.6</v>
      </c>
      <c r="K24" s="42" t="n">
        <v>30</v>
      </c>
      <c r="L24" s="42" t="n">
        <v>31.7</v>
      </c>
      <c r="M24" s="42" t="n">
        <v>33</v>
      </c>
      <c r="N24" s="42" t="n">
        <v>33.4</v>
      </c>
      <c r="O24" s="42" t="n">
        <v>33.4</v>
      </c>
      <c r="P24" s="42" t="n">
        <v>33.6</v>
      </c>
      <c r="Q24" s="42" t="n">
        <v>33.6</v>
      </c>
      <c r="R24" s="42" t="n">
        <v>33.4</v>
      </c>
      <c r="S24" s="42" t="n">
        <v>32.8</v>
      </c>
      <c r="T24" s="42" t="n">
        <v>31.5</v>
      </c>
      <c r="U24" s="43" t="n">
        <v>30</v>
      </c>
      <c r="V24" s="42" t="n">
        <v>29</v>
      </c>
      <c r="W24" s="42" t="n">
        <v>26.8</v>
      </c>
      <c r="X24" s="42" t="n">
        <v>24.2</v>
      </c>
      <c r="Y24" s="42" t="n">
        <v>22.8</v>
      </c>
      <c r="Z24" s="44" t="n">
        <f aca="false">AVERAGE(B24:Y24)</f>
        <v>26.7458333333333</v>
      </c>
      <c r="AA24" s="50" t="n">
        <v>34.1</v>
      </c>
      <c r="AB24" s="46" t="n">
        <f aca="false">MIN(B24:Y24)</f>
        <v>17.3</v>
      </c>
      <c r="AC24" s="51" t="n">
        <f aca="false">AA24-AB24</f>
        <v>16.8</v>
      </c>
      <c r="AD24" s="53" t="n">
        <f aca="false">AVERAGE(J24:U24)</f>
        <v>32</v>
      </c>
      <c r="AE24" s="54" t="n">
        <f aca="false">AVERAGE(B24:I24,V24:Y24)</f>
        <v>21.4916666666667</v>
      </c>
      <c r="AF24" s="1"/>
      <c r="AG24" s="1"/>
    </row>
    <row r="25" customFormat="false" ht="12" hidden="false" customHeight="true" outlineLevel="0" collapsed="false">
      <c r="A25" s="40" t="n">
        <v>15</v>
      </c>
      <c r="B25" s="42" t="n">
        <v>22</v>
      </c>
      <c r="C25" s="42" t="n">
        <v>21.3</v>
      </c>
      <c r="D25" s="42" t="n">
        <v>20.6</v>
      </c>
      <c r="E25" s="42" t="n">
        <v>20.4</v>
      </c>
      <c r="F25" s="42" t="n">
        <v>20.5</v>
      </c>
      <c r="G25" s="42" t="n">
        <v>20.4</v>
      </c>
      <c r="H25" s="42" t="n">
        <v>21</v>
      </c>
      <c r="I25" s="43" t="n">
        <v>24</v>
      </c>
      <c r="J25" s="42" t="n">
        <v>25.4</v>
      </c>
      <c r="K25" s="42" t="n">
        <v>24.9</v>
      </c>
      <c r="L25" s="42" t="n">
        <v>26.4</v>
      </c>
      <c r="M25" s="42" t="n">
        <v>26.6</v>
      </c>
      <c r="N25" s="42" t="n">
        <v>26</v>
      </c>
      <c r="O25" s="42" t="n">
        <v>26.7</v>
      </c>
      <c r="P25" s="42" t="n">
        <v>27.2</v>
      </c>
      <c r="Q25" s="42" t="n">
        <v>27.5</v>
      </c>
      <c r="R25" s="42" t="n">
        <v>26</v>
      </c>
      <c r="S25" s="42" t="n">
        <v>23.8</v>
      </c>
      <c r="T25" s="42" t="n">
        <v>21.5</v>
      </c>
      <c r="U25" s="43" t="n">
        <v>20.4</v>
      </c>
      <c r="V25" s="42" t="n">
        <v>19.6</v>
      </c>
      <c r="W25" s="42" t="n">
        <v>19</v>
      </c>
      <c r="X25" s="42" t="n">
        <v>18.1</v>
      </c>
      <c r="Y25" s="42" t="n">
        <v>18</v>
      </c>
      <c r="Z25" s="44" t="n">
        <f aca="false">AVERAGE(B25:Y25)</f>
        <v>22.8041666666667</v>
      </c>
      <c r="AA25" s="50" t="n">
        <v>28</v>
      </c>
      <c r="AB25" s="46" t="n">
        <v>17.9</v>
      </c>
      <c r="AC25" s="51" t="n">
        <f aca="false">AA25-AB25</f>
        <v>10.1</v>
      </c>
      <c r="AD25" s="53" t="n">
        <f aca="false">AVERAGE(J25:U25)</f>
        <v>25.2</v>
      </c>
      <c r="AE25" s="54" t="n">
        <f aca="false">AVERAGE(B25:I25,V25:Y25)</f>
        <v>20.4083333333333</v>
      </c>
      <c r="AF25" s="1"/>
      <c r="AG25" s="1"/>
    </row>
    <row r="26" customFormat="false" ht="12" hidden="false" customHeight="true" outlineLevel="0" collapsed="false">
      <c r="A26" s="40" t="n">
        <v>16</v>
      </c>
      <c r="B26" s="42" t="n">
        <v>18.2</v>
      </c>
      <c r="C26" s="42" t="n">
        <v>18</v>
      </c>
      <c r="D26" s="42" t="n">
        <v>17.6</v>
      </c>
      <c r="E26" s="42" t="n">
        <v>17</v>
      </c>
      <c r="F26" s="42" t="n">
        <v>16.3</v>
      </c>
      <c r="G26" s="42" t="n">
        <v>16.4</v>
      </c>
      <c r="H26" s="42" t="n">
        <v>18</v>
      </c>
      <c r="I26" s="43" t="n">
        <v>19.5</v>
      </c>
      <c r="J26" s="42" t="n">
        <v>19.8</v>
      </c>
      <c r="K26" s="42" t="n">
        <v>20.4</v>
      </c>
      <c r="L26" s="42" t="n">
        <v>20.3</v>
      </c>
      <c r="M26" s="42" t="n">
        <v>20.6</v>
      </c>
      <c r="N26" s="42" t="n">
        <v>20.7</v>
      </c>
      <c r="O26" s="42" t="n">
        <v>19.4</v>
      </c>
      <c r="P26" s="42" t="n">
        <v>19.8</v>
      </c>
      <c r="Q26" s="42" t="n">
        <v>18.4</v>
      </c>
      <c r="R26" s="42" t="n">
        <v>17.2</v>
      </c>
      <c r="S26" s="42" t="n">
        <v>17</v>
      </c>
      <c r="T26" s="42" t="n">
        <v>17.2</v>
      </c>
      <c r="U26" s="43" t="n">
        <v>17.2</v>
      </c>
      <c r="V26" s="42" t="n">
        <v>17.2</v>
      </c>
      <c r="W26" s="42" t="n">
        <v>17.2</v>
      </c>
      <c r="X26" s="42" t="n">
        <v>17.1</v>
      </c>
      <c r="Y26" s="42" t="n">
        <v>17</v>
      </c>
      <c r="Z26" s="44" t="n">
        <f aca="false">AVERAGE(B26:Y26)</f>
        <v>18.2291666666667</v>
      </c>
      <c r="AA26" s="50" t="n">
        <v>21.8</v>
      </c>
      <c r="AB26" s="46" t="n">
        <v>16.1</v>
      </c>
      <c r="AC26" s="51" t="n">
        <f aca="false">AA26-AB26</f>
        <v>5.7</v>
      </c>
      <c r="AD26" s="53" t="n">
        <f aca="false">AVERAGE(J26:U26)</f>
        <v>19</v>
      </c>
      <c r="AE26" s="54" t="n">
        <f aca="false">AVERAGE(B26:I26,V26:Y26)</f>
        <v>17.4583333333333</v>
      </c>
      <c r="AF26" s="1"/>
      <c r="AG26" s="1"/>
    </row>
    <row r="27" customFormat="false" ht="12" hidden="false" customHeight="true" outlineLevel="0" collapsed="false">
      <c r="A27" s="40" t="n">
        <v>17</v>
      </c>
      <c r="B27" s="42" t="n">
        <v>16.6</v>
      </c>
      <c r="C27" s="42" t="n">
        <v>16.5</v>
      </c>
      <c r="D27" s="42" t="n">
        <v>16.5</v>
      </c>
      <c r="E27" s="42" t="n">
        <v>16.5</v>
      </c>
      <c r="F27" s="42" t="n">
        <v>16.5</v>
      </c>
      <c r="G27" s="42" t="n">
        <v>16.5</v>
      </c>
      <c r="H27" s="42" t="n">
        <v>16.5</v>
      </c>
      <c r="I27" s="43" t="n">
        <v>17</v>
      </c>
      <c r="J27" s="42" t="n">
        <v>17.8</v>
      </c>
      <c r="K27" s="42" t="n">
        <v>18.6</v>
      </c>
      <c r="L27" s="42" t="n">
        <v>21.2</v>
      </c>
      <c r="M27" s="42" t="n">
        <v>22.4</v>
      </c>
      <c r="N27" s="42" t="n">
        <v>22.1</v>
      </c>
      <c r="O27" s="42" t="n">
        <v>22.1</v>
      </c>
      <c r="P27" s="42" t="n">
        <v>23.6</v>
      </c>
      <c r="Q27" s="42" t="n">
        <v>23.5</v>
      </c>
      <c r="R27" s="42" t="n">
        <v>23.4</v>
      </c>
      <c r="S27" s="42" t="n">
        <v>22.3</v>
      </c>
      <c r="T27" s="42" t="n">
        <v>20.6</v>
      </c>
      <c r="U27" s="43" t="n">
        <v>19.6</v>
      </c>
      <c r="V27" s="42" t="n">
        <v>18.8</v>
      </c>
      <c r="W27" s="42" t="n">
        <v>18.2</v>
      </c>
      <c r="X27" s="42" t="n">
        <v>18.2</v>
      </c>
      <c r="Y27" s="42" t="n">
        <v>18.1</v>
      </c>
      <c r="Z27" s="44" t="n">
        <f aca="false">AVERAGE(B27:Y27)</f>
        <v>19.2958333333333</v>
      </c>
      <c r="AA27" s="50" t="n">
        <v>24.6</v>
      </c>
      <c r="AB27" s="46" t="n">
        <v>16.4</v>
      </c>
      <c r="AC27" s="51" t="n">
        <f aca="false">AA27-AB27</f>
        <v>8.2</v>
      </c>
      <c r="AD27" s="53" t="n">
        <f aca="false">AVERAGE(J27:U27)</f>
        <v>21.4333333333333</v>
      </c>
      <c r="AE27" s="54" t="n">
        <f aca="false">AVERAGE(B27:I27,V27:Y27)</f>
        <v>17.1583333333333</v>
      </c>
      <c r="AF27" s="1"/>
      <c r="AG27" s="1"/>
    </row>
    <row r="28" customFormat="false" ht="12" hidden="false" customHeight="true" outlineLevel="0" collapsed="false">
      <c r="A28" s="40" t="n">
        <v>18</v>
      </c>
      <c r="B28" s="42" t="n">
        <v>18</v>
      </c>
      <c r="C28" s="42" t="n">
        <v>18</v>
      </c>
      <c r="D28" s="42" t="n">
        <v>18</v>
      </c>
      <c r="E28" s="42" t="n">
        <v>18</v>
      </c>
      <c r="F28" s="42" t="n">
        <v>17.7</v>
      </c>
      <c r="G28" s="42" t="n">
        <v>17.5</v>
      </c>
      <c r="H28" s="42" t="n">
        <v>17.6</v>
      </c>
      <c r="I28" s="43" t="n">
        <v>18</v>
      </c>
      <c r="J28" s="42" t="n">
        <v>19</v>
      </c>
      <c r="K28" s="42" t="n">
        <v>20.2</v>
      </c>
      <c r="L28" s="42" t="n">
        <v>22.7</v>
      </c>
      <c r="M28" s="42" t="n">
        <v>23.1</v>
      </c>
      <c r="N28" s="42" t="n">
        <v>24.8</v>
      </c>
      <c r="O28" s="42" t="n">
        <v>23.2</v>
      </c>
      <c r="P28" s="42" t="n">
        <v>23.4</v>
      </c>
      <c r="Q28" s="42" t="n">
        <v>23.5</v>
      </c>
      <c r="R28" s="42" t="n">
        <v>23.5</v>
      </c>
      <c r="S28" s="42" t="n">
        <v>22.2</v>
      </c>
      <c r="T28" s="42" t="n">
        <v>21.5</v>
      </c>
      <c r="U28" s="43" t="n">
        <v>20</v>
      </c>
      <c r="V28" s="42" t="n">
        <v>19.2</v>
      </c>
      <c r="W28" s="42" t="n">
        <v>19</v>
      </c>
      <c r="X28" s="42" t="n">
        <v>18.9</v>
      </c>
      <c r="Y28" s="42" t="n">
        <v>18.9</v>
      </c>
      <c r="Z28" s="44" t="n">
        <f aca="false">AVERAGE(B28:Y28)</f>
        <v>20.2458333333333</v>
      </c>
      <c r="AA28" s="50" t="n">
        <v>24.8</v>
      </c>
      <c r="AB28" s="46" t="n">
        <v>17.4</v>
      </c>
      <c r="AC28" s="51" t="n">
        <f aca="false">AA28-AB28</f>
        <v>7.4</v>
      </c>
      <c r="AD28" s="53" t="n">
        <f aca="false">AVERAGE(J28:U28)</f>
        <v>22.2583333333333</v>
      </c>
      <c r="AE28" s="54" t="n">
        <f aca="false">AVERAGE(B28:I28,V28:Y28)</f>
        <v>18.2333333333333</v>
      </c>
      <c r="AF28" s="1"/>
      <c r="AG28" s="1"/>
    </row>
    <row r="29" customFormat="false" ht="12" hidden="false" customHeight="true" outlineLevel="0" collapsed="false">
      <c r="A29" s="40" t="n">
        <v>19</v>
      </c>
      <c r="B29" s="42" t="n">
        <v>18.9</v>
      </c>
      <c r="C29" s="42" t="n">
        <v>18.7</v>
      </c>
      <c r="D29" s="42" t="n">
        <v>18.7</v>
      </c>
      <c r="E29" s="42" t="n">
        <v>18.7</v>
      </c>
      <c r="F29" s="42" t="n">
        <v>18.2</v>
      </c>
      <c r="G29" s="42" t="n">
        <v>17.8</v>
      </c>
      <c r="H29" s="42" t="n">
        <v>18.04</v>
      </c>
      <c r="I29" s="43" t="n">
        <v>18.8</v>
      </c>
      <c r="J29" s="42" t="n">
        <v>19.8</v>
      </c>
      <c r="K29" s="42" t="n">
        <v>20.1</v>
      </c>
      <c r="L29" s="42" t="n">
        <v>20.1</v>
      </c>
      <c r="M29" s="42" t="n">
        <v>21.1</v>
      </c>
      <c r="N29" s="42" t="n">
        <v>23.6</v>
      </c>
      <c r="O29" s="42" t="n">
        <v>23.4</v>
      </c>
      <c r="P29" s="42" t="n">
        <v>23.2</v>
      </c>
      <c r="Q29" s="42" t="n">
        <v>23</v>
      </c>
      <c r="R29" s="42" t="n">
        <v>22.2</v>
      </c>
      <c r="S29" s="42" t="n">
        <v>22.2</v>
      </c>
      <c r="T29" s="42" t="n">
        <v>20.3</v>
      </c>
      <c r="U29" s="43" t="n">
        <v>18.8</v>
      </c>
      <c r="V29" s="42" t="n">
        <v>18.3</v>
      </c>
      <c r="W29" s="42" t="n">
        <v>17.5</v>
      </c>
      <c r="X29" s="42" t="n">
        <v>17.4</v>
      </c>
      <c r="Y29" s="42" t="n">
        <v>16.8</v>
      </c>
      <c r="Z29" s="44" t="n">
        <f aca="false">AVERAGE(B29:Y29)</f>
        <v>19.8183333333333</v>
      </c>
      <c r="AA29" s="50" t="n">
        <v>23.9</v>
      </c>
      <c r="AB29" s="46" t="n">
        <f aca="false">MIN(B29:Y29)</f>
        <v>16.8</v>
      </c>
      <c r="AC29" s="51" t="n">
        <f aca="false">AA29-AB29</f>
        <v>7.1</v>
      </c>
      <c r="AD29" s="53" t="n">
        <f aca="false">AVERAGE(J29:U29)</f>
        <v>21.4833333333333</v>
      </c>
      <c r="AE29" s="54" t="n">
        <f aca="false">AVERAGE(B29:I29,V29:Y29)</f>
        <v>18.1533333333333</v>
      </c>
      <c r="AF29" s="1"/>
      <c r="AG29" s="1"/>
    </row>
    <row r="30" customFormat="false" ht="12" hidden="false" customHeight="true" outlineLevel="0" collapsed="false">
      <c r="A30" s="55" t="n">
        <v>20</v>
      </c>
      <c r="B30" s="57" t="n">
        <v>16.7</v>
      </c>
      <c r="C30" s="57" t="n">
        <v>16.5</v>
      </c>
      <c r="D30" s="57" t="n">
        <v>15.7</v>
      </c>
      <c r="E30" s="57" t="n">
        <v>14.8</v>
      </c>
      <c r="F30" s="57" t="n">
        <v>14.8</v>
      </c>
      <c r="G30" s="57" t="n">
        <v>14.7</v>
      </c>
      <c r="H30" s="57" t="n">
        <v>15.2</v>
      </c>
      <c r="I30" s="58" t="n">
        <v>17.8</v>
      </c>
      <c r="J30" s="57" t="n">
        <v>19.4</v>
      </c>
      <c r="K30" s="57" t="n">
        <v>20.8</v>
      </c>
      <c r="L30" s="57" t="n">
        <v>20.5</v>
      </c>
      <c r="M30" s="57" t="n">
        <v>22.4</v>
      </c>
      <c r="N30" s="57" t="n">
        <v>23.8</v>
      </c>
      <c r="O30" s="57" t="n">
        <v>24</v>
      </c>
      <c r="P30" s="57" t="n">
        <v>24.7</v>
      </c>
      <c r="Q30" s="57" t="n">
        <v>24.2</v>
      </c>
      <c r="R30" s="57" t="n">
        <v>24.4</v>
      </c>
      <c r="S30" s="57" t="n">
        <v>23.3</v>
      </c>
      <c r="T30" s="57" t="n">
        <v>21.8</v>
      </c>
      <c r="U30" s="58" t="n">
        <v>20.1</v>
      </c>
      <c r="V30" s="57" t="n">
        <v>18.8</v>
      </c>
      <c r="W30" s="57" t="n">
        <v>18.9</v>
      </c>
      <c r="X30" s="57" t="n">
        <v>19.5</v>
      </c>
      <c r="Y30" s="58" t="n">
        <v>19.4</v>
      </c>
      <c r="Z30" s="59" t="n">
        <f aca="false">AVERAGE(B30:Y30)</f>
        <v>19.675</v>
      </c>
      <c r="AA30" s="60" t="n">
        <v>25.4</v>
      </c>
      <c r="AB30" s="61" t="n">
        <f aca="false">MIN(B30:Y30)</f>
        <v>14.7</v>
      </c>
      <c r="AC30" s="62" t="n">
        <f aca="false">AA30-AB30</f>
        <v>10.7</v>
      </c>
      <c r="AD30" s="63" t="n">
        <f aca="false">AVERAGE(J30:U30)</f>
        <v>22.45</v>
      </c>
      <c r="AE30" s="64" t="n">
        <f aca="false">AVERAGE(B30:I30,V30:Y30)</f>
        <v>16.9</v>
      </c>
      <c r="AF30" s="1"/>
      <c r="AG30" s="1"/>
    </row>
    <row r="31" customFormat="false" ht="12" hidden="false" customHeight="true" outlineLevel="0" collapsed="false">
      <c r="A31" s="65" t="n">
        <v>21</v>
      </c>
      <c r="B31" s="67" t="n">
        <v>19.3</v>
      </c>
      <c r="C31" s="67" t="n">
        <v>19.1</v>
      </c>
      <c r="D31" s="67" t="n">
        <v>18.9</v>
      </c>
      <c r="E31" s="67" t="n">
        <v>18.4</v>
      </c>
      <c r="F31" s="67" t="n">
        <v>18.1</v>
      </c>
      <c r="G31" s="67" t="n">
        <v>18.3</v>
      </c>
      <c r="H31" s="67" t="n">
        <v>18.8</v>
      </c>
      <c r="I31" s="68" t="n">
        <v>19.9</v>
      </c>
      <c r="J31" s="67" t="n">
        <v>21.6</v>
      </c>
      <c r="K31" s="67" t="n">
        <v>21.2</v>
      </c>
      <c r="L31" s="67" t="n">
        <v>21.5</v>
      </c>
      <c r="M31" s="67" t="n">
        <v>23.8</v>
      </c>
      <c r="N31" s="67" t="n">
        <v>25.1</v>
      </c>
      <c r="O31" s="67" t="n">
        <v>24.2</v>
      </c>
      <c r="P31" s="67" t="n">
        <v>23.2</v>
      </c>
      <c r="Q31" s="67" t="n">
        <v>23.2</v>
      </c>
      <c r="R31" s="67" t="n">
        <v>23</v>
      </c>
      <c r="S31" s="67" t="n">
        <v>22.6</v>
      </c>
      <c r="T31" s="67" t="n">
        <v>22</v>
      </c>
      <c r="U31" s="68" t="n">
        <v>20.5</v>
      </c>
      <c r="V31" s="67" t="n">
        <v>19</v>
      </c>
      <c r="W31" s="67" t="n">
        <v>18.2</v>
      </c>
      <c r="X31" s="67" t="n">
        <v>18</v>
      </c>
      <c r="Y31" s="67" t="n">
        <v>17.9</v>
      </c>
      <c r="Z31" s="69" t="n">
        <f aca="false">AVERAGE(B31:Y31)</f>
        <v>20.6583333333333</v>
      </c>
      <c r="AA31" s="70" t="n">
        <f aca="false">MAX(B31:Y31)</f>
        <v>25.1</v>
      </c>
      <c r="AB31" s="71" t="n">
        <f aca="false">MIN(B31:Y31)</f>
        <v>17.9</v>
      </c>
      <c r="AC31" s="72" t="n">
        <f aca="false">AA31-AB31</f>
        <v>7.2</v>
      </c>
      <c r="AD31" s="48" t="n">
        <f aca="false">AVERAGE(J31:U31)</f>
        <v>22.6583333333333</v>
      </c>
      <c r="AE31" s="52" t="n">
        <f aca="false">AVERAGE(B31:I31,V31:Y31)</f>
        <v>18.6583333333333</v>
      </c>
      <c r="AF31" s="1"/>
      <c r="AG31" s="1"/>
    </row>
    <row r="32" customFormat="false" ht="12" hidden="false" customHeight="true" outlineLevel="0" collapsed="false">
      <c r="A32" s="40" t="n">
        <v>22</v>
      </c>
      <c r="B32" s="42" t="n">
        <v>17.7</v>
      </c>
      <c r="C32" s="42" t="n">
        <v>17.6</v>
      </c>
      <c r="D32" s="42" t="n">
        <v>17.6</v>
      </c>
      <c r="E32" s="42" t="n">
        <v>17.9</v>
      </c>
      <c r="F32" s="42" t="n">
        <v>18</v>
      </c>
      <c r="G32" s="42" t="n">
        <v>18.1</v>
      </c>
      <c r="H32" s="42" t="n">
        <v>18.3</v>
      </c>
      <c r="I32" s="43" t="n">
        <v>19</v>
      </c>
      <c r="J32" s="42" t="n">
        <v>19.2</v>
      </c>
      <c r="K32" s="42" t="n">
        <v>19.7</v>
      </c>
      <c r="L32" s="42" t="n">
        <v>21</v>
      </c>
      <c r="M32" s="42" t="n">
        <v>22</v>
      </c>
      <c r="N32" s="42" t="n">
        <v>21.6</v>
      </c>
      <c r="O32" s="42" t="n">
        <v>23.7</v>
      </c>
      <c r="P32" s="42" t="n">
        <v>22.6</v>
      </c>
      <c r="Q32" s="42" t="n">
        <v>23</v>
      </c>
      <c r="R32" s="42" t="n">
        <v>22.5</v>
      </c>
      <c r="S32" s="42" t="n">
        <v>22.1</v>
      </c>
      <c r="T32" s="42" t="n">
        <v>21.5</v>
      </c>
      <c r="U32" s="43" t="n">
        <v>20.1</v>
      </c>
      <c r="V32" s="42" t="n">
        <v>19.5</v>
      </c>
      <c r="W32" s="42" t="n">
        <v>19.2</v>
      </c>
      <c r="X32" s="42" t="n">
        <v>18.9</v>
      </c>
      <c r="Y32" s="42" t="n">
        <v>18.5</v>
      </c>
      <c r="Z32" s="44" t="n">
        <f aca="false">AVERAGE(B32:Y32)</f>
        <v>19.9708333333333</v>
      </c>
      <c r="AA32" s="50" t="n">
        <v>24.4</v>
      </c>
      <c r="AB32" s="46" t="n">
        <v>17.5</v>
      </c>
      <c r="AC32" s="51" t="n">
        <f aca="false">AA32-AB32</f>
        <v>6.9</v>
      </c>
      <c r="AD32" s="53" t="n">
        <f aca="false">AVERAGE(J32:U32)</f>
        <v>21.5833333333333</v>
      </c>
      <c r="AE32" s="54" t="n">
        <f aca="false">AVERAGE(B32:I32,V32:Y32)</f>
        <v>18.3583333333333</v>
      </c>
      <c r="AF32" s="1"/>
      <c r="AG32" s="1"/>
    </row>
    <row r="33" customFormat="false" ht="12" hidden="false" customHeight="true" outlineLevel="0" collapsed="false">
      <c r="A33" s="40" t="n">
        <v>23</v>
      </c>
      <c r="B33" s="42" t="n">
        <v>18.4</v>
      </c>
      <c r="C33" s="42" t="n">
        <v>18.2</v>
      </c>
      <c r="D33" s="42" t="n">
        <v>17.7</v>
      </c>
      <c r="E33" s="42" t="n">
        <v>17.2</v>
      </c>
      <c r="F33" s="42" t="n">
        <v>16.8</v>
      </c>
      <c r="G33" s="42" t="n">
        <v>16.6</v>
      </c>
      <c r="H33" s="42" t="n">
        <v>16.6</v>
      </c>
      <c r="I33" s="43" t="n">
        <v>17.5</v>
      </c>
      <c r="J33" s="42" t="n">
        <v>21.6</v>
      </c>
      <c r="K33" s="42" t="n">
        <v>25.2</v>
      </c>
      <c r="L33" s="42" t="n">
        <v>27.2</v>
      </c>
      <c r="M33" s="42" t="n">
        <v>26.9</v>
      </c>
      <c r="N33" s="42" t="n">
        <v>28.8</v>
      </c>
      <c r="O33" s="42" t="n">
        <v>29</v>
      </c>
      <c r="P33" s="42" t="n">
        <v>29.2</v>
      </c>
      <c r="Q33" s="42" t="n">
        <v>30</v>
      </c>
      <c r="R33" s="42" t="n">
        <v>29.7</v>
      </c>
      <c r="S33" s="42" t="n">
        <v>29</v>
      </c>
      <c r="T33" s="42" t="n">
        <v>27.6</v>
      </c>
      <c r="U33" s="43" t="n">
        <v>26.2</v>
      </c>
      <c r="V33" s="42" t="n">
        <v>25</v>
      </c>
      <c r="W33" s="42" t="n">
        <v>23.8</v>
      </c>
      <c r="X33" s="42" t="n">
        <v>23.5</v>
      </c>
      <c r="Y33" s="42" t="n">
        <v>22</v>
      </c>
      <c r="Z33" s="44" t="n">
        <f aca="false">AVERAGE(B33:Y33)</f>
        <v>23.4875</v>
      </c>
      <c r="AA33" s="50" t="n">
        <v>30.1</v>
      </c>
      <c r="AB33" s="46" t="n">
        <v>16.5</v>
      </c>
      <c r="AC33" s="51" t="n">
        <f aca="false">AA33-AB33</f>
        <v>13.6</v>
      </c>
      <c r="AD33" s="53" t="n">
        <f aca="false">AVERAGE(J33:U33)</f>
        <v>27.5333333333333</v>
      </c>
      <c r="AE33" s="54" t="n">
        <f aca="false">AVERAGE(B33:I33,V33:Y33)</f>
        <v>19.4416666666667</v>
      </c>
      <c r="AF33" s="1"/>
      <c r="AG33" s="1"/>
    </row>
    <row r="34" customFormat="false" ht="12" hidden="false" customHeight="true" outlineLevel="0" collapsed="false">
      <c r="A34" s="40" t="n">
        <v>24</v>
      </c>
      <c r="B34" s="42" t="n">
        <v>21.2</v>
      </c>
      <c r="C34" s="42" t="n">
        <v>20.5</v>
      </c>
      <c r="D34" s="42" t="n">
        <v>19.8</v>
      </c>
      <c r="E34" s="42" t="n">
        <v>19.5</v>
      </c>
      <c r="F34" s="42" t="n">
        <v>19</v>
      </c>
      <c r="G34" s="42" t="n">
        <v>18.7</v>
      </c>
      <c r="H34" s="42" t="n">
        <v>19</v>
      </c>
      <c r="I34" s="43" t="n">
        <v>21</v>
      </c>
      <c r="J34" s="42" t="n">
        <v>24.2</v>
      </c>
      <c r="K34" s="42" t="n">
        <v>27.2</v>
      </c>
      <c r="L34" s="42" t="n">
        <v>29.6</v>
      </c>
      <c r="M34" s="42" t="n">
        <v>30.2</v>
      </c>
      <c r="N34" s="42" t="n">
        <v>30.6</v>
      </c>
      <c r="O34" s="42" t="n">
        <v>31</v>
      </c>
      <c r="P34" s="42" t="n">
        <v>31.2</v>
      </c>
      <c r="Q34" s="42" t="n">
        <v>33.2</v>
      </c>
      <c r="R34" s="42" t="n">
        <v>30.2</v>
      </c>
      <c r="S34" s="42" t="n">
        <v>28.4</v>
      </c>
      <c r="T34" s="42" t="n">
        <v>27.2</v>
      </c>
      <c r="U34" s="43" t="n">
        <v>26.3</v>
      </c>
      <c r="V34" s="42" t="n">
        <v>25.3</v>
      </c>
      <c r="W34" s="42" t="n">
        <v>24.2</v>
      </c>
      <c r="X34" s="42" t="n">
        <v>21.4</v>
      </c>
      <c r="Y34" s="42" t="n">
        <v>20.4</v>
      </c>
      <c r="Z34" s="44" t="n">
        <f aca="false">AVERAGE(B34:Y34)</f>
        <v>24.9708333333333</v>
      </c>
      <c r="AA34" s="50" t="n">
        <v>33.4</v>
      </c>
      <c r="AB34" s="46" t="n">
        <f aca="false">MIN(B34:Y34)</f>
        <v>18.7</v>
      </c>
      <c r="AC34" s="51" t="n">
        <f aca="false">AA34-AB34</f>
        <v>14.7</v>
      </c>
      <c r="AD34" s="53" t="n">
        <f aca="false">AVERAGE(J34:U34)</f>
        <v>29.1083333333333</v>
      </c>
      <c r="AE34" s="54" t="n">
        <f aca="false">AVERAGE(B34:I34,V34:Y34)</f>
        <v>20.8333333333333</v>
      </c>
      <c r="AF34" s="1"/>
      <c r="AG34" s="1"/>
    </row>
    <row r="35" customFormat="false" ht="12" hidden="false" customHeight="true" outlineLevel="0" collapsed="false">
      <c r="A35" s="40" t="n">
        <v>25</v>
      </c>
      <c r="B35" s="42" t="n">
        <v>20.1</v>
      </c>
      <c r="C35" s="42" t="n">
        <v>19.2</v>
      </c>
      <c r="D35" s="42" t="n">
        <v>18.5</v>
      </c>
      <c r="E35" s="42" t="n">
        <v>18.4</v>
      </c>
      <c r="F35" s="42" t="n">
        <v>17.8</v>
      </c>
      <c r="G35" s="42" t="n">
        <v>17.5</v>
      </c>
      <c r="H35" s="42" t="n">
        <v>18.3</v>
      </c>
      <c r="I35" s="43" t="n">
        <v>20.3</v>
      </c>
      <c r="J35" s="42" t="n">
        <v>23</v>
      </c>
      <c r="K35" s="42" t="n">
        <v>26.2</v>
      </c>
      <c r="L35" s="42" t="n">
        <v>26.3</v>
      </c>
      <c r="M35" s="42" t="n">
        <v>27.2</v>
      </c>
      <c r="N35" s="42" t="n">
        <v>26.5</v>
      </c>
      <c r="O35" s="42" t="n">
        <v>28.6</v>
      </c>
      <c r="P35" s="42" t="n">
        <v>27.5</v>
      </c>
      <c r="Q35" s="42" t="n">
        <v>27.3</v>
      </c>
      <c r="R35" s="42" t="n">
        <v>27.2</v>
      </c>
      <c r="S35" s="42" t="n">
        <v>26</v>
      </c>
      <c r="T35" s="42" t="n">
        <v>23.3</v>
      </c>
      <c r="U35" s="43" t="n">
        <v>21.7</v>
      </c>
      <c r="V35" s="42" t="n">
        <v>20.5</v>
      </c>
      <c r="W35" s="42" t="n">
        <v>20.3</v>
      </c>
      <c r="X35" s="42" t="n">
        <v>20.1</v>
      </c>
      <c r="Y35" s="42" t="n">
        <v>20.2</v>
      </c>
      <c r="Z35" s="44" t="n">
        <f aca="false">AVERAGE(B35:Y35)</f>
        <v>22.5833333333333</v>
      </c>
      <c r="AA35" s="50" t="n">
        <v>29.4</v>
      </c>
      <c r="AB35" s="46" t="n">
        <v>17.4</v>
      </c>
      <c r="AC35" s="51" t="n">
        <f aca="false">AA35-AB35</f>
        <v>12</v>
      </c>
      <c r="AD35" s="53" t="n">
        <f aca="false">AVERAGE(J35:U35)</f>
        <v>25.9</v>
      </c>
      <c r="AE35" s="54" t="n">
        <f aca="false">AVERAGE(B35:I35,V35:Y35)</f>
        <v>19.2666666666667</v>
      </c>
      <c r="AF35" s="1"/>
      <c r="AG35" s="1"/>
    </row>
    <row r="36" customFormat="false" ht="12" hidden="false" customHeight="true" outlineLevel="0" collapsed="false">
      <c r="A36" s="40" t="n">
        <v>26</v>
      </c>
      <c r="B36" s="42" t="n">
        <v>19.4</v>
      </c>
      <c r="C36" s="42" t="n">
        <v>19.3</v>
      </c>
      <c r="D36" s="42" t="n">
        <v>19</v>
      </c>
      <c r="E36" s="42" t="n">
        <v>18.5</v>
      </c>
      <c r="F36" s="42" t="n">
        <v>18.2</v>
      </c>
      <c r="G36" s="42" t="n">
        <v>17.9</v>
      </c>
      <c r="H36" s="42" t="n">
        <v>18.6</v>
      </c>
      <c r="I36" s="43" t="n">
        <v>20.2</v>
      </c>
      <c r="J36" s="42" t="n">
        <v>22.6</v>
      </c>
      <c r="K36" s="42" t="n">
        <v>23.6</v>
      </c>
      <c r="L36" s="42" t="n">
        <v>22.8</v>
      </c>
      <c r="M36" s="42" t="n">
        <v>24.2</v>
      </c>
      <c r="N36" s="42" t="n">
        <v>26.6</v>
      </c>
      <c r="O36" s="42" t="n">
        <v>25.6</v>
      </c>
      <c r="P36" s="42" t="n">
        <v>24.6</v>
      </c>
      <c r="Q36" s="42" t="n">
        <v>24.8</v>
      </c>
      <c r="R36" s="42" t="n">
        <v>24.4</v>
      </c>
      <c r="S36" s="42" t="n">
        <v>22.8</v>
      </c>
      <c r="T36" s="42" t="n">
        <v>21</v>
      </c>
      <c r="U36" s="43" t="n">
        <v>19.6</v>
      </c>
      <c r="V36" s="42" t="n">
        <v>19.4</v>
      </c>
      <c r="W36" s="42" t="n">
        <v>19.3</v>
      </c>
      <c r="X36" s="42" t="n">
        <v>19.1</v>
      </c>
      <c r="Y36" s="42" t="n">
        <v>18.9</v>
      </c>
      <c r="Z36" s="44" t="n">
        <f aca="false">AVERAGE(B36:Y36)</f>
        <v>21.2666666666667</v>
      </c>
      <c r="AA36" s="50" t="n">
        <f aca="false">MAX(B36:Y36)</f>
        <v>26.6</v>
      </c>
      <c r="AB36" s="46" t="n">
        <f aca="false">MIN(B36:Y36)</f>
        <v>17.9</v>
      </c>
      <c r="AC36" s="51" t="n">
        <f aca="false">AA36-AB36</f>
        <v>8.7</v>
      </c>
      <c r="AD36" s="53" t="n">
        <f aca="false">AVERAGE(J36:U36)</f>
        <v>23.55</v>
      </c>
      <c r="AE36" s="54" t="n">
        <f aca="false">AVERAGE(B36:I36,V36:Y36)</f>
        <v>18.9833333333333</v>
      </c>
      <c r="AF36" s="1"/>
      <c r="AG36" s="1"/>
    </row>
    <row r="37" customFormat="false" ht="12" hidden="false" customHeight="true" outlineLevel="0" collapsed="false">
      <c r="A37" s="40" t="n">
        <v>27</v>
      </c>
      <c r="B37" s="42" t="n">
        <v>18.1</v>
      </c>
      <c r="C37" s="42" t="n">
        <v>17.9</v>
      </c>
      <c r="D37" s="42" t="n">
        <v>17.4</v>
      </c>
      <c r="E37" s="42" t="n">
        <v>17.3</v>
      </c>
      <c r="F37" s="42" t="n">
        <v>17</v>
      </c>
      <c r="G37" s="42" t="n">
        <v>16.9</v>
      </c>
      <c r="H37" s="42" t="n">
        <v>17.4</v>
      </c>
      <c r="I37" s="43" t="n">
        <v>18</v>
      </c>
      <c r="J37" s="42" t="n">
        <v>19.8</v>
      </c>
      <c r="K37" s="42" t="n">
        <v>21</v>
      </c>
      <c r="L37" s="42" t="n">
        <v>22.5</v>
      </c>
      <c r="M37" s="42" t="n">
        <v>23.4</v>
      </c>
      <c r="N37" s="42" t="n">
        <v>23</v>
      </c>
      <c r="O37" s="42" t="n">
        <v>23.4</v>
      </c>
      <c r="P37" s="42" t="n">
        <v>24.4</v>
      </c>
      <c r="Q37" s="42" t="n">
        <v>24</v>
      </c>
      <c r="R37" s="42" t="n">
        <v>24</v>
      </c>
      <c r="S37" s="42" t="n">
        <v>23</v>
      </c>
      <c r="T37" s="42" t="n">
        <v>21.8</v>
      </c>
      <c r="U37" s="43" t="n">
        <v>20.8</v>
      </c>
      <c r="V37" s="42" t="n">
        <v>19.5</v>
      </c>
      <c r="W37" s="42" t="n">
        <v>19.4</v>
      </c>
      <c r="X37" s="42" t="n">
        <v>19.4</v>
      </c>
      <c r="Y37" s="42" t="n">
        <v>19.4</v>
      </c>
      <c r="Z37" s="44" t="n">
        <f aca="false">AVERAGE(B37:Y37)</f>
        <v>20.3666666666667</v>
      </c>
      <c r="AA37" s="50" t="n">
        <v>25</v>
      </c>
      <c r="AB37" s="46" t="n">
        <f aca="false">MIN(B37:Y37)</f>
        <v>16.9</v>
      </c>
      <c r="AC37" s="51" t="n">
        <f aca="false">AA37-AB37</f>
        <v>8.1</v>
      </c>
      <c r="AD37" s="53" t="n">
        <f aca="false">AVERAGE(J37:U37)</f>
        <v>22.5916666666667</v>
      </c>
      <c r="AE37" s="54" t="n">
        <f aca="false">AVERAGE(B37:I37,V37:Y37)</f>
        <v>18.1416666666667</v>
      </c>
      <c r="AF37" s="1"/>
      <c r="AG37" s="1"/>
    </row>
    <row r="38" customFormat="false" ht="12" hidden="false" customHeight="true" outlineLevel="0" collapsed="false">
      <c r="A38" s="40" t="n">
        <v>28</v>
      </c>
      <c r="B38" s="42" t="n">
        <v>19.4</v>
      </c>
      <c r="C38" s="42" t="n">
        <v>19.2</v>
      </c>
      <c r="D38" s="42" t="n">
        <v>19.2</v>
      </c>
      <c r="E38" s="42" t="n">
        <v>19</v>
      </c>
      <c r="F38" s="42" t="n">
        <v>19</v>
      </c>
      <c r="G38" s="42" t="n">
        <v>18.8</v>
      </c>
      <c r="H38" s="42" t="n">
        <v>18.5</v>
      </c>
      <c r="I38" s="43" t="n">
        <v>18.8</v>
      </c>
      <c r="J38" s="42" t="n">
        <v>19.4</v>
      </c>
      <c r="K38" s="42" t="n">
        <v>20.2</v>
      </c>
      <c r="L38" s="42" t="n">
        <v>21</v>
      </c>
      <c r="M38" s="42" t="n">
        <v>21.4</v>
      </c>
      <c r="N38" s="42" t="n">
        <v>21.3</v>
      </c>
      <c r="O38" s="42" t="n">
        <v>22.1</v>
      </c>
      <c r="P38" s="42" t="n">
        <v>21.4</v>
      </c>
      <c r="Q38" s="42" t="n">
        <v>19.6</v>
      </c>
      <c r="R38" s="42" t="n">
        <v>21.8</v>
      </c>
      <c r="S38" s="42" t="n">
        <v>22</v>
      </c>
      <c r="T38" s="42" t="n">
        <v>20.2</v>
      </c>
      <c r="U38" s="43" t="n">
        <v>19.1</v>
      </c>
      <c r="V38" s="42" t="n">
        <v>18.4</v>
      </c>
      <c r="W38" s="42" t="n">
        <v>18</v>
      </c>
      <c r="X38" s="42" t="n">
        <v>17.6</v>
      </c>
      <c r="Y38" s="42" t="n">
        <v>17.3</v>
      </c>
      <c r="Z38" s="44" t="n">
        <f aca="false">AVERAGE(B38:Y38)</f>
        <v>19.6958333333333</v>
      </c>
      <c r="AA38" s="50" t="n">
        <v>22.7</v>
      </c>
      <c r="AB38" s="46" t="n">
        <f aca="false">MIN(B38:Y38)</f>
        <v>17.3</v>
      </c>
      <c r="AC38" s="51" t="n">
        <f aca="false">AA38-AB38</f>
        <v>5.4</v>
      </c>
      <c r="AD38" s="53" t="n">
        <f aca="false">AVERAGE(J38:U38)</f>
        <v>20.7916666666667</v>
      </c>
      <c r="AE38" s="54" t="n">
        <f aca="false">AVERAGE(B38:I38,V38:Y38)</f>
        <v>18.6</v>
      </c>
      <c r="AF38" s="1"/>
      <c r="AG38" s="1"/>
    </row>
    <row r="39" customFormat="false" ht="12" hidden="false" customHeight="true" outlineLevel="0" collapsed="false">
      <c r="A39" s="40" t="n">
        <v>29</v>
      </c>
      <c r="B39" s="42" t="n">
        <v>16.9</v>
      </c>
      <c r="C39" s="42" t="n">
        <v>17</v>
      </c>
      <c r="D39" s="42" t="n">
        <v>16.8</v>
      </c>
      <c r="E39" s="42" t="n">
        <v>15.9</v>
      </c>
      <c r="F39" s="42" t="n">
        <v>15.7</v>
      </c>
      <c r="G39" s="42" t="n">
        <v>15.8</v>
      </c>
      <c r="H39" s="42" t="n">
        <v>16.3</v>
      </c>
      <c r="I39" s="43" t="n">
        <v>16.7</v>
      </c>
      <c r="J39" s="42" t="n">
        <v>18.4</v>
      </c>
      <c r="K39" s="42" t="n">
        <v>22.9</v>
      </c>
      <c r="L39" s="42" t="n">
        <v>23</v>
      </c>
      <c r="M39" s="42" t="n">
        <v>25.1</v>
      </c>
      <c r="N39" s="42" t="n">
        <v>25.5</v>
      </c>
      <c r="O39" s="42" t="n">
        <v>24.4</v>
      </c>
      <c r="P39" s="42" t="n">
        <v>24.2</v>
      </c>
      <c r="Q39" s="42" t="n">
        <v>23.7</v>
      </c>
      <c r="R39" s="42" t="n">
        <v>22.6</v>
      </c>
      <c r="S39" s="42" t="n">
        <v>22</v>
      </c>
      <c r="T39" s="42" t="n">
        <v>21</v>
      </c>
      <c r="U39" s="43" t="n">
        <v>20</v>
      </c>
      <c r="V39" s="42" t="n">
        <v>20</v>
      </c>
      <c r="W39" s="42" t="n">
        <v>19.2</v>
      </c>
      <c r="X39" s="42" t="n">
        <v>19</v>
      </c>
      <c r="Y39" s="42" t="n">
        <v>18.4</v>
      </c>
      <c r="Z39" s="44" t="n">
        <f aca="false">AVERAGE(B39:Y39)</f>
        <v>20.0208333333333</v>
      </c>
      <c r="AA39" s="50" t="n">
        <v>25.8</v>
      </c>
      <c r="AB39" s="46" t="n">
        <f aca="false">MIN(B39:Y39)</f>
        <v>15.7</v>
      </c>
      <c r="AC39" s="51" t="n">
        <f aca="false">AA39-AB39</f>
        <v>10.1</v>
      </c>
      <c r="AD39" s="53" t="n">
        <f aca="false">AVERAGE(J39:U39)</f>
        <v>22.7333333333333</v>
      </c>
      <c r="AE39" s="54" t="n">
        <f aca="false">AVERAGE(B39:I39,V39:Y39)</f>
        <v>17.3083333333333</v>
      </c>
      <c r="AF39" s="1"/>
      <c r="AG39" s="1"/>
    </row>
    <row r="40" customFormat="false" ht="12" hidden="false" customHeight="true" outlineLevel="0" collapsed="false">
      <c r="A40" s="40" t="n">
        <v>30</v>
      </c>
      <c r="B40" s="42" t="n">
        <v>18.3</v>
      </c>
      <c r="C40" s="42" t="n">
        <v>18</v>
      </c>
      <c r="D40" s="42" t="n">
        <v>17.8</v>
      </c>
      <c r="E40" s="42" t="n">
        <v>17.3</v>
      </c>
      <c r="F40" s="42" t="n">
        <v>17</v>
      </c>
      <c r="G40" s="42" t="n">
        <v>16.8</v>
      </c>
      <c r="H40" s="42" t="n">
        <v>17.4</v>
      </c>
      <c r="I40" s="43" t="n">
        <v>19</v>
      </c>
      <c r="J40" s="42" t="n">
        <v>21.2</v>
      </c>
      <c r="K40" s="42" t="n">
        <v>21.3</v>
      </c>
      <c r="L40" s="42" t="n">
        <v>23</v>
      </c>
      <c r="M40" s="42" t="n">
        <v>24</v>
      </c>
      <c r="N40" s="42" t="n">
        <v>25.8</v>
      </c>
      <c r="O40" s="42" t="n">
        <v>27</v>
      </c>
      <c r="P40" s="42" t="n">
        <v>27.1</v>
      </c>
      <c r="Q40" s="42" t="n">
        <v>26.8</v>
      </c>
      <c r="R40" s="42" t="n">
        <v>25.1</v>
      </c>
      <c r="S40" s="42" t="n">
        <v>24.8</v>
      </c>
      <c r="T40" s="42" t="n">
        <v>23</v>
      </c>
      <c r="U40" s="43" t="n">
        <v>21.8</v>
      </c>
      <c r="V40" s="42" t="n">
        <v>19.9</v>
      </c>
      <c r="W40" s="42" t="n">
        <v>19.1</v>
      </c>
      <c r="X40" s="42" t="n">
        <v>19</v>
      </c>
      <c r="Y40" s="42" t="n">
        <v>18.9</v>
      </c>
      <c r="Z40" s="44" t="n">
        <f aca="false">AVERAGE(B40:Y40)</f>
        <v>21.225</v>
      </c>
      <c r="AA40" s="50" t="n">
        <v>28.4</v>
      </c>
      <c r="AB40" s="46" t="n">
        <f aca="false">MIN(B40:Y40)</f>
        <v>16.8</v>
      </c>
      <c r="AC40" s="51" t="n">
        <f aca="false">AA40-AB40</f>
        <v>11.6</v>
      </c>
      <c r="AD40" s="53" t="n">
        <f aca="false">AVERAGE(J40:U40)</f>
        <v>24.2416666666667</v>
      </c>
      <c r="AE40" s="54" t="n">
        <f aca="false">AVERAGE(B40:I40,V40:Y40)</f>
        <v>18.2083333333333</v>
      </c>
      <c r="AF40" s="1"/>
      <c r="AG40" s="1"/>
    </row>
    <row r="41" customFormat="false" ht="12" hidden="false" customHeight="true" outlineLevel="0" collapsed="false">
      <c r="A41" s="55" t="n">
        <v>31</v>
      </c>
      <c r="B41" s="57" t="n">
        <v>18.3</v>
      </c>
      <c r="C41" s="57" t="n">
        <v>18</v>
      </c>
      <c r="D41" s="57" t="n">
        <v>17.8</v>
      </c>
      <c r="E41" s="57" t="n">
        <v>17.5</v>
      </c>
      <c r="F41" s="57" t="n">
        <v>17.5</v>
      </c>
      <c r="G41" s="57" t="n">
        <v>17.4</v>
      </c>
      <c r="H41" s="57" t="n">
        <v>17.4</v>
      </c>
      <c r="I41" s="58" t="n">
        <v>17.8</v>
      </c>
      <c r="J41" s="57" t="n">
        <v>18.2</v>
      </c>
      <c r="K41" s="57" t="n">
        <v>18.8</v>
      </c>
      <c r="L41" s="57" t="n">
        <v>20.8</v>
      </c>
      <c r="M41" s="57" t="n">
        <v>23.1</v>
      </c>
      <c r="N41" s="57" t="n">
        <v>23</v>
      </c>
      <c r="O41" s="57" t="n">
        <v>24.5</v>
      </c>
      <c r="P41" s="57" t="n">
        <v>23.4</v>
      </c>
      <c r="Q41" s="57" t="n">
        <v>22</v>
      </c>
      <c r="R41" s="57" t="n">
        <v>20.9</v>
      </c>
      <c r="S41" s="57" t="n">
        <v>21</v>
      </c>
      <c r="T41" s="57" t="n">
        <v>19.6</v>
      </c>
      <c r="U41" s="58" t="n">
        <v>18.7</v>
      </c>
      <c r="V41" s="57" t="n">
        <v>18.3</v>
      </c>
      <c r="W41" s="57" t="n">
        <v>18</v>
      </c>
      <c r="X41" s="57" t="n">
        <v>17.3</v>
      </c>
      <c r="Y41" s="57" t="n">
        <v>17</v>
      </c>
      <c r="Z41" s="59" t="n">
        <f aca="false">AVERAGE(B41:Y41)</f>
        <v>19.4291666666667</v>
      </c>
      <c r="AA41" s="60" t="n">
        <v>24.9</v>
      </c>
      <c r="AB41" s="61" t="n">
        <f aca="false">MIN(B41:Y41)</f>
        <v>17</v>
      </c>
      <c r="AC41" s="62" t="n">
        <f aca="false">AA41-AB41</f>
        <v>7.9</v>
      </c>
      <c r="AD41" s="63" t="n">
        <f aca="false">AVERAGE(J41:U41)</f>
        <v>21.1666666666667</v>
      </c>
      <c r="AE41" s="64" t="n">
        <f aca="false">AVERAGE(B41:I41,V41:Y41)</f>
        <v>17.6916666666667</v>
      </c>
      <c r="AF41" s="1"/>
      <c r="AG41" s="1"/>
    </row>
    <row r="42" customFormat="false" ht="12" hidden="false" customHeight="true" outlineLevel="0" collapsed="false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AA42" s="74"/>
      <c r="AB42" s="75"/>
      <c r="AC42" s="3"/>
      <c r="AD42" s="2"/>
      <c r="AE42" s="2"/>
      <c r="AF42" s="1"/>
      <c r="AG42" s="1"/>
    </row>
    <row r="43" s="2" customFormat="true" ht="12" hidden="false" customHeight="true" outlineLevel="0" collapsed="false">
      <c r="A43" s="76" t="s">
        <v>40</v>
      </c>
      <c r="B43" s="77" t="n">
        <f aca="false">AVERAGE(B11:B41)</f>
        <v>17.7709677419355</v>
      </c>
      <c r="C43" s="77" t="n">
        <f aca="false">AVERAGE(C11:C41)</f>
        <v>17.3838709677419</v>
      </c>
      <c r="D43" s="77" t="n">
        <f aca="false">AVERAGE(D11:D41)</f>
        <v>16.9096774193548</v>
      </c>
      <c r="E43" s="77" t="n">
        <f aca="false">AVERAGE(E11:E41)</f>
        <v>16.4903225806452</v>
      </c>
      <c r="F43" s="77" t="n">
        <f aca="false">AVERAGE(F11:F41)</f>
        <v>16.1903225806452</v>
      </c>
      <c r="G43" s="77" t="n">
        <f aca="false">AVERAGE(G11:G41)</f>
        <v>16.0516129032258</v>
      </c>
      <c r="H43" s="77" t="n">
        <f aca="false">AVERAGE(H11:H41)</f>
        <v>16.7625806451613</v>
      </c>
      <c r="I43" s="78" t="n">
        <f aca="false">AVERAGE(I11:I41)</f>
        <v>18.2225806451613</v>
      </c>
      <c r="J43" s="77" t="n">
        <f aca="false">AVERAGE(J11:J41)</f>
        <v>20.2645161290323</v>
      </c>
      <c r="K43" s="77" t="n">
        <f aca="false">AVERAGE(K11:K41)</f>
        <v>21.8903225806452</v>
      </c>
      <c r="L43" s="77" t="n">
        <f aca="false">AVERAGE(L11:L41)</f>
        <v>23.0451612903226</v>
      </c>
      <c r="M43" s="77" t="n">
        <f aca="false">AVERAGE(M11:M41)</f>
        <v>23.9838709677419</v>
      </c>
      <c r="N43" s="77" t="n">
        <f aca="false">AVERAGE(N11:N41)</f>
        <v>24.7516129032258</v>
      </c>
      <c r="O43" s="77" t="n">
        <f aca="false">AVERAGE(O11:O41)</f>
        <v>25</v>
      </c>
      <c r="P43" s="77" t="n">
        <f aca="false">AVERAGE(P11:P41)</f>
        <v>24.858064516129</v>
      </c>
      <c r="Q43" s="77" t="n">
        <f aca="false">AVERAGE(Q11:Q41)</f>
        <v>24.6516129032258</v>
      </c>
      <c r="R43" s="77" t="n">
        <f aca="false">AVERAGE(R11:R41)</f>
        <v>24.0387096774194</v>
      </c>
      <c r="S43" s="77" t="n">
        <f aca="false">AVERAGE(S11:S41)</f>
        <v>23.0967741935484</v>
      </c>
      <c r="T43" s="77" t="n">
        <f aca="false">AVERAGE(T11:T41)</f>
        <v>21.6774193548387</v>
      </c>
      <c r="U43" s="78" t="n">
        <f aca="false">AVERAGE(U11:U41)</f>
        <v>20.4774193548387</v>
      </c>
      <c r="V43" s="77" t="n">
        <f aca="false">AVERAGE(V11:V41)</f>
        <v>19.5483870967742</v>
      </c>
      <c r="W43" s="77" t="n">
        <f aca="false">AVERAGE(W11:W41)</f>
        <v>18.9709677419355</v>
      </c>
      <c r="X43" s="77" t="n">
        <f aca="false">AVERAGE(X11:X41)</f>
        <v>18.5451612903226</v>
      </c>
      <c r="Y43" s="77" t="n">
        <f aca="false">AVERAGE(Y11:Y41)</f>
        <v>18.1677419354839</v>
      </c>
      <c r="Z43" s="80" t="n">
        <f aca="false">AVERAGE(B43:Y43)</f>
        <v>20.3645698924731</v>
      </c>
      <c r="AA43" s="110" t="n">
        <f aca="false">AVERAGE(AA11:AA41)</f>
        <v>26.0903225806452</v>
      </c>
      <c r="AB43" s="111" t="n">
        <f aca="false">AVERAGE(AB11:AB41)</f>
        <v>15.7612903225806</v>
      </c>
      <c r="AC43" s="112" t="n">
        <f aca="false">AA43-AB43</f>
        <v>10.3290322580645</v>
      </c>
      <c r="AD43" s="112" t="n">
        <f aca="false">AVERAGE(J43:U43)</f>
        <v>23.144623655914</v>
      </c>
      <c r="AE43" s="113" t="n">
        <f aca="false">AVERAGE(B43:I43,V43:Y43)</f>
        <v>17.5845161290323</v>
      </c>
    </row>
    <row r="44" customFormat="false" ht="12" hidden="false" customHeight="true" outlineLevel="0" collapsed="false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AA44" s="2"/>
      <c r="AB44" s="2"/>
      <c r="AC44" s="2"/>
      <c r="AD44" s="2"/>
      <c r="AE44" s="2"/>
    </row>
    <row r="45" customFormat="false" ht="12" hidden="false" customHeight="true" outlineLevel="0" collapsed="false">
      <c r="X45" s="86" t="s">
        <v>41</v>
      </c>
      <c r="Y45" s="86"/>
      <c r="Z45" s="87" t="n">
        <f aca="false">MAX(Z11:Z41)</f>
        <v>26.7458333333333</v>
      </c>
      <c r="AA45" s="88" t="n">
        <f aca="false">MAX(AA11:AA41)</f>
        <v>34.1</v>
      </c>
      <c r="AB45" s="88" t="n">
        <f aca="false">MAX(AB11:AB41)</f>
        <v>18.7</v>
      </c>
      <c r="AC45" s="88" t="n">
        <f aca="false">MAX(AC11:AC41)</f>
        <v>16.8</v>
      </c>
      <c r="AD45" s="87" t="n">
        <f aca="false">MAX(AD11:AD41)</f>
        <v>32</v>
      </c>
      <c r="AE45" s="87" t="n">
        <f aca="false">MAX(AE11:AE41)</f>
        <v>21.4916666666667</v>
      </c>
    </row>
    <row r="46" customFormat="false" ht="12" hidden="false" customHeight="true" outlineLevel="0" collapsed="false">
      <c r="X46" s="89" t="s">
        <v>42</v>
      </c>
      <c r="Y46" s="89"/>
      <c r="Z46" s="90" t="n">
        <f aca="false">MIN(Z11:Z41)</f>
        <v>16.6208333333333</v>
      </c>
      <c r="AA46" s="91" t="n">
        <f aca="false">MIN(AA11:AA41)</f>
        <v>20.5</v>
      </c>
      <c r="AB46" s="91" t="n">
        <f aca="false">MIN(AB11:AB41)</f>
        <v>10.8</v>
      </c>
      <c r="AC46" s="91" t="n">
        <f aca="false">MIN(AC11:AC41)</f>
        <v>5.4</v>
      </c>
      <c r="AD46" s="90" t="n">
        <f aca="false">MIN(AD11:AD41)</f>
        <v>18.4666666666667</v>
      </c>
      <c r="AE46" s="90" t="n">
        <f aca="false">MIN(AE11:AE41)</f>
        <v>13.85</v>
      </c>
    </row>
    <row r="47" customFormat="false" ht="12" hidden="false" customHeight="true" outlineLevel="0" collapsed="false">
      <c r="X47" s="92" t="s">
        <v>43</v>
      </c>
      <c r="AB47" s="93" t="n">
        <f aca="false">SUM(AA45-AB46)</f>
        <v>23.3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2004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52</v>
      </c>
      <c r="C7" s="11"/>
      <c r="D7" s="4"/>
      <c r="E7" s="4"/>
      <c r="F7" s="4"/>
      <c r="G7" s="4"/>
      <c r="H7" s="4"/>
      <c r="I7" s="4"/>
      <c r="K7" s="4"/>
      <c r="L7" s="12"/>
      <c r="M7" s="4"/>
      <c r="O7" s="4"/>
      <c r="P7" s="10" t="s">
        <v>6</v>
      </c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1"/>
      <c r="G9" s="21"/>
      <c r="H9" s="21"/>
      <c r="I9" s="21"/>
      <c r="J9" s="21"/>
      <c r="K9" s="21"/>
      <c r="L9" s="21"/>
      <c r="M9" s="22" t="s">
        <v>11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3"/>
      <c r="Z9" s="24" t="s">
        <v>12</v>
      </c>
      <c r="AA9" s="25"/>
      <c r="AB9" s="26"/>
      <c r="AC9" s="27" t="s">
        <v>13</v>
      </c>
      <c r="AD9" s="28" t="s">
        <v>14</v>
      </c>
      <c r="AE9" s="29" t="s">
        <v>15</v>
      </c>
      <c r="AF9" s="4"/>
      <c r="AG9" s="1"/>
    </row>
    <row r="10" s="4" customFormat="true" ht="12" hidden="false" customHeight="true" outlineLevel="0" collapsed="false">
      <c r="A10" s="30" t="s">
        <v>16</v>
      </c>
      <c r="B10" s="31" t="s">
        <v>17</v>
      </c>
      <c r="C10" s="32" t="s">
        <v>18</v>
      </c>
      <c r="D10" s="32" t="s">
        <v>19</v>
      </c>
      <c r="E10" s="32" t="s">
        <v>20</v>
      </c>
      <c r="F10" s="32" t="s">
        <v>21</v>
      </c>
      <c r="G10" s="32" t="s">
        <v>22</v>
      </c>
      <c r="H10" s="32" t="s">
        <v>23</v>
      </c>
      <c r="I10" s="33" t="s">
        <v>24</v>
      </c>
      <c r="J10" s="32" t="s">
        <v>25</v>
      </c>
      <c r="K10" s="32" t="s">
        <v>26</v>
      </c>
      <c r="L10" s="32" t="s">
        <v>27</v>
      </c>
      <c r="M10" s="32" t="s">
        <v>28</v>
      </c>
      <c r="N10" s="32" t="s">
        <v>29</v>
      </c>
      <c r="O10" s="32" t="s">
        <v>30</v>
      </c>
      <c r="P10" s="32" t="s">
        <v>31</v>
      </c>
      <c r="Q10" s="32" t="s">
        <v>32</v>
      </c>
      <c r="R10" s="32" t="s">
        <v>33</v>
      </c>
      <c r="S10" s="32" t="s">
        <v>34</v>
      </c>
      <c r="T10" s="32" t="s">
        <v>35</v>
      </c>
      <c r="U10" s="33" t="s">
        <v>36</v>
      </c>
      <c r="V10" s="32" t="s">
        <v>37</v>
      </c>
      <c r="W10" s="32" t="s">
        <v>38</v>
      </c>
      <c r="X10" s="32" t="s">
        <v>39</v>
      </c>
      <c r="Y10" s="32" t="s">
        <v>12</v>
      </c>
      <c r="Z10" s="34"/>
      <c r="AA10" s="35"/>
      <c r="AB10" s="36"/>
      <c r="AC10" s="37"/>
      <c r="AD10" s="38"/>
      <c r="AE10" s="39"/>
    </row>
    <row r="11" customFormat="false" ht="12" hidden="false" customHeight="true" outlineLevel="0" collapsed="false">
      <c r="A11" s="40" t="n">
        <v>1</v>
      </c>
      <c r="B11" s="41" t="n">
        <v>16.9</v>
      </c>
      <c r="C11" s="42" t="n">
        <v>16.8</v>
      </c>
      <c r="D11" s="42" t="n">
        <v>16.6</v>
      </c>
      <c r="E11" s="42" t="n">
        <v>16.2</v>
      </c>
      <c r="F11" s="42" t="n">
        <v>16.4</v>
      </c>
      <c r="G11" s="42" t="n">
        <v>16.5</v>
      </c>
      <c r="H11" s="42" t="n">
        <v>16.6</v>
      </c>
      <c r="I11" s="43" t="n">
        <v>16.7</v>
      </c>
      <c r="J11" s="42" t="n">
        <v>16.8</v>
      </c>
      <c r="K11" s="42" t="n">
        <v>16.8</v>
      </c>
      <c r="L11" s="42" t="n">
        <v>17.3</v>
      </c>
      <c r="M11" s="42" t="n">
        <v>17.8</v>
      </c>
      <c r="N11" s="42" t="n">
        <v>20.6</v>
      </c>
      <c r="O11" s="42" t="n">
        <v>23.5</v>
      </c>
      <c r="P11" s="42" t="n">
        <v>24.3</v>
      </c>
      <c r="Q11" s="42" t="n">
        <v>24.7</v>
      </c>
      <c r="R11" s="42" t="n">
        <v>23.7</v>
      </c>
      <c r="S11" s="42" t="n">
        <v>21.6</v>
      </c>
      <c r="T11" s="42" t="n">
        <v>20.5</v>
      </c>
      <c r="U11" s="43" t="n">
        <v>19.6</v>
      </c>
      <c r="V11" s="42" t="n">
        <v>18.8</v>
      </c>
      <c r="W11" s="42" t="n">
        <v>18.6</v>
      </c>
      <c r="X11" s="42" t="n">
        <v>18.2</v>
      </c>
      <c r="Y11" s="42" t="n">
        <v>18</v>
      </c>
      <c r="Z11" s="44" t="n">
        <f aca="false">AVERAGE(B11:Y11)</f>
        <v>18.8958333333333</v>
      </c>
      <c r="AA11" s="45" t="n">
        <v>25</v>
      </c>
      <c r="AB11" s="46" t="n">
        <f aca="false">MIN(B11:Y11)</f>
        <v>16.2</v>
      </c>
      <c r="AC11" s="47" t="n">
        <f aca="false">AA11-AB11</f>
        <v>8.8</v>
      </c>
      <c r="AD11" s="48" t="n">
        <f aca="false">AVERAGE(J11:U11)</f>
        <v>20.6</v>
      </c>
      <c r="AE11" s="49" t="n">
        <f aca="false">AVERAGE(B11:I11,V11:Y11)</f>
        <v>17.1916666666667</v>
      </c>
      <c r="AF11" s="4"/>
      <c r="AG11" s="1"/>
    </row>
    <row r="12" customFormat="false" ht="12" hidden="false" customHeight="true" outlineLevel="0" collapsed="false">
      <c r="A12" s="40" t="n">
        <v>2</v>
      </c>
      <c r="B12" s="41" t="n">
        <v>17.6</v>
      </c>
      <c r="C12" s="42" t="n">
        <v>17.1</v>
      </c>
      <c r="D12" s="42" t="n">
        <v>17.4</v>
      </c>
      <c r="E12" s="42" t="n">
        <v>17.5</v>
      </c>
      <c r="F12" s="42" t="n">
        <v>17.7</v>
      </c>
      <c r="G12" s="42" t="n">
        <v>17.8</v>
      </c>
      <c r="H12" s="42" t="n">
        <v>18.2</v>
      </c>
      <c r="I12" s="43" t="n">
        <v>18.9</v>
      </c>
      <c r="J12" s="42" t="n">
        <v>19.4</v>
      </c>
      <c r="K12" s="42" t="n">
        <v>20.8</v>
      </c>
      <c r="L12" s="42" t="n">
        <v>22</v>
      </c>
      <c r="M12" s="42" t="n">
        <v>22.8</v>
      </c>
      <c r="N12" s="42" t="n">
        <v>24.8</v>
      </c>
      <c r="O12" s="42" t="n">
        <v>24.1</v>
      </c>
      <c r="P12" s="42" t="n">
        <v>24</v>
      </c>
      <c r="Q12" s="42" t="n">
        <v>22.9</v>
      </c>
      <c r="R12" s="42" t="n">
        <v>22</v>
      </c>
      <c r="S12" s="42" t="n">
        <v>21</v>
      </c>
      <c r="T12" s="42" t="n">
        <v>20.2</v>
      </c>
      <c r="U12" s="43" t="n">
        <v>19.8</v>
      </c>
      <c r="V12" s="42" t="n">
        <v>19.8</v>
      </c>
      <c r="W12" s="42" t="n">
        <v>19.6</v>
      </c>
      <c r="X12" s="42" t="n">
        <v>19.5</v>
      </c>
      <c r="Y12" s="42" t="n">
        <v>19.4</v>
      </c>
      <c r="Z12" s="44" t="n">
        <f aca="false">AVERAGE(B12:Y12)</f>
        <v>20.1791666666667</v>
      </c>
      <c r="AA12" s="50" t="n">
        <v>25.3</v>
      </c>
      <c r="AB12" s="46" t="n">
        <v>17</v>
      </c>
      <c r="AC12" s="51" t="n">
        <f aca="false">AA12-AB12</f>
        <v>8.3</v>
      </c>
      <c r="AD12" s="48" t="n">
        <f aca="false">AVERAGE(J12:U12)</f>
        <v>21.9833333333333</v>
      </c>
      <c r="AE12" s="52" t="n">
        <f aca="false">AVERAGE(B12:I12,V12:Y12)</f>
        <v>18.375</v>
      </c>
      <c r="AF12" s="4"/>
      <c r="AG12" s="1"/>
    </row>
    <row r="13" customFormat="false" ht="12" hidden="false" customHeight="true" outlineLevel="0" collapsed="false">
      <c r="A13" s="40" t="n">
        <v>3</v>
      </c>
      <c r="B13" s="41" t="n">
        <v>18.8</v>
      </c>
      <c r="C13" s="42" t="n">
        <v>18.3</v>
      </c>
      <c r="D13" s="42" t="n">
        <v>18.2</v>
      </c>
      <c r="E13" s="42" t="n">
        <v>18</v>
      </c>
      <c r="F13" s="42" t="n">
        <v>17.5</v>
      </c>
      <c r="G13" s="42" t="n">
        <v>17.2</v>
      </c>
      <c r="H13" s="42" t="n">
        <v>18</v>
      </c>
      <c r="I13" s="43" t="n">
        <v>18.9</v>
      </c>
      <c r="J13" s="42" t="n">
        <v>21.6</v>
      </c>
      <c r="K13" s="42" t="n">
        <v>22.5</v>
      </c>
      <c r="L13" s="42" t="n">
        <v>21.8</v>
      </c>
      <c r="M13" s="42" t="n">
        <v>20.8</v>
      </c>
      <c r="N13" s="42" t="n">
        <v>21.5</v>
      </c>
      <c r="O13" s="42" t="n">
        <v>21.3</v>
      </c>
      <c r="P13" s="42" t="n">
        <v>22.6</v>
      </c>
      <c r="Q13" s="42" t="n">
        <v>22</v>
      </c>
      <c r="R13" s="42" t="n">
        <v>21.7</v>
      </c>
      <c r="S13" s="42" t="n">
        <v>21.2</v>
      </c>
      <c r="T13" s="42" t="n">
        <v>21.2</v>
      </c>
      <c r="U13" s="43" t="n">
        <v>19.7</v>
      </c>
      <c r="V13" s="42" t="n">
        <v>18.5</v>
      </c>
      <c r="W13" s="42" t="n">
        <v>18</v>
      </c>
      <c r="X13" s="42" t="n">
        <v>17.6</v>
      </c>
      <c r="Y13" s="42" t="n">
        <v>17.2</v>
      </c>
      <c r="Z13" s="44" t="n">
        <f aca="false">AVERAGE(B13:Y13)</f>
        <v>19.7541666666667</v>
      </c>
      <c r="AA13" s="50" t="n">
        <v>24</v>
      </c>
      <c r="AB13" s="46" t="n">
        <f aca="false">MIN(B13:Y13)</f>
        <v>17.2</v>
      </c>
      <c r="AC13" s="51" t="n">
        <f aca="false">AA13-AB13</f>
        <v>6.8</v>
      </c>
      <c r="AD13" s="53" t="n">
        <f aca="false">AVERAGE(J13:U13)</f>
        <v>21.4916666666667</v>
      </c>
      <c r="AE13" s="54" t="n">
        <f aca="false">AVERAGE(B13:I13,V13:Y13)</f>
        <v>18.0166666666667</v>
      </c>
      <c r="AF13" s="4"/>
      <c r="AG13" s="1"/>
    </row>
    <row r="14" customFormat="false" ht="12" hidden="false" customHeight="true" outlineLevel="0" collapsed="false">
      <c r="A14" s="40" t="n">
        <v>4</v>
      </c>
      <c r="B14" s="41" t="n">
        <v>17</v>
      </c>
      <c r="C14" s="42" t="n">
        <v>16.5</v>
      </c>
      <c r="D14" s="42" t="n">
        <v>15.9</v>
      </c>
      <c r="E14" s="42" t="n">
        <v>15.3</v>
      </c>
      <c r="F14" s="42" t="n">
        <v>14.9</v>
      </c>
      <c r="G14" s="42" t="n">
        <v>14.5</v>
      </c>
      <c r="H14" s="42" t="n">
        <v>14.5</v>
      </c>
      <c r="I14" s="43" t="n">
        <v>14.8</v>
      </c>
      <c r="J14" s="42" t="n">
        <v>18.1</v>
      </c>
      <c r="K14" s="42" t="n">
        <v>20.3</v>
      </c>
      <c r="L14" s="42" t="n">
        <v>21.6</v>
      </c>
      <c r="M14" s="42" t="n">
        <v>22.6</v>
      </c>
      <c r="N14" s="42" t="n">
        <v>23.5</v>
      </c>
      <c r="O14" s="42" t="n">
        <v>23.9</v>
      </c>
      <c r="P14" s="42" t="n">
        <v>23.2</v>
      </c>
      <c r="Q14" s="42" t="n">
        <v>23.1</v>
      </c>
      <c r="R14" s="42" t="n">
        <v>22.2</v>
      </c>
      <c r="S14" s="42" t="n">
        <v>21.2</v>
      </c>
      <c r="T14" s="42" t="n">
        <v>20</v>
      </c>
      <c r="U14" s="43" t="n">
        <v>19.3</v>
      </c>
      <c r="V14" s="42" t="n">
        <v>19.7</v>
      </c>
      <c r="W14" s="42" t="n">
        <v>18.3</v>
      </c>
      <c r="X14" s="42" t="n">
        <v>17.8</v>
      </c>
      <c r="Y14" s="42" t="n">
        <v>17.6</v>
      </c>
      <c r="Z14" s="44" t="n">
        <f aca="false">AVERAGE(B14:Y14)</f>
        <v>18.9916666666667</v>
      </c>
      <c r="AA14" s="50" t="n">
        <v>24.2</v>
      </c>
      <c r="AB14" s="46" t="n">
        <v>14.4</v>
      </c>
      <c r="AC14" s="51" t="n">
        <f aca="false">AA14-AB14</f>
        <v>9.8</v>
      </c>
      <c r="AD14" s="53" t="n">
        <f aca="false">AVERAGE(J14:U14)</f>
        <v>21.5833333333333</v>
      </c>
      <c r="AE14" s="54" t="n">
        <f aca="false">AVERAGE(B14:I14,V14:Y14)</f>
        <v>16.4</v>
      </c>
      <c r="AF14" s="1"/>
      <c r="AG14" s="1"/>
    </row>
    <row r="15" customFormat="false" ht="12" hidden="false" customHeight="true" outlineLevel="0" collapsed="false">
      <c r="A15" s="40" t="n">
        <v>5</v>
      </c>
      <c r="B15" s="41" t="n">
        <v>17.5</v>
      </c>
      <c r="C15" s="42" t="n">
        <v>17.4</v>
      </c>
      <c r="D15" s="42" t="n">
        <v>17.4</v>
      </c>
      <c r="E15" s="42" t="n">
        <v>17.4</v>
      </c>
      <c r="F15" s="42" t="n">
        <v>17.3</v>
      </c>
      <c r="G15" s="42" t="n">
        <v>17.3</v>
      </c>
      <c r="H15" s="42" t="n">
        <v>17.3</v>
      </c>
      <c r="I15" s="43" t="n">
        <v>17.3</v>
      </c>
      <c r="J15" s="42" t="n">
        <v>18.2</v>
      </c>
      <c r="K15" s="42" t="n">
        <v>20</v>
      </c>
      <c r="L15" s="42" t="n">
        <v>23.3</v>
      </c>
      <c r="M15" s="42" t="n">
        <v>24.4</v>
      </c>
      <c r="N15" s="42" t="n">
        <v>24.9</v>
      </c>
      <c r="O15" s="42" t="n">
        <v>25.8</v>
      </c>
      <c r="P15" s="42" t="n">
        <v>26.2</v>
      </c>
      <c r="Q15" s="42" t="n">
        <v>26.4</v>
      </c>
      <c r="R15" s="42" t="n">
        <v>26.5</v>
      </c>
      <c r="S15" s="42" t="n">
        <v>25.2</v>
      </c>
      <c r="T15" s="42" t="n">
        <v>24.2</v>
      </c>
      <c r="U15" s="43" t="n">
        <v>22.4</v>
      </c>
      <c r="V15" s="42" t="n">
        <v>21</v>
      </c>
      <c r="W15" s="42" t="n">
        <v>20.4</v>
      </c>
      <c r="X15" s="42" t="n">
        <v>19.5</v>
      </c>
      <c r="Y15" s="42" t="n">
        <v>19</v>
      </c>
      <c r="Z15" s="44" t="n">
        <f aca="false">AVERAGE(B15:Y15)</f>
        <v>21.0958333333333</v>
      </c>
      <c r="AA15" s="50" t="n">
        <v>27.3</v>
      </c>
      <c r="AB15" s="46" t="n">
        <v>17.2</v>
      </c>
      <c r="AC15" s="51" t="n">
        <f aca="false">AA15-AB15</f>
        <v>10.1</v>
      </c>
      <c r="AD15" s="53" t="n">
        <f aca="false">AVERAGE(J15:U15)</f>
        <v>23.9583333333333</v>
      </c>
      <c r="AE15" s="54" t="n">
        <f aca="false">AVERAGE(B15:I15,V15:Y15)</f>
        <v>18.2333333333333</v>
      </c>
      <c r="AF15" s="1"/>
      <c r="AG15" s="1"/>
    </row>
    <row r="16" customFormat="false" ht="12" hidden="false" customHeight="true" outlineLevel="0" collapsed="false">
      <c r="A16" s="40" t="n">
        <v>6</v>
      </c>
      <c r="B16" s="41" t="n">
        <v>18.5</v>
      </c>
      <c r="C16" s="42" t="n">
        <v>18</v>
      </c>
      <c r="D16" s="42" t="n">
        <v>17.3</v>
      </c>
      <c r="E16" s="42" t="n">
        <v>16.6</v>
      </c>
      <c r="F16" s="42" t="n">
        <v>16</v>
      </c>
      <c r="G16" s="42" t="n">
        <v>15.6</v>
      </c>
      <c r="H16" s="42" t="n">
        <v>16.2</v>
      </c>
      <c r="I16" s="43" t="n">
        <v>18</v>
      </c>
      <c r="J16" s="42" t="n">
        <v>21.1</v>
      </c>
      <c r="K16" s="42" t="n">
        <v>24</v>
      </c>
      <c r="L16" s="42" t="n">
        <v>24.2</v>
      </c>
      <c r="M16" s="42" t="n">
        <v>24.9</v>
      </c>
      <c r="N16" s="42" t="n">
        <v>26.8</v>
      </c>
      <c r="O16" s="42" t="n">
        <v>27.8</v>
      </c>
      <c r="P16" s="42" t="n">
        <v>26.6</v>
      </c>
      <c r="Q16" s="42" t="n">
        <v>26</v>
      </c>
      <c r="R16" s="42" t="n">
        <v>24.9</v>
      </c>
      <c r="S16" s="42" t="n">
        <v>23.6</v>
      </c>
      <c r="T16" s="42" t="n">
        <v>22.3</v>
      </c>
      <c r="U16" s="43" t="n">
        <v>20.3</v>
      </c>
      <c r="V16" s="42" t="n">
        <v>19.8</v>
      </c>
      <c r="W16" s="42" t="n">
        <v>19.4</v>
      </c>
      <c r="X16" s="42" t="n">
        <v>18.6</v>
      </c>
      <c r="Y16" s="42" t="n">
        <v>18.2</v>
      </c>
      <c r="Z16" s="44" t="n">
        <f aca="false">AVERAGE(B16:Y16)</f>
        <v>21.0291666666667</v>
      </c>
      <c r="AA16" s="50" t="n">
        <v>28.2</v>
      </c>
      <c r="AB16" s="46" t="n">
        <f aca="false">MIN(B16:Y16)</f>
        <v>15.6</v>
      </c>
      <c r="AC16" s="51" t="n">
        <f aca="false">AA16-AB16</f>
        <v>12.6</v>
      </c>
      <c r="AD16" s="53" t="n">
        <f aca="false">AVERAGE(J16:U16)</f>
        <v>24.375</v>
      </c>
      <c r="AE16" s="54" t="n">
        <f aca="false">AVERAGE(B16:I16,V16:Y16)</f>
        <v>17.6833333333333</v>
      </c>
      <c r="AF16" s="1"/>
      <c r="AG16" s="1"/>
    </row>
    <row r="17" customFormat="false" ht="12" hidden="false" customHeight="true" outlineLevel="0" collapsed="false">
      <c r="A17" s="40" t="n">
        <v>7</v>
      </c>
      <c r="B17" s="41" t="n">
        <v>17.6</v>
      </c>
      <c r="C17" s="42" t="n">
        <v>17.5</v>
      </c>
      <c r="D17" s="42" t="n">
        <v>16.8</v>
      </c>
      <c r="E17" s="42" t="n">
        <v>16.5</v>
      </c>
      <c r="F17" s="42" t="n">
        <v>16</v>
      </c>
      <c r="G17" s="42" t="n">
        <v>15.9</v>
      </c>
      <c r="H17" s="42" t="n">
        <v>16</v>
      </c>
      <c r="I17" s="43" t="n">
        <v>17.6</v>
      </c>
      <c r="J17" s="42" t="n">
        <v>19.2</v>
      </c>
      <c r="K17" s="42" t="n">
        <v>22.6</v>
      </c>
      <c r="L17" s="42" t="n">
        <v>22.7</v>
      </c>
      <c r="M17" s="42" t="n">
        <v>23.2</v>
      </c>
      <c r="N17" s="42" t="n">
        <v>25.5</v>
      </c>
      <c r="O17" s="42" t="n">
        <v>26.2</v>
      </c>
      <c r="P17" s="42" t="n">
        <v>24.7</v>
      </c>
      <c r="Q17" s="42" t="n">
        <v>24.6</v>
      </c>
      <c r="R17" s="42" t="n">
        <v>24.4</v>
      </c>
      <c r="S17" s="42" t="n">
        <v>23.7</v>
      </c>
      <c r="T17" s="42" t="n">
        <v>22.5</v>
      </c>
      <c r="U17" s="43" t="n">
        <v>21.6</v>
      </c>
      <c r="V17" s="42" t="n">
        <v>21.5</v>
      </c>
      <c r="W17" s="42" t="n">
        <v>21.4</v>
      </c>
      <c r="X17" s="42" t="n">
        <v>21.3</v>
      </c>
      <c r="Y17" s="42" t="n">
        <v>21.3</v>
      </c>
      <c r="Z17" s="44" t="n">
        <f aca="false">AVERAGE(B17:Y17)</f>
        <v>20.8458333333333</v>
      </c>
      <c r="AA17" s="50" t="n">
        <v>26.5</v>
      </c>
      <c r="AB17" s="46" t="n">
        <v>15.8</v>
      </c>
      <c r="AC17" s="51" t="n">
        <f aca="false">AA17-AB17</f>
        <v>10.7</v>
      </c>
      <c r="AD17" s="53" t="n">
        <f aca="false">AVERAGE(J17:U17)</f>
        <v>23.4083333333333</v>
      </c>
      <c r="AE17" s="54" t="n">
        <f aca="false">AVERAGE(B17:I17,V17:Y17)</f>
        <v>18.2833333333333</v>
      </c>
      <c r="AF17" s="1"/>
      <c r="AG17" s="1"/>
    </row>
    <row r="18" customFormat="false" ht="12" hidden="false" customHeight="true" outlineLevel="0" collapsed="false">
      <c r="A18" s="40" t="n">
        <v>8</v>
      </c>
      <c r="B18" s="41" t="n">
        <v>20.7</v>
      </c>
      <c r="C18" s="42" t="n">
        <v>20.8</v>
      </c>
      <c r="D18" s="42" t="n">
        <v>20.6</v>
      </c>
      <c r="E18" s="42" t="n">
        <v>20.9</v>
      </c>
      <c r="F18" s="42" t="n">
        <v>20</v>
      </c>
      <c r="G18" s="42" t="n">
        <v>19.6</v>
      </c>
      <c r="H18" s="42" t="n">
        <v>20.3</v>
      </c>
      <c r="I18" s="43" t="n">
        <v>20.5</v>
      </c>
      <c r="J18" s="42" t="n">
        <v>22.2</v>
      </c>
      <c r="K18" s="42" t="n">
        <v>20.7</v>
      </c>
      <c r="L18" s="42" t="n">
        <v>19.8</v>
      </c>
      <c r="M18" s="42" t="n">
        <v>18.8</v>
      </c>
      <c r="N18" s="42" t="n">
        <v>20.7</v>
      </c>
      <c r="O18" s="42" t="n">
        <v>22.6</v>
      </c>
      <c r="P18" s="42" t="n">
        <v>22.6</v>
      </c>
      <c r="Q18" s="42" t="n">
        <v>21.9</v>
      </c>
      <c r="R18" s="42" t="n">
        <v>22.5</v>
      </c>
      <c r="S18" s="42" t="n">
        <v>21.8</v>
      </c>
      <c r="T18" s="42" t="n">
        <v>21</v>
      </c>
      <c r="U18" s="43" t="n">
        <v>19.8</v>
      </c>
      <c r="V18" s="42" t="n">
        <v>19.1</v>
      </c>
      <c r="W18" s="42" t="n">
        <v>19</v>
      </c>
      <c r="X18" s="42" t="n">
        <v>18.9</v>
      </c>
      <c r="Y18" s="42" t="n">
        <v>18.9</v>
      </c>
      <c r="Z18" s="44" t="n">
        <f aca="false">AVERAGE(B18:Y18)</f>
        <v>20.5708333333333</v>
      </c>
      <c r="AA18" s="50" t="n">
        <v>23.3</v>
      </c>
      <c r="AB18" s="46" t="n">
        <v>18.7</v>
      </c>
      <c r="AC18" s="51" t="n">
        <f aca="false">AA18-AB18</f>
        <v>4.6</v>
      </c>
      <c r="AD18" s="53" t="n">
        <f aca="false">AVERAGE(J18:U18)</f>
        <v>21.2</v>
      </c>
      <c r="AE18" s="54" t="n">
        <f aca="false">AVERAGE(B18:I18,V18:Y18)</f>
        <v>19.9416666666667</v>
      </c>
      <c r="AF18" s="1"/>
      <c r="AG18" s="1"/>
    </row>
    <row r="19" customFormat="false" ht="12" hidden="false" customHeight="true" outlineLevel="0" collapsed="false">
      <c r="A19" s="40" t="n">
        <v>9</v>
      </c>
      <c r="B19" s="41" t="n">
        <v>18.9</v>
      </c>
      <c r="C19" s="42" t="n">
        <v>18.5</v>
      </c>
      <c r="D19" s="42" t="n">
        <v>18.5</v>
      </c>
      <c r="E19" s="42" t="n">
        <v>18.1</v>
      </c>
      <c r="F19" s="42" t="n">
        <v>17.3</v>
      </c>
      <c r="G19" s="42" t="n">
        <v>17.4</v>
      </c>
      <c r="H19" s="42" t="n">
        <v>18</v>
      </c>
      <c r="I19" s="43" t="n">
        <v>18.7</v>
      </c>
      <c r="J19" s="42" t="n">
        <v>18.6</v>
      </c>
      <c r="K19" s="42" t="n">
        <v>18.3</v>
      </c>
      <c r="L19" s="42" t="n">
        <v>17</v>
      </c>
      <c r="M19" s="42" t="n">
        <v>17.2</v>
      </c>
      <c r="N19" s="42" t="n">
        <v>18.9</v>
      </c>
      <c r="O19" s="42" t="n">
        <v>20.7</v>
      </c>
      <c r="P19" s="42" t="n">
        <v>21.2</v>
      </c>
      <c r="Q19" s="42" t="n">
        <v>22.5</v>
      </c>
      <c r="R19" s="42" t="n">
        <v>21.6</v>
      </c>
      <c r="S19" s="42" t="n">
        <v>20.8</v>
      </c>
      <c r="T19" s="42" t="n">
        <v>20.4</v>
      </c>
      <c r="U19" s="43" t="n">
        <v>19.9</v>
      </c>
      <c r="V19" s="42" t="n">
        <v>19.3</v>
      </c>
      <c r="W19" s="42" t="n">
        <v>18.8</v>
      </c>
      <c r="X19" s="42" t="n">
        <v>18.9</v>
      </c>
      <c r="Y19" s="42" t="n">
        <v>19.1</v>
      </c>
      <c r="Z19" s="44" t="n">
        <f aca="false">AVERAGE(B19:Y19)</f>
        <v>19.1083333333333</v>
      </c>
      <c r="AA19" s="50" t="n">
        <f aca="false">MAX(B19:Y19)</f>
        <v>22.5</v>
      </c>
      <c r="AB19" s="46" t="n">
        <f aca="false">MIN(B19:Y19)</f>
        <v>17</v>
      </c>
      <c r="AC19" s="51" t="n">
        <f aca="false">AA19-AB19</f>
        <v>5.5</v>
      </c>
      <c r="AD19" s="53" t="n">
        <f aca="false">AVERAGE(J19:U19)</f>
        <v>19.7583333333333</v>
      </c>
      <c r="AE19" s="54" t="n">
        <f aca="false">AVERAGE(B19:I19,V19:Y19)</f>
        <v>18.4583333333333</v>
      </c>
      <c r="AF19" s="1"/>
      <c r="AG19" s="1"/>
    </row>
    <row r="20" customFormat="false" ht="12" hidden="false" customHeight="true" outlineLevel="0" collapsed="false">
      <c r="A20" s="55" t="n">
        <v>10</v>
      </c>
      <c r="B20" s="56" t="n">
        <v>18</v>
      </c>
      <c r="C20" s="57" t="n">
        <v>18</v>
      </c>
      <c r="D20" s="57" t="n">
        <v>18.1</v>
      </c>
      <c r="E20" s="57" t="n">
        <v>18</v>
      </c>
      <c r="F20" s="57" t="n">
        <v>18.2</v>
      </c>
      <c r="G20" s="57" t="n">
        <v>17.6</v>
      </c>
      <c r="H20" s="57" t="n">
        <v>16.2</v>
      </c>
      <c r="I20" s="58" t="n">
        <v>17.5</v>
      </c>
      <c r="J20" s="57" t="n">
        <v>18.8</v>
      </c>
      <c r="K20" s="57" t="n">
        <v>19.3</v>
      </c>
      <c r="L20" s="57" t="n">
        <v>20.2</v>
      </c>
      <c r="M20" s="57" t="n">
        <v>21</v>
      </c>
      <c r="N20" s="57" t="n">
        <v>21.8</v>
      </c>
      <c r="O20" s="57" t="n">
        <v>21</v>
      </c>
      <c r="P20" s="57" t="n">
        <v>21.2</v>
      </c>
      <c r="Q20" s="57" t="n">
        <v>19.8</v>
      </c>
      <c r="R20" s="57" t="n">
        <v>19.2</v>
      </c>
      <c r="S20" s="57" t="n">
        <v>21</v>
      </c>
      <c r="T20" s="57" t="n">
        <v>21</v>
      </c>
      <c r="U20" s="58" t="n">
        <v>20.5</v>
      </c>
      <c r="V20" s="57" t="n">
        <v>20.4</v>
      </c>
      <c r="W20" s="57" t="n">
        <v>20.4</v>
      </c>
      <c r="X20" s="57" t="n">
        <v>19.3</v>
      </c>
      <c r="Y20" s="58" t="n">
        <v>19</v>
      </c>
      <c r="Z20" s="59" t="n">
        <f aca="false">AVERAGE(B20:Y20)</f>
        <v>19.3958333333333</v>
      </c>
      <c r="AA20" s="60" t="n">
        <v>23.3</v>
      </c>
      <c r="AB20" s="61" t="n">
        <v>16</v>
      </c>
      <c r="AC20" s="62" t="n">
        <f aca="false">AA20-AB20</f>
        <v>7.3</v>
      </c>
      <c r="AD20" s="63" t="n">
        <f aca="false">AVERAGE(J20:U20)</f>
        <v>20.4</v>
      </c>
      <c r="AE20" s="64" t="n">
        <f aca="false">AVERAGE(B20:I20,V20:Y20)</f>
        <v>18.3916666666667</v>
      </c>
      <c r="AF20" s="1"/>
      <c r="AG20" s="1"/>
    </row>
    <row r="21" customFormat="false" ht="12" hidden="false" customHeight="true" outlineLevel="0" collapsed="false">
      <c r="A21" s="65" t="n">
        <v>11</v>
      </c>
      <c r="B21" s="66" t="n">
        <v>19.1</v>
      </c>
      <c r="C21" s="67" t="n">
        <v>19.5</v>
      </c>
      <c r="D21" s="67" t="n">
        <v>19.7</v>
      </c>
      <c r="E21" s="67" t="n">
        <v>19.7</v>
      </c>
      <c r="F21" s="67" t="n">
        <v>19.8</v>
      </c>
      <c r="G21" s="67" t="n">
        <v>19.9</v>
      </c>
      <c r="H21" s="67" t="n">
        <v>20.2</v>
      </c>
      <c r="I21" s="68" t="n">
        <v>19.8</v>
      </c>
      <c r="J21" s="67" t="n">
        <v>19.1</v>
      </c>
      <c r="K21" s="67" t="n">
        <v>19.5</v>
      </c>
      <c r="L21" s="67" t="n">
        <v>21</v>
      </c>
      <c r="M21" s="67" t="n">
        <v>21.6</v>
      </c>
      <c r="N21" s="67" t="n">
        <v>21.4</v>
      </c>
      <c r="O21" s="67" t="n">
        <v>20.8</v>
      </c>
      <c r="P21" s="67" t="n">
        <v>21.6</v>
      </c>
      <c r="Q21" s="67" t="n">
        <v>21.5</v>
      </c>
      <c r="R21" s="67" t="n">
        <v>20.6</v>
      </c>
      <c r="S21" s="67" t="n">
        <v>20.4</v>
      </c>
      <c r="T21" s="67" t="n">
        <v>19.8</v>
      </c>
      <c r="U21" s="68" t="n">
        <v>19.8</v>
      </c>
      <c r="V21" s="67" t="n">
        <v>19.8</v>
      </c>
      <c r="W21" s="67" t="n">
        <v>19.7</v>
      </c>
      <c r="X21" s="67" t="n">
        <v>19.5</v>
      </c>
      <c r="Y21" s="67" t="n">
        <v>19</v>
      </c>
      <c r="Z21" s="69" t="n">
        <f aca="false">AVERAGE(B21:Y21)</f>
        <v>20.1166666666667</v>
      </c>
      <c r="AA21" s="70" t="n">
        <v>22.4</v>
      </c>
      <c r="AB21" s="71" t="n">
        <v>18.9</v>
      </c>
      <c r="AC21" s="72" t="n">
        <f aca="false">AA21-AB21</f>
        <v>3.5</v>
      </c>
      <c r="AD21" s="48" t="n">
        <f aca="false">AVERAGE(J21:U21)</f>
        <v>20.5916666666667</v>
      </c>
      <c r="AE21" s="52" t="n">
        <f aca="false">AVERAGE(B21:I21,V21:Y21)</f>
        <v>19.6416666666667</v>
      </c>
      <c r="AF21" s="1"/>
      <c r="AG21" s="1"/>
    </row>
    <row r="22" customFormat="false" ht="12" hidden="false" customHeight="true" outlineLevel="0" collapsed="false">
      <c r="A22" s="40" t="n">
        <v>12</v>
      </c>
      <c r="B22" s="41" t="n">
        <v>18.9</v>
      </c>
      <c r="C22" s="42" t="n">
        <v>18.9</v>
      </c>
      <c r="D22" s="42" t="n">
        <v>18.9</v>
      </c>
      <c r="E22" s="42" t="n">
        <v>18.9</v>
      </c>
      <c r="F22" s="42" t="n">
        <v>18.7</v>
      </c>
      <c r="G22" s="42" t="n">
        <v>18.7</v>
      </c>
      <c r="H22" s="42" t="n">
        <v>18.7</v>
      </c>
      <c r="I22" s="43" t="n">
        <v>19.6</v>
      </c>
      <c r="J22" s="42" t="n">
        <v>20.6</v>
      </c>
      <c r="K22" s="42" t="n">
        <v>21.3</v>
      </c>
      <c r="L22" s="42" t="n">
        <v>22.5</v>
      </c>
      <c r="M22" s="42" t="n">
        <v>23</v>
      </c>
      <c r="N22" s="42" t="n">
        <v>23.3</v>
      </c>
      <c r="O22" s="42" t="n">
        <v>22.6</v>
      </c>
      <c r="P22" s="42" t="n">
        <v>23.3</v>
      </c>
      <c r="Q22" s="42" t="n">
        <v>23.5</v>
      </c>
      <c r="R22" s="42" t="n">
        <v>22.7</v>
      </c>
      <c r="S22" s="42" t="n">
        <v>22.2</v>
      </c>
      <c r="T22" s="42" t="n">
        <v>20.6</v>
      </c>
      <c r="U22" s="43" t="n">
        <v>19.5</v>
      </c>
      <c r="V22" s="42" t="n">
        <v>19.3</v>
      </c>
      <c r="W22" s="42" t="n">
        <v>19</v>
      </c>
      <c r="X22" s="42" t="n">
        <v>18.6</v>
      </c>
      <c r="Y22" s="42" t="n">
        <v>17.4</v>
      </c>
      <c r="Z22" s="44" t="n">
        <f aca="false">AVERAGE(B22:Y22)</f>
        <v>20.4458333333333</v>
      </c>
      <c r="AA22" s="50" t="n">
        <v>24.3</v>
      </c>
      <c r="AB22" s="46" t="n">
        <f aca="false">MIN(B22:Y22)</f>
        <v>17.4</v>
      </c>
      <c r="AC22" s="51" t="n">
        <f aca="false">AA22-AB22</f>
        <v>6.9</v>
      </c>
      <c r="AD22" s="53" t="n">
        <f aca="false">AVERAGE(J22:U22)</f>
        <v>22.0916666666667</v>
      </c>
      <c r="AE22" s="54" t="n">
        <f aca="false">AVERAGE(B22:I22,V22:Y22)</f>
        <v>18.8</v>
      </c>
      <c r="AF22" s="1"/>
      <c r="AG22" s="1"/>
    </row>
    <row r="23" customFormat="false" ht="12" hidden="false" customHeight="true" outlineLevel="0" collapsed="false">
      <c r="A23" s="40" t="n">
        <v>13</v>
      </c>
      <c r="B23" s="42" t="n">
        <v>16.5</v>
      </c>
      <c r="C23" s="42" t="n">
        <v>15.8</v>
      </c>
      <c r="D23" s="42" t="n">
        <v>15.5</v>
      </c>
      <c r="E23" s="42" t="n">
        <v>15.03</v>
      </c>
      <c r="F23" s="42" t="n">
        <v>15</v>
      </c>
      <c r="G23" s="42" t="n">
        <v>14.6</v>
      </c>
      <c r="H23" s="42" t="n">
        <v>14.8</v>
      </c>
      <c r="I23" s="43" t="n">
        <v>16.5</v>
      </c>
      <c r="J23" s="42" t="n">
        <v>18.8</v>
      </c>
      <c r="K23" s="42" t="s">
        <v>53</v>
      </c>
      <c r="L23" s="42" t="n">
        <v>23</v>
      </c>
      <c r="M23" s="42" t="n">
        <v>23.4</v>
      </c>
      <c r="N23" s="42" t="n">
        <v>23.3</v>
      </c>
      <c r="O23" s="42" t="n">
        <v>24</v>
      </c>
      <c r="P23" s="42" t="n">
        <v>24.2</v>
      </c>
      <c r="Q23" s="42" t="n">
        <v>24</v>
      </c>
      <c r="R23" s="42" t="n">
        <v>24</v>
      </c>
      <c r="S23" s="42" t="n">
        <v>24</v>
      </c>
      <c r="T23" s="42" t="n">
        <v>22.3</v>
      </c>
      <c r="U23" s="43" t="n">
        <v>20.9</v>
      </c>
      <c r="V23" s="42" t="n">
        <v>20.4</v>
      </c>
      <c r="W23" s="42" t="n">
        <v>19.8</v>
      </c>
      <c r="X23" s="42" t="n">
        <v>19.5</v>
      </c>
      <c r="Y23" s="42" t="n">
        <v>18.9</v>
      </c>
      <c r="Z23" s="44" t="n">
        <f aca="false">AVERAGE(B23:Y23)</f>
        <v>19.7491304347826</v>
      </c>
      <c r="AA23" s="50" t="n">
        <v>24.8</v>
      </c>
      <c r="AB23" s="46" t="n">
        <f aca="false">MIN(B23:Y23)</f>
        <v>14.6</v>
      </c>
      <c r="AC23" s="51" t="n">
        <f aca="false">AA23-AB23</f>
        <v>10.2</v>
      </c>
      <c r="AD23" s="53" t="n">
        <f aca="false">AVERAGE(J23:U23)</f>
        <v>22.9</v>
      </c>
      <c r="AE23" s="54" t="n">
        <f aca="false">AVERAGE(B23:I23,V23:Y23)</f>
        <v>16.8608333333333</v>
      </c>
      <c r="AF23" s="1"/>
      <c r="AG23" s="1"/>
    </row>
    <row r="24" customFormat="false" ht="12" hidden="false" customHeight="true" outlineLevel="0" collapsed="false">
      <c r="A24" s="40" t="n">
        <v>14</v>
      </c>
      <c r="B24" s="42" t="n">
        <v>18.7</v>
      </c>
      <c r="C24" s="42" t="n">
        <v>18</v>
      </c>
      <c r="D24" s="42" t="n">
        <v>17.6</v>
      </c>
      <c r="E24" s="42" t="n">
        <v>16.9</v>
      </c>
      <c r="F24" s="42" t="n">
        <v>16.5</v>
      </c>
      <c r="G24" s="42" t="n">
        <v>16.1</v>
      </c>
      <c r="H24" s="42" t="n">
        <v>15.9</v>
      </c>
      <c r="I24" s="43" t="n">
        <v>16.5</v>
      </c>
      <c r="J24" s="42" t="n">
        <v>17.6</v>
      </c>
      <c r="K24" s="42" t="n">
        <v>21.3</v>
      </c>
      <c r="L24" s="42" t="n">
        <v>23.5</v>
      </c>
      <c r="M24" s="42" t="n">
        <v>25.2</v>
      </c>
      <c r="N24" s="42" t="n">
        <v>25.8</v>
      </c>
      <c r="O24" s="42" t="n">
        <v>25.8</v>
      </c>
      <c r="P24" s="42" t="n">
        <v>26</v>
      </c>
      <c r="Q24" s="42" t="n">
        <v>26</v>
      </c>
      <c r="R24" s="42" t="n">
        <v>25.6</v>
      </c>
      <c r="S24" s="42" t="n">
        <v>25</v>
      </c>
      <c r="T24" s="42" t="n">
        <v>23.6</v>
      </c>
      <c r="U24" s="43" t="n">
        <v>22.1</v>
      </c>
      <c r="V24" s="42" t="n">
        <v>21.7</v>
      </c>
      <c r="W24" s="42" t="n">
        <v>21.6</v>
      </c>
      <c r="X24" s="42" t="n">
        <v>20.9</v>
      </c>
      <c r="Y24" s="42" t="n">
        <v>20.4</v>
      </c>
      <c r="Z24" s="44" t="n">
        <f aca="false">AVERAGE(B24:Y24)</f>
        <v>21.1791666666667</v>
      </c>
      <c r="AA24" s="50" t="n">
        <v>26.7</v>
      </c>
      <c r="AB24" s="46" t="n">
        <v>15.8</v>
      </c>
      <c r="AC24" s="51" t="n">
        <f aca="false">AA24-AB24</f>
        <v>10.9</v>
      </c>
      <c r="AD24" s="53" t="n">
        <f aca="false">AVERAGE(J24:U24)</f>
        <v>23.9583333333333</v>
      </c>
      <c r="AE24" s="54" t="n">
        <f aca="false">AVERAGE(B24:I24,V24:Y24)</f>
        <v>18.4</v>
      </c>
      <c r="AF24" s="1"/>
      <c r="AG24" s="1"/>
    </row>
    <row r="25" customFormat="false" ht="12" hidden="false" customHeight="true" outlineLevel="0" collapsed="false">
      <c r="A25" s="40" t="n">
        <v>15</v>
      </c>
      <c r="B25" s="42" t="n">
        <v>20.1</v>
      </c>
      <c r="C25" s="42" t="n">
        <v>20</v>
      </c>
      <c r="D25" s="42" t="n">
        <v>19.8</v>
      </c>
      <c r="E25" s="42" t="n">
        <v>19.7</v>
      </c>
      <c r="F25" s="42" t="n">
        <v>19.1</v>
      </c>
      <c r="G25" s="42" t="n">
        <v>18.9</v>
      </c>
      <c r="H25" s="42" t="n">
        <v>18.9</v>
      </c>
      <c r="I25" s="43" t="n">
        <v>19.5</v>
      </c>
      <c r="J25" s="42" t="n">
        <v>22.2</v>
      </c>
      <c r="K25" s="42" t="n">
        <v>23.3</v>
      </c>
      <c r="L25" s="42" t="n">
        <v>24.1</v>
      </c>
      <c r="M25" s="42" t="n">
        <v>24.8</v>
      </c>
      <c r="N25" s="42" t="n">
        <v>25.4</v>
      </c>
      <c r="O25" s="42" t="n">
        <v>24.6</v>
      </c>
      <c r="P25" s="42" t="n">
        <v>25.5</v>
      </c>
      <c r="Q25" s="42" t="n">
        <v>25.4</v>
      </c>
      <c r="R25" s="42" t="n">
        <v>24.6</v>
      </c>
      <c r="S25" s="42" t="n">
        <v>23.7</v>
      </c>
      <c r="T25" s="42" t="n">
        <v>22.8</v>
      </c>
      <c r="U25" s="43" t="n">
        <v>22.6</v>
      </c>
      <c r="V25" s="42" t="n">
        <v>22.2</v>
      </c>
      <c r="W25" s="42" t="n">
        <v>22</v>
      </c>
      <c r="X25" s="42" t="n">
        <v>21.7</v>
      </c>
      <c r="Y25" s="42" t="n">
        <v>21.3</v>
      </c>
      <c r="Z25" s="44" t="n">
        <f aca="false">AVERAGE(B25:Y25)</f>
        <v>22.175</v>
      </c>
      <c r="AA25" s="50" t="n">
        <v>26.2</v>
      </c>
      <c r="AB25" s="46" t="n">
        <v>18.8</v>
      </c>
      <c r="AC25" s="51" t="n">
        <f aca="false">AA25-AB25</f>
        <v>7.4</v>
      </c>
      <c r="AD25" s="53" t="n">
        <f aca="false">AVERAGE(J25:U25)</f>
        <v>24.0833333333333</v>
      </c>
      <c r="AE25" s="54" t="n">
        <f aca="false">AVERAGE(B25:I25,V25:Y25)</f>
        <v>20.2666666666667</v>
      </c>
      <c r="AF25" s="1"/>
      <c r="AG25" s="1"/>
    </row>
    <row r="26" customFormat="false" ht="12" hidden="false" customHeight="true" outlineLevel="0" collapsed="false">
      <c r="A26" s="40" t="n">
        <v>16</v>
      </c>
      <c r="B26" s="42" t="n">
        <v>21.2</v>
      </c>
      <c r="C26" s="42" t="n">
        <v>21.1</v>
      </c>
      <c r="D26" s="42" t="n">
        <v>21.1</v>
      </c>
      <c r="E26" s="42" t="n">
        <v>21.1</v>
      </c>
      <c r="F26" s="42" t="n">
        <v>21.1</v>
      </c>
      <c r="G26" s="42" t="n">
        <v>21.1</v>
      </c>
      <c r="H26" s="42" t="n">
        <v>21.1</v>
      </c>
      <c r="I26" s="43" t="n">
        <v>21.9</v>
      </c>
      <c r="J26" s="42" t="n">
        <v>21.9</v>
      </c>
      <c r="K26" s="42" t="n">
        <v>23.2</v>
      </c>
      <c r="L26" s="42" t="n">
        <v>23.1</v>
      </c>
      <c r="M26" s="42" t="n">
        <v>24.2</v>
      </c>
      <c r="N26" s="42" t="n">
        <v>22.4</v>
      </c>
      <c r="O26" s="42" t="n">
        <v>24.2</v>
      </c>
      <c r="P26" s="42" t="n">
        <v>24.6</v>
      </c>
      <c r="Q26" s="42" t="n">
        <v>23.2</v>
      </c>
      <c r="R26" s="42" t="n">
        <v>23.5</v>
      </c>
      <c r="S26" s="42" t="n">
        <v>22.6</v>
      </c>
      <c r="T26" s="42" t="n">
        <v>21.7</v>
      </c>
      <c r="U26" s="43" t="n">
        <v>21.3</v>
      </c>
      <c r="V26" s="42" t="n">
        <v>20.9</v>
      </c>
      <c r="W26" s="42" t="n">
        <v>20.8</v>
      </c>
      <c r="X26" s="42" t="n">
        <v>20.8</v>
      </c>
      <c r="Y26" s="42" t="n">
        <v>20.6</v>
      </c>
      <c r="Z26" s="44" t="n">
        <f aca="false">AVERAGE(B26:Y26)</f>
        <v>22.0291666666667</v>
      </c>
      <c r="AA26" s="50" t="n">
        <v>25.3</v>
      </c>
      <c r="AB26" s="46" t="n">
        <f aca="false">MIN(B26:Y26)</f>
        <v>20.6</v>
      </c>
      <c r="AC26" s="51" t="n">
        <f aca="false">AA26-AB26</f>
        <v>4.7</v>
      </c>
      <c r="AD26" s="53" t="n">
        <f aca="false">AVERAGE(J26:U26)</f>
        <v>22.9916666666667</v>
      </c>
      <c r="AE26" s="54" t="n">
        <f aca="false">AVERAGE(B26:I26,V26:Y26)</f>
        <v>21.0666666666667</v>
      </c>
      <c r="AF26" s="1"/>
      <c r="AG26" s="1"/>
    </row>
    <row r="27" customFormat="false" ht="12" hidden="false" customHeight="true" outlineLevel="0" collapsed="false">
      <c r="A27" s="40" t="n">
        <v>17</v>
      </c>
      <c r="B27" s="42" t="n">
        <v>20.3</v>
      </c>
      <c r="C27" s="42" t="n">
        <v>19.8</v>
      </c>
      <c r="D27" s="42" t="n">
        <v>18.8</v>
      </c>
      <c r="E27" s="42" t="n">
        <v>18.8</v>
      </c>
      <c r="F27" s="42" t="n">
        <v>17</v>
      </c>
      <c r="G27" s="42" t="n">
        <v>17</v>
      </c>
      <c r="H27" s="42" t="n">
        <v>17.8</v>
      </c>
      <c r="I27" s="43" t="n">
        <v>19.6</v>
      </c>
      <c r="J27" s="42" t="n">
        <v>20.8</v>
      </c>
      <c r="K27" s="42" t="n">
        <v>21.2</v>
      </c>
      <c r="L27" s="42" t="n">
        <v>22.1</v>
      </c>
      <c r="M27" s="42" t="n">
        <v>21.6</v>
      </c>
      <c r="N27" s="42" t="n">
        <v>21</v>
      </c>
      <c r="O27" s="42" t="n">
        <v>22.4</v>
      </c>
      <c r="P27" s="42" t="n">
        <v>20.3</v>
      </c>
      <c r="Q27" s="42" t="n">
        <v>19.2</v>
      </c>
      <c r="R27" s="42" t="n">
        <v>20.5</v>
      </c>
      <c r="S27" s="42" t="n">
        <v>20.8</v>
      </c>
      <c r="T27" s="42" t="n">
        <v>21</v>
      </c>
      <c r="U27" s="43" t="n">
        <v>20.8</v>
      </c>
      <c r="V27" s="42" t="n">
        <v>20.9</v>
      </c>
      <c r="W27" s="42" t="n">
        <v>20.4</v>
      </c>
      <c r="X27" s="42" t="n">
        <v>20.3</v>
      </c>
      <c r="Y27" s="42" t="n">
        <v>20.5</v>
      </c>
      <c r="Z27" s="44" t="n">
        <f aca="false">AVERAGE(B27:Y27)</f>
        <v>20.1208333333333</v>
      </c>
      <c r="AA27" s="50" t="n">
        <v>23.5</v>
      </c>
      <c r="AB27" s="46" t="n">
        <v>16.9</v>
      </c>
      <c r="AC27" s="51" t="n">
        <f aca="false">AA27-AB27</f>
        <v>6.6</v>
      </c>
      <c r="AD27" s="53" t="n">
        <f aca="false">AVERAGE(J27:U27)</f>
        <v>20.975</v>
      </c>
      <c r="AE27" s="54" t="n">
        <f aca="false">AVERAGE(B27:I27,V27:Y27)</f>
        <v>19.2666666666667</v>
      </c>
      <c r="AF27" s="1"/>
      <c r="AG27" s="1"/>
    </row>
    <row r="28" customFormat="false" ht="12" hidden="false" customHeight="true" outlineLevel="0" collapsed="false">
      <c r="A28" s="40" t="n">
        <v>18</v>
      </c>
      <c r="B28" s="42" t="n">
        <v>18.7</v>
      </c>
      <c r="C28" s="42" t="n">
        <v>19.3</v>
      </c>
      <c r="D28" s="42" t="n">
        <v>19.3</v>
      </c>
      <c r="E28" s="42" t="n">
        <v>18.9</v>
      </c>
      <c r="F28" s="42" t="n">
        <v>18.5</v>
      </c>
      <c r="G28" s="42" t="n">
        <v>17.8</v>
      </c>
      <c r="H28" s="42" t="n">
        <v>18.2</v>
      </c>
      <c r="I28" s="43" t="n">
        <v>19.5</v>
      </c>
      <c r="J28" s="42" t="n">
        <v>20</v>
      </c>
      <c r="K28" s="42" t="n">
        <v>21.7</v>
      </c>
      <c r="L28" s="42" t="n">
        <v>21.7</v>
      </c>
      <c r="M28" s="42" t="n">
        <v>22.2</v>
      </c>
      <c r="N28" s="42" t="n">
        <v>22.8</v>
      </c>
      <c r="O28" s="42" t="n">
        <v>23.6</v>
      </c>
      <c r="P28" s="42" t="n">
        <v>23.6</v>
      </c>
      <c r="Q28" s="42" t="n">
        <v>22.6</v>
      </c>
      <c r="R28" s="42" t="n">
        <v>22</v>
      </c>
      <c r="S28" s="42" t="n">
        <v>21.2</v>
      </c>
      <c r="T28" s="42" t="n">
        <v>20.7</v>
      </c>
      <c r="U28" s="43" t="n">
        <v>20.5</v>
      </c>
      <c r="V28" s="42" t="n">
        <v>20.4</v>
      </c>
      <c r="W28" s="42" t="n">
        <v>20</v>
      </c>
      <c r="X28" s="42" t="n">
        <v>20.1</v>
      </c>
      <c r="Y28" s="42" t="n">
        <v>18.2</v>
      </c>
      <c r="Z28" s="44" t="n">
        <f aca="false">AVERAGE(B28:Y28)</f>
        <v>20.4791666666667</v>
      </c>
      <c r="AA28" s="50" t="n">
        <v>23.7</v>
      </c>
      <c r="AB28" s="46" t="n">
        <v>17.7</v>
      </c>
      <c r="AC28" s="51" t="n">
        <f aca="false">AA28-AB28</f>
        <v>6</v>
      </c>
      <c r="AD28" s="53" t="n">
        <f aca="false">AVERAGE(J28:U28)</f>
        <v>21.8833333333333</v>
      </c>
      <c r="AE28" s="54" t="n">
        <f aca="false">AVERAGE(B28:I28,V28:Y28)</f>
        <v>19.075</v>
      </c>
      <c r="AF28" s="1"/>
      <c r="AG28" s="1"/>
    </row>
    <row r="29" customFormat="false" ht="12" hidden="false" customHeight="true" outlineLevel="0" collapsed="false">
      <c r="A29" s="40" t="n">
        <v>19</v>
      </c>
      <c r="B29" s="42" t="n">
        <v>18.5</v>
      </c>
      <c r="C29" s="42" t="n">
        <v>17.9</v>
      </c>
      <c r="D29" s="42" t="n">
        <v>17.7</v>
      </c>
      <c r="E29" s="42" t="n">
        <v>16.8</v>
      </c>
      <c r="F29" s="42" t="n">
        <v>16.7</v>
      </c>
      <c r="G29" s="42" t="n">
        <v>16.6</v>
      </c>
      <c r="H29" s="42" t="n">
        <v>17</v>
      </c>
      <c r="I29" s="43" t="n">
        <v>19.3</v>
      </c>
      <c r="J29" s="42" t="n">
        <v>20</v>
      </c>
      <c r="K29" s="42" t="n">
        <v>20.2</v>
      </c>
      <c r="L29" s="42" t="n">
        <v>21.1</v>
      </c>
      <c r="M29" s="42" t="n">
        <v>21.4</v>
      </c>
      <c r="N29" s="42" t="n">
        <v>22</v>
      </c>
      <c r="O29" s="42" t="n">
        <v>22.8</v>
      </c>
      <c r="P29" s="42" t="n">
        <v>22.6</v>
      </c>
      <c r="Q29" s="42" t="n">
        <v>21.9</v>
      </c>
      <c r="R29" s="42" t="n">
        <v>21</v>
      </c>
      <c r="S29" s="42" t="n">
        <v>20.3</v>
      </c>
      <c r="T29" s="42" t="n">
        <v>19.6</v>
      </c>
      <c r="U29" s="43" t="n">
        <v>19.4</v>
      </c>
      <c r="V29" s="42" t="n">
        <v>19.4</v>
      </c>
      <c r="W29" s="42" t="n">
        <v>19</v>
      </c>
      <c r="X29" s="42" t="n">
        <v>18.9</v>
      </c>
      <c r="Y29" s="42" t="n">
        <v>18.9</v>
      </c>
      <c r="Z29" s="44" t="n">
        <f aca="false">AVERAGE(B29:Y29)</f>
        <v>19.5416666666667</v>
      </c>
      <c r="AA29" s="50" t="n">
        <v>24.2</v>
      </c>
      <c r="AB29" s="46" t="n">
        <f aca="false">MIN(B29:Y29)</f>
        <v>16.6</v>
      </c>
      <c r="AC29" s="51" t="n">
        <f aca="false">AA29-AB29</f>
        <v>7.6</v>
      </c>
      <c r="AD29" s="53" t="n">
        <f aca="false">AVERAGE(J29:U29)</f>
        <v>21.025</v>
      </c>
      <c r="AE29" s="54" t="n">
        <f aca="false">AVERAGE(B29:I29,V29:Y29)</f>
        <v>18.0583333333333</v>
      </c>
      <c r="AF29" s="1"/>
      <c r="AG29" s="1"/>
    </row>
    <row r="30" customFormat="false" ht="12" hidden="false" customHeight="true" outlineLevel="0" collapsed="false">
      <c r="A30" s="55" t="n">
        <v>20</v>
      </c>
      <c r="B30" s="57" t="n">
        <v>18.8</v>
      </c>
      <c r="C30" s="57" t="n">
        <v>17.6</v>
      </c>
      <c r="D30" s="57" t="n">
        <v>17.5</v>
      </c>
      <c r="E30" s="57" t="n">
        <v>16.7</v>
      </c>
      <c r="F30" s="57" t="n">
        <v>15.8</v>
      </c>
      <c r="G30" s="57" t="n">
        <v>15.5</v>
      </c>
      <c r="H30" s="57" t="n">
        <v>15.5</v>
      </c>
      <c r="I30" s="58" t="n">
        <v>15.8</v>
      </c>
      <c r="J30" s="57" t="n">
        <v>18.8</v>
      </c>
      <c r="K30" s="57" t="n">
        <v>20.1</v>
      </c>
      <c r="L30" s="57" t="n">
        <v>21.4</v>
      </c>
      <c r="M30" s="57" t="n">
        <v>22.2</v>
      </c>
      <c r="N30" s="57" t="n">
        <v>22.5</v>
      </c>
      <c r="O30" s="57" t="n">
        <v>23.2</v>
      </c>
      <c r="P30" s="57" t="n">
        <v>22.8</v>
      </c>
      <c r="Q30" s="57" t="n">
        <v>23.4</v>
      </c>
      <c r="R30" s="57" t="n">
        <v>22.8</v>
      </c>
      <c r="S30" s="57" t="n">
        <v>21.6</v>
      </c>
      <c r="T30" s="57" t="n">
        <v>19.7</v>
      </c>
      <c r="U30" s="58" t="n">
        <v>18.8</v>
      </c>
      <c r="V30" s="57" t="n">
        <v>18.1</v>
      </c>
      <c r="W30" s="57" t="n">
        <v>17.9</v>
      </c>
      <c r="X30" s="57" t="n">
        <v>17.3</v>
      </c>
      <c r="Y30" s="58" t="n">
        <v>17.2</v>
      </c>
      <c r="Z30" s="59" t="n">
        <f aca="false">AVERAGE(B30:Y30)</f>
        <v>19.2083333333333</v>
      </c>
      <c r="AA30" s="60" t="n">
        <v>23.6</v>
      </c>
      <c r="AB30" s="61" t="n">
        <v>15.4</v>
      </c>
      <c r="AC30" s="62" t="n">
        <f aca="false">AA30-AB30</f>
        <v>8.2</v>
      </c>
      <c r="AD30" s="63" t="n">
        <f aca="false">AVERAGE(J30:U30)</f>
        <v>21.4416666666667</v>
      </c>
      <c r="AE30" s="64" t="n">
        <f aca="false">AVERAGE(B30:I30,V30:Y30)</f>
        <v>16.975</v>
      </c>
      <c r="AF30" s="1"/>
      <c r="AG30" s="1"/>
    </row>
    <row r="31" customFormat="false" ht="12" hidden="false" customHeight="true" outlineLevel="0" collapsed="false">
      <c r="A31" s="65" t="n">
        <v>21</v>
      </c>
      <c r="B31" s="67" t="n">
        <v>16.1</v>
      </c>
      <c r="C31" s="67" t="n">
        <v>15.3</v>
      </c>
      <c r="D31" s="67" t="n">
        <v>14.7</v>
      </c>
      <c r="E31" s="67" t="n">
        <v>14.2</v>
      </c>
      <c r="F31" s="67" t="n">
        <v>13.6</v>
      </c>
      <c r="G31" s="67" t="n">
        <v>13.4</v>
      </c>
      <c r="H31" s="67" t="n">
        <v>14</v>
      </c>
      <c r="I31" s="68" t="n">
        <v>15.8</v>
      </c>
      <c r="J31" s="67" t="n">
        <v>18.2</v>
      </c>
      <c r="K31" s="67" t="n">
        <v>21</v>
      </c>
      <c r="L31" s="67" t="n">
        <v>22.9</v>
      </c>
      <c r="M31" s="67" t="n">
        <v>24.4</v>
      </c>
      <c r="N31" s="67" t="n">
        <v>26.8</v>
      </c>
      <c r="O31" s="67" t="n">
        <v>26.6</v>
      </c>
      <c r="P31" s="67" t="n">
        <v>26.7</v>
      </c>
      <c r="Q31" s="67" t="n">
        <v>26.7</v>
      </c>
      <c r="R31" s="67" t="n">
        <v>25.2</v>
      </c>
      <c r="S31" s="67" t="n">
        <v>23.2</v>
      </c>
      <c r="T31" s="67" t="n">
        <v>21.9</v>
      </c>
      <c r="U31" s="68" t="n">
        <v>21</v>
      </c>
      <c r="V31" s="67" t="n">
        <v>20.3</v>
      </c>
      <c r="W31" s="67" t="n">
        <v>19.7</v>
      </c>
      <c r="X31" s="67" t="n">
        <v>18.9</v>
      </c>
      <c r="Y31" s="67" t="n">
        <v>17.8</v>
      </c>
      <c r="Z31" s="69" t="n">
        <f aca="false">AVERAGE(B31:Y31)</f>
        <v>19.9333333333333</v>
      </c>
      <c r="AA31" s="70" t="n">
        <v>27</v>
      </c>
      <c r="AB31" s="71" t="n">
        <v>13.3</v>
      </c>
      <c r="AC31" s="72" t="n">
        <f aca="false">AA31-AB31</f>
        <v>13.7</v>
      </c>
      <c r="AD31" s="48" t="n">
        <f aca="false">AVERAGE(J31:U31)</f>
        <v>23.7166666666667</v>
      </c>
      <c r="AE31" s="52" t="n">
        <f aca="false">AVERAGE(B31:I31,V31:Y31)</f>
        <v>16.15</v>
      </c>
      <c r="AF31" s="1"/>
      <c r="AG31" s="1"/>
    </row>
    <row r="32" customFormat="false" ht="12" hidden="false" customHeight="true" outlineLevel="0" collapsed="false">
      <c r="A32" s="40" t="n">
        <v>22</v>
      </c>
      <c r="B32" s="42" t="n">
        <v>16.8</v>
      </c>
      <c r="C32" s="42" t="n">
        <v>16.3</v>
      </c>
      <c r="D32" s="42" t="n">
        <v>15.7</v>
      </c>
      <c r="E32" s="42" t="n">
        <v>15.4</v>
      </c>
      <c r="F32" s="42" t="n">
        <v>15.1</v>
      </c>
      <c r="G32" s="42" t="n">
        <v>14.8</v>
      </c>
      <c r="H32" s="42" t="n">
        <v>15.2</v>
      </c>
      <c r="I32" s="43" t="n">
        <v>17.2</v>
      </c>
      <c r="J32" s="42" t="n">
        <v>19.1</v>
      </c>
      <c r="K32" s="42" t="n">
        <v>22.2</v>
      </c>
      <c r="L32" s="42" t="n">
        <v>22.4</v>
      </c>
      <c r="M32" s="42" t="n">
        <v>24.2</v>
      </c>
      <c r="N32" s="42" t="n">
        <v>24.2</v>
      </c>
      <c r="O32" s="42" t="n">
        <v>24</v>
      </c>
      <c r="P32" s="42" t="n">
        <v>23.8</v>
      </c>
      <c r="Q32" s="42" t="n">
        <v>23.8</v>
      </c>
      <c r="R32" s="42" t="n">
        <v>22</v>
      </c>
      <c r="S32" s="42" t="n">
        <v>20.7</v>
      </c>
      <c r="T32" s="42" t="n">
        <v>20.3</v>
      </c>
      <c r="U32" s="43" t="n">
        <v>19.8</v>
      </c>
      <c r="V32" s="42" t="n">
        <v>19.2</v>
      </c>
      <c r="W32" s="42" t="n">
        <v>19</v>
      </c>
      <c r="X32" s="42" t="n">
        <v>18.2</v>
      </c>
      <c r="Y32" s="42" t="n">
        <v>18</v>
      </c>
      <c r="Z32" s="44" t="n">
        <f aca="false">AVERAGE(B32:Y32)</f>
        <v>19.475</v>
      </c>
      <c r="AA32" s="50" t="n">
        <v>24.8</v>
      </c>
      <c r="AB32" s="46" t="n">
        <v>14.7</v>
      </c>
      <c r="AC32" s="51" t="n">
        <f aca="false">AA32-AB32</f>
        <v>10.1</v>
      </c>
      <c r="AD32" s="53" t="n">
        <f aca="false">AVERAGE(J32:U32)</f>
        <v>22.2083333333333</v>
      </c>
      <c r="AE32" s="54" t="n">
        <f aca="false">AVERAGE(B32:I32,V32:Y32)</f>
        <v>16.7416666666667</v>
      </c>
      <c r="AF32" s="1"/>
      <c r="AG32" s="1"/>
    </row>
    <row r="33" customFormat="false" ht="12" hidden="false" customHeight="true" outlineLevel="0" collapsed="false">
      <c r="A33" s="40" t="n">
        <v>23</v>
      </c>
      <c r="B33" s="42" t="n">
        <v>18.2</v>
      </c>
      <c r="C33" s="42" t="n">
        <v>18</v>
      </c>
      <c r="D33" s="42" t="n">
        <v>17.9</v>
      </c>
      <c r="E33" s="42" t="n">
        <v>17.8</v>
      </c>
      <c r="F33" s="42" t="n">
        <v>17.4</v>
      </c>
      <c r="G33" s="42" t="n">
        <v>17.2</v>
      </c>
      <c r="H33" s="42" t="n">
        <v>17.2</v>
      </c>
      <c r="I33" s="43" t="n">
        <v>18.2</v>
      </c>
      <c r="J33" s="42" t="n">
        <v>20.4</v>
      </c>
      <c r="K33" s="42" t="s">
        <v>54</v>
      </c>
      <c r="L33" s="42" t="n">
        <v>24.2</v>
      </c>
      <c r="M33" s="42" t="n">
        <v>24.1</v>
      </c>
      <c r="N33" s="42" t="n">
        <v>24.1</v>
      </c>
      <c r="O33" s="42" t="n">
        <v>24.1</v>
      </c>
      <c r="P33" s="42" t="n">
        <v>24.2</v>
      </c>
      <c r="Q33" s="42" t="n">
        <v>24.1</v>
      </c>
      <c r="R33" s="42" t="n">
        <v>23.8</v>
      </c>
      <c r="S33" s="42" t="n">
        <v>21.8</v>
      </c>
      <c r="T33" s="42" t="n">
        <v>20.3</v>
      </c>
      <c r="U33" s="43" t="n">
        <v>19.4</v>
      </c>
      <c r="V33" s="42" t="n">
        <v>18.6</v>
      </c>
      <c r="W33" s="42" t="n">
        <v>18.2</v>
      </c>
      <c r="X33" s="42" t="n">
        <v>17.8</v>
      </c>
      <c r="Y33" s="42" t="n">
        <v>17.4</v>
      </c>
      <c r="Z33" s="44" t="n">
        <f aca="false">AVERAGE(B33:Y33)</f>
        <v>20.1913043478261</v>
      </c>
      <c r="AA33" s="50" t="n">
        <v>25.1</v>
      </c>
      <c r="AB33" s="46" t="n">
        <v>17</v>
      </c>
      <c r="AC33" s="51" t="n">
        <f aca="false">AA33-AB33</f>
        <v>8.1</v>
      </c>
      <c r="AD33" s="53" t="n">
        <f aca="false">AVERAGE(J33:U33)</f>
        <v>22.7727272727273</v>
      </c>
      <c r="AE33" s="54" t="n">
        <f aca="false">AVERAGE(B33:I33,V33:Y33)</f>
        <v>17.825</v>
      </c>
      <c r="AF33" s="1"/>
      <c r="AG33" s="1"/>
    </row>
    <row r="34" customFormat="false" ht="12" hidden="false" customHeight="true" outlineLevel="0" collapsed="false">
      <c r="A34" s="40" t="n">
        <v>24</v>
      </c>
      <c r="B34" s="42" t="n">
        <v>16.8</v>
      </c>
      <c r="C34" s="42" t="n">
        <v>16.5</v>
      </c>
      <c r="D34" s="42" t="n">
        <v>16.4</v>
      </c>
      <c r="E34" s="42" t="n">
        <v>15.7</v>
      </c>
      <c r="F34" s="42" t="n">
        <v>14.9</v>
      </c>
      <c r="G34" s="42" t="n">
        <v>14.6</v>
      </c>
      <c r="H34" s="42" t="n">
        <v>14.4</v>
      </c>
      <c r="I34" s="43" t="n">
        <v>15.9</v>
      </c>
      <c r="J34" s="42" t="n">
        <v>19.8</v>
      </c>
      <c r="K34" s="42" t="n">
        <v>20.8</v>
      </c>
      <c r="L34" s="42" t="n">
        <v>22</v>
      </c>
      <c r="M34" s="42" t="n">
        <v>24.2</v>
      </c>
      <c r="N34" s="42" t="n">
        <v>25.7</v>
      </c>
      <c r="O34" s="42" t="n">
        <v>26</v>
      </c>
      <c r="P34" s="42" t="n">
        <v>25.6</v>
      </c>
      <c r="Q34" s="42" t="n">
        <v>24.5</v>
      </c>
      <c r="R34" s="42" t="n">
        <v>24</v>
      </c>
      <c r="S34" s="42" t="n">
        <v>22.8</v>
      </c>
      <c r="T34" s="42" t="n">
        <v>21</v>
      </c>
      <c r="U34" s="43" t="n">
        <v>19.4</v>
      </c>
      <c r="V34" s="42" t="n">
        <v>18.5</v>
      </c>
      <c r="W34" s="42" t="n">
        <v>18</v>
      </c>
      <c r="X34" s="42" t="n">
        <v>17.5</v>
      </c>
      <c r="Y34" s="42" t="n">
        <v>17.3</v>
      </c>
      <c r="Z34" s="44" t="n">
        <f aca="false">AVERAGE(B34:Y34)</f>
        <v>19.6791666666667</v>
      </c>
      <c r="AA34" s="50" t="n">
        <v>26.4</v>
      </c>
      <c r="AB34" s="46" t="n">
        <v>13.9</v>
      </c>
      <c r="AC34" s="51" t="n">
        <f aca="false">AA34-AB34</f>
        <v>12.5</v>
      </c>
      <c r="AD34" s="53" t="n">
        <f aca="false">AVERAGE(J34:U34)</f>
        <v>22.9833333333333</v>
      </c>
      <c r="AE34" s="54" t="n">
        <f aca="false">AVERAGE(B34:I34,V34:Y34)</f>
        <v>16.375</v>
      </c>
      <c r="AF34" s="1"/>
      <c r="AG34" s="1"/>
    </row>
    <row r="35" customFormat="false" ht="12" hidden="false" customHeight="true" outlineLevel="0" collapsed="false">
      <c r="A35" s="40" t="n">
        <v>25</v>
      </c>
      <c r="B35" s="42" t="n">
        <v>17</v>
      </c>
      <c r="C35" s="42" t="n">
        <v>16.4</v>
      </c>
      <c r="D35" s="42" t="n">
        <v>16.1</v>
      </c>
      <c r="E35" s="42" t="n">
        <v>15.4</v>
      </c>
      <c r="F35" s="42" t="n">
        <v>15.1</v>
      </c>
      <c r="G35" s="42" t="n">
        <v>14.8</v>
      </c>
      <c r="H35" s="42" t="n">
        <v>14.7</v>
      </c>
      <c r="I35" s="43" t="n">
        <v>15.4</v>
      </c>
      <c r="J35" s="42" t="n">
        <v>18.4</v>
      </c>
      <c r="K35" s="42" t="n">
        <v>22.5</v>
      </c>
      <c r="L35" s="42" t="n">
        <v>24.6</v>
      </c>
      <c r="M35" s="42" t="n">
        <v>25.3</v>
      </c>
      <c r="N35" s="42" t="n">
        <v>24.8</v>
      </c>
      <c r="O35" s="42" t="n">
        <v>25</v>
      </c>
      <c r="P35" s="42" t="n">
        <v>25</v>
      </c>
      <c r="Q35" s="42" t="n">
        <v>24.1</v>
      </c>
      <c r="R35" s="42" t="n">
        <v>23.4</v>
      </c>
      <c r="S35" s="42" t="n">
        <v>22.8</v>
      </c>
      <c r="T35" s="42" t="n">
        <v>20.9</v>
      </c>
      <c r="U35" s="43" t="n">
        <v>19.6</v>
      </c>
      <c r="V35" s="42" t="n">
        <v>19.4</v>
      </c>
      <c r="W35" s="42" t="n">
        <v>18.8</v>
      </c>
      <c r="X35" s="42" t="n">
        <v>18.6</v>
      </c>
      <c r="Y35" s="42" t="n">
        <v>17.6</v>
      </c>
      <c r="Z35" s="44" t="n">
        <f aca="false">AVERAGE(B35:Y35)</f>
        <v>19.8208333333333</v>
      </c>
      <c r="AA35" s="50" t="n">
        <v>26</v>
      </c>
      <c r="AB35" s="46" t="n">
        <v>14.5</v>
      </c>
      <c r="AC35" s="51" t="n">
        <f aca="false">AA35-AB35</f>
        <v>11.5</v>
      </c>
      <c r="AD35" s="53" t="n">
        <f aca="false">AVERAGE(J35:U35)</f>
        <v>23.0333333333333</v>
      </c>
      <c r="AE35" s="54" t="n">
        <f aca="false">AVERAGE(B35:I35,V35:Y35)</f>
        <v>16.6083333333333</v>
      </c>
      <c r="AF35" s="1"/>
      <c r="AG35" s="1"/>
    </row>
    <row r="36" customFormat="false" ht="12" hidden="false" customHeight="true" outlineLevel="0" collapsed="false">
      <c r="A36" s="40" t="n">
        <v>26</v>
      </c>
      <c r="B36" s="42" t="n">
        <v>16.8</v>
      </c>
      <c r="C36" s="42" t="n">
        <v>15.8</v>
      </c>
      <c r="D36" s="42" t="n">
        <v>15.8</v>
      </c>
      <c r="E36" s="42" t="n">
        <v>15</v>
      </c>
      <c r="F36" s="42" t="n">
        <v>14.8</v>
      </c>
      <c r="G36" s="42" t="n">
        <v>14</v>
      </c>
      <c r="H36" s="42" t="n">
        <v>14.1</v>
      </c>
      <c r="I36" s="43" t="n">
        <v>14.6</v>
      </c>
      <c r="J36" s="42" t="n">
        <v>16.6</v>
      </c>
      <c r="K36" s="42" t="n">
        <v>20.5</v>
      </c>
      <c r="L36" s="42" t="n">
        <v>23.6</v>
      </c>
      <c r="M36" s="42" t="n">
        <v>24.2</v>
      </c>
      <c r="N36" s="42" t="n">
        <v>24.8</v>
      </c>
      <c r="O36" s="42" t="n">
        <v>25.3</v>
      </c>
      <c r="P36" s="42" t="n">
        <v>25.9</v>
      </c>
      <c r="Q36" s="42" t="n">
        <v>26.2</v>
      </c>
      <c r="R36" s="42" t="n">
        <v>25.9</v>
      </c>
      <c r="S36" s="42" t="n">
        <v>25.4</v>
      </c>
      <c r="T36" s="42" t="n">
        <v>23.6</v>
      </c>
      <c r="U36" s="43" t="n">
        <v>22.4</v>
      </c>
      <c r="V36" s="42" t="n">
        <v>21</v>
      </c>
      <c r="W36" s="42" t="n">
        <v>19</v>
      </c>
      <c r="X36" s="42" t="n">
        <v>18.5</v>
      </c>
      <c r="Y36" s="42" t="n">
        <v>17.5</v>
      </c>
      <c r="Z36" s="44" t="n">
        <f aca="false">AVERAGE(B36:Y36)</f>
        <v>20.0541666666667</v>
      </c>
      <c r="AA36" s="50" t="n">
        <v>26.7</v>
      </c>
      <c r="AB36" s="46" t="n">
        <v>13.9</v>
      </c>
      <c r="AC36" s="51" t="n">
        <f aca="false">AA36-AB36</f>
        <v>12.8</v>
      </c>
      <c r="AD36" s="53" t="n">
        <f aca="false">AVERAGE(J36:U36)</f>
        <v>23.7</v>
      </c>
      <c r="AE36" s="54" t="n">
        <f aca="false">AVERAGE(B36:I36,V36:Y36)</f>
        <v>16.4083333333333</v>
      </c>
      <c r="AF36" s="1"/>
      <c r="AG36" s="1"/>
    </row>
    <row r="37" customFormat="false" ht="12" hidden="false" customHeight="true" outlineLevel="0" collapsed="false">
      <c r="A37" s="40" t="n">
        <v>27</v>
      </c>
      <c r="B37" s="42" t="n">
        <v>17</v>
      </c>
      <c r="C37" s="42" t="n">
        <v>16.1</v>
      </c>
      <c r="D37" s="42" t="n">
        <v>15.2</v>
      </c>
      <c r="E37" s="42" t="n">
        <v>14.7</v>
      </c>
      <c r="F37" s="42" t="n">
        <v>14.4</v>
      </c>
      <c r="G37" s="42" t="n">
        <v>13.9</v>
      </c>
      <c r="H37" s="42" t="n">
        <v>14</v>
      </c>
      <c r="I37" s="43" t="n">
        <v>14.6</v>
      </c>
      <c r="J37" s="42" t="n">
        <v>16.6</v>
      </c>
      <c r="K37" s="42" t="n">
        <v>18</v>
      </c>
      <c r="L37" s="42" t="n">
        <v>19</v>
      </c>
      <c r="M37" s="42" t="n">
        <v>20.8</v>
      </c>
      <c r="N37" s="42" t="n">
        <v>19.4</v>
      </c>
      <c r="O37" s="42" t="n">
        <v>20</v>
      </c>
      <c r="P37" s="42" t="n">
        <v>22.2</v>
      </c>
      <c r="Q37" s="42" t="n">
        <v>23.3</v>
      </c>
      <c r="R37" s="42" t="n">
        <v>22.4</v>
      </c>
      <c r="S37" s="42" t="n">
        <v>21.1</v>
      </c>
      <c r="T37" s="42" t="n">
        <v>19.9</v>
      </c>
      <c r="U37" s="43" t="n">
        <v>18.3</v>
      </c>
      <c r="V37" s="42" t="n">
        <v>17.3</v>
      </c>
      <c r="W37" s="42" t="n">
        <v>16.7</v>
      </c>
      <c r="X37" s="42" t="n">
        <v>16.5</v>
      </c>
      <c r="Y37" s="42" t="n">
        <v>16.1</v>
      </c>
      <c r="Z37" s="44" t="n">
        <f aca="false">AVERAGE(B37:Y37)</f>
        <v>17.8125</v>
      </c>
      <c r="AA37" s="50" t="n">
        <v>24.4</v>
      </c>
      <c r="AB37" s="46" t="n">
        <v>13.7</v>
      </c>
      <c r="AC37" s="51" t="n">
        <f aca="false">AA37-AB37</f>
        <v>10.7</v>
      </c>
      <c r="AD37" s="53" t="n">
        <f aca="false">AVERAGE(J37:U37)</f>
        <v>20.0833333333333</v>
      </c>
      <c r="AE37" s="54" t="n">
        <f aca="false">AVERAGE(B37:I37,V37:Y37)</f>
        <v>15.5416666666667</v>
      </c>
      <c r="AF37" s="1"/>
      <c r="AG37" s="1"/>
    </row>
    <row r="38" customFormat="false" ht="12" hidden="false" customHeight="true" outlineLevel="0" collapsed="false">
      <c r="A38" s="40" t="n">
        <v>28</v>
      </c>
      <c r="B38" s="42" t="n">
        <v>15.6</v>
      </c>
      <c r="C38" s="42" t="n">
        <v>15.1</v>
      </c>
      <c r="D38" s="42" t="n">
        <v>14.7</v>
      </c>
      <c r="E38" s="42" t="n">
        <v>14.6</v>
      </c>
      <c r="F38" s="42" t="n">
        <v>14.6</v>
      </c>
      <c r="G38" s="42" t="n">
        <v>14.6</v>
      </c>
      <c r="H38" s="42" t="n">
        <v>14.5</v>
      </c>
      <c r="I38" s="43" t="n">
        <v>14.7</v>
      </c>
      <c r="J38" s="42" t="n">
        <v>15.4</v>
      </c>
      <c r="K38" s="42" t="n">
        <v>17</v>
      </c>
      <c r="L38" s="42" t="n">
        <v>19.8</v>
      </c>
      <c r="M38" s="42" t="n">
        <v>20.4</v>
      </c>
      <c r="N38" s="42" t="n">
        <v>21.5</v>
      </c>
      <c r="O38" s="42" t="n">
        <v>24</v>
      </c>
      <c r="P38" s="42" t="n">
        <v>24.6</v>
      </c>
      <c r="Q38" s="42" t="n">
        <v>24.4</v>
      </c>
      <c r="R38" s="42" t="n">
        <v>22.8</v>
      </c>
      <c r="S38" s="42" t="n">
        <v>22.2</v>
      </c>
      <c r="T38" s="42" t="n">
        <v>18.8</v>
      </c>
      <c r="U38" s="43" t="n">
        <v>18</v>
      </c>
      <c r="V38" s="42" t="n">
        <v>17.4</v>
      </c>
      <c r="W38" s="42" t="n">
        <v>17</v>
      </c>
      <c r="X38" s="42" t="n">
        <v>16.8</v>
      </c>
      <c r="Y38" s="42" t="n">
        <v>16.7</v>
      </c>
      <c r="Z38" s="44" t="n">
        <f aca="false">AVERAGE(B38:Y38)</f>
        <v>18.1333333333333</v>
      </c>
      <c r="AA38" s="50" t="n">
        <v>25.5</v>
      </c>
      <c r="AB38" s="46" t="n">
        <f aca="false">MIN(B38:Y38)</f>
        <v>14.5</v>
      </c>
      <c r="AC38" s="51" t="n">
        <f aca="false">AA38-AB38</f>
        <v>11</v>
      </c>
      <c r="AD38" s="53" t="n">
        <f aca="false">AVERAGE(J38:U38)</f>
        <v>20.7416666666667</v>
      </c>
      <c r="AE38" s="54" t="n">
        <f aca="false">AVERAGE(B38:I38,V38:Y38)</f>
        <v>15.525</v>
      </c>
      <c r="AF38" s="1"/>
      <c r="AG38" s="1"/>
    </row>
    <row r="39" customFormat="false" ht="12" hidden="false" customHeight="true" outlineLevel="0" collapsed="false">
      <c r="A39" s="40" t="n">
        <v>29</v>
      </c>
      <c r="B39" s="42" t="n">
        <v>16.6</v>
      </c>
      <c r="C39" s="42" t="n">
        <v>16.6</v>
      </c>
      <c r="D39" s="42" t="n">
        <v>16.5</v>
      </c>
      <c r="E39" s="42" t="n">
        <v>16.3</v>
      </c>
      <c r="F39" s="42" t="n">
        <v>16.4</v>
      </c>
      <c r="G39" s="42" t="n">
        <v>16.3</v>
      </c>
      <c r="H39" s="42" t="n">
        <v>15.7</v>
      </c>
      <c r="I39" s="43" t="n">
        <v>16.2</v>
      </c>
      <c r="J39" s="42" t="n">
        <v>17.2</v>
      </c>
      <c r="K39" s="42" t="n">
        <v>19.8</v>
      </c>
      <c r="L39" s="42" t="n">
        <v>22.1</v>
      </c>
      <c r="M39" s="42" t="n">
        <v>21.4</v>
      </c>
      <c r="N39" s="42" t="n">
        <v>24.5</v>
      </c>
      <c r="O39" s="42" t="n">
        <v>25.5</v>
      </c>
      <c r="P39" s="42" t="n">
        <v>25</v>
      </c>
      <c r="Q39" s="42" t="n">
        <v>24.6</v>
      </c>
      <c r="R39" s="42" t="n">
        <v>23.5</v>
      </c>
      <c r="S39" s="42" t="n">
        <v>21.6</v>
      </c>
      <c r="T39" s="42" t="n">
        <v>20</v>
      </c>
      <c r="U39" s="43" t="n">
        <v>18.3</v>
      </c>
      <c r="V39" s="42" t="n">
        <v>17.6</v>
      </c>
      <c r="W39" s="42" t="n">
        <v>17.4</v>
      </c>
      <c r="X39" s="42" t="n">
        <v>17.3</v>
      </c>
      <c r="Y39" s="42" t="n">
        <v>17.2</v>
      </c>
      <c r="Z39" s="44" t="n">
        <f aca="false">AVERAGE(B39:Y39)</f>
        <v>19.3166666666667</v>
      </c>
      <c r="AA39" s="50" t="n">
        <v>26.1</v>
      </c>
      <c r="AB39" s="46" t="n">
        <v>15.6</v>
      </c>
      <c r="AC39" s="51" t="n">
        <f aca="false">AA39-AB39</f>
        <v>10.5</v>
      </c>
      <c r="AD39" s="53" t="n">
        <f aca="false">AVERAGE(J39:U39)</f>
        <v>21.9583333333333</v>
      </c>
      <c r="AE39" s="54" t="n">
        <f aca="false">AVERAGE(B39:I39,V39:Y39)</f>
        <v>16.675</v>
      </c>
      <c r="AF39" s="1"/>
      <c r="AG39" s="1"/>
    </row>
    <row r="40" customFormat="false" ht="12" hidden="false" customHeight="true" outlineLevel="0" collapsed="false">
      <c r="A40" s="40" t="n">
        <v>30</v>
      </c>
      <c r="B40" s="42" t="n">
        <v>17</v>
      </c>
      <c r="C40" s="42" t="n">
        <v>17</v>
      </c>
      <c r="D40" s="42" t="n">
        <v>17</v>
      </c>
      <c r="E40" s="42" t="n">
        <v>16.8</v>
      </c>
      <c r="F40" s="42" t="n">
        <v>16.5</v>
      </c>
      <c r="G40" s="42" t="n">
        <v>16.1</v>
      </c>
      <c r="H40" s="42" t="n">
        <v>16.2</v>
      </c>
      <c r="I40" s="43" t="n">
        <v>16.2</v>
      </c>
      <c r="J40" s="42" t="n">
        <v>16.2</v>
      </c>
      <c r="K40" s="42" t="n">
        <v>18.3</v>
      </c>
      <c r="L40" s="42" t="n">
        <v>20.7</v>
      </c>
      <c r="M40" s="42" t="n">
        <v>21.8</v>
      </c>
      <c r="N40" s="42" t="n">
        <v>21</v>
      </c>
      <c r="O40" s="42" t="n">
        <v>21.6</v>
      </c>
      <c r="P40" s="42" t="n">
        <v>22.4</v>
      </c>
      <c r="Q40" s="42" t="n">
        <v>23.4</v>
      </c>
      <c r="R40" s="42" t="n">
        <v>22.9</v>
      </c>
      <c r="S40" s="42" t="n">
        <v>22.4</v>
      </c>
      <c r="T40" s="42" t="n">
        <v>19.7</v>
      </c>
      <c r="U40" s="43" t="n">
        <v>17.5</v>
      </c>
      <c r="V40" s="42" t="n">
        <v>16.7</v>
      </c>
      <c r="W40" s="42" t="n">
        <v>16.5</v>
      </c>
      <c r="X40" s="42" t="n">
        <v>16.3</v>
      </c>
      <c r="Y40" s="42" t="n">
        <v>15.7</v>
      </c>
      <c r="Z40" s="44" t="n">
        <f aca="false">AVERAGE(B40:Y40)</f>
        <v>18.5791666666667</v>
      </c>
      <c r="AA40" s="50" t="n">
        <v>23.6</v>
      </c>
      <c r="AB40" s="46" t="n">
        <f aca="false">MIN(B40:Y40)</f>
        <v>15.7</v>
      </c>
      <c r="AC40" s="51" t="n">
        <f aca="false">AA40-AB40</f>
        <v>7.9</v>
      </c>
      <c r="AD40" s="53" t="n">
        <f aca="false">AVERAGE(J40:U40)</f>
        <v>20.6583333333333</v>
      </c>
      <c r="AE40" s="54" t="n">
        <f aca="false">AVERAGE(B40:I40,V40:Y40)</f>
        <v>16.5</v>
      </c>
      <c r="AF40" s="1"/>
      <c r="AG40" s="1"/>
    </row>
    <row r="41" customFormat="false" ht="12" hidden="false" customHeight="true" outlineLevel="0" collapsed="false">
      <c r="A41" s="55" t="n">
        <v>31</v>
      </c>
      <c r="B41" s="57" t="n">
        <v>15.5</v>
      </c>
      <c r="C41" s="57" t="n">
        <v>15.6</v>
      </c>
      <c r="D41" s="57" t="n">
        <v>15.6</v>
      </c>
      <c r="E41" s="57" t="n">
        <v>15.6</v>
      </c>
      <c r="F41" s="57" t="n">
        <v>15.4</v>
      </c>
      <c r="G41" s="57" t="n">
        <v>14.8</v>
      </c>
      <c r="H41" s="57" t="n">
        <v>14.7</v>
      </c>
      <c r="I41" s="58" t="n">
        <v>15.3</v>
      </c>
      <c r="J41" s="57" t="n">
        <v>15.6</v>
      </c>
      <c r="K41" s="57" t="n">
        <v>17.1</v>
      </c>
      <c r="L41" s="57" t="n">
        <v>20.4</v>
      </c>
      <c r="M41" s="57" t="n">
        <v>20.6</v>
      </c>
      <c r="N41" s="57" t="n">
        <v>20</v>
      </c>
      <c r="O41" s="57" t="n">
        <v>19</v>
      </c>
      <c r="P41" s="57" t="n">
        <v>20.2</v>
      </c>
      <c r="Q41" s="57" t="n">
        <v>20.1</v>
      </c>
      <c r="R41" s="57" t="n">
        <v>19.6</v>
      </c>
      <c r="S41" s="57" t="n">
        <v>19</v>
      </c>
      <c r="T41" s="57" t="n">
        <v>17.9</v>
      </c>
      <c r="U41" s="58" t="n">
        <v>17.3</v>
      </c>
      <c r="V41" s="57" t="n">
        <v>17.2</v>
      </c>
      <c r="W41" s="57" t="n">
        <v>17.2</v>
      </c>
      <c r="X41" s="57" t="n">
        <v>17.3</v>
      </c>
      <c r="Y41" s="57" t="n">
        <v>17.2</v>
      </c>
      <c r="Z41" s="59" t="n">
        <f aca="false">AVERAGE(B41:Y41)</f>
        <v>17.425</v>
      </c>
      <c r="AA41" s="60" t="n">
        <v>22.4</v>
      </c>
      <c r="AB41" s="61" t="n">
        <v>14.6</v>
      </c>
      <c r="AC41" s="62" t="n">
        <f aca="false">AA41-AB41</f>
        <v>7.8</v>
      </c>
      <c r="AD41" s="63" t="n">
        <f aca="false">AVERAGE(J41:U41)</f>
        <v>18.9</v>
      </c>
      <c r="AE41" s="64" t="n">
        <f aca="false">AVERAGE(B41:I41,V41:Y41)</f>
        <v>15.95</v>
      </c>
      <c r="AF41" s="1"/>
      <c r="AG41" s="1"/>
    </row>
    <row r="42" customFormat="false" ht="12" hidden="false" customHeight="true" outlineLevel="0" collapsed="false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AA42" s="74"/>
      <c r="AB42" s="75"/>
      <c r="AC42" s="3"/>
      <c r="AD42" s="2"/>
      <c r="AE42" s="2"/>
      <c r="AF42" s="1"/>
      <c r="AG42" s="1"/>
    </row>
    <row r="43" s="2" customFormat="true" ht="12" hidden="false" customHeight="true" outlineLevel="0" collapsed="false">
      <c r="A43" s="76" t="s">
        <v>40</v>
      </c>
      <c r="B43" s="77" t="n">
        <f aca="false">AVERAGE(B11:B41)</f>
        <v>17.9258064516129</v>
      </c>
      <c r="C43" s="77" t="n">
        <f aca="false">AVERAGE(C11:C41)</f>
        <v>17.5967741935484</v>
      </c>
      <c r="D43" s="77" t="n">
        <f aca="false">AVERAGE(D11:D41)</f>
        <v>17.3645161290323</v>
      </c>
      <c r="E43" s="77" t="n">
        <f aca="false">AVERAGE(E11:E41)</f>
        <v>17.0493548387097</v>
      </c>
      <c r="F43" s="77" t="n">
        <f aca="false">AVERAGE(F11:F41)</f>
        <v>16.7</v>
      </c>
      <c r="G43" s="77" t="n">
        <f aca="false">AVERAGE(G11:G41)</f>
        <v>16.4548387096774</v>
      </c>
      <c r="H43" s="77" t="n">
        <f aca="false">AVERAGE(H11:H41)</f>
        <v>16.5838709677419</v>
      </c>
      <c r="I43" s="78" t="n">
        <f aca="false">AVERAGE(I11:I41)</f>
        <v>17.4516129032258</v>
      </c>
      <c r="J43" s="77" t="n">
        <f aca="false">AVERAGE(J11:J41)</f>
        <v>18.9451612903226</v>
      </c>
      <c r="K43" s="77" t="n">
        <f aca="false">AVERAGE(K11:K41)</f>
        <v>20.4931034482759</v>
      </c>
      <c r="L43" s="77" t="n">
        <f aca="false">AVERAGE(L11:L41)</f>
        <v>21.7774193548387</v>
      </c>
      <c r="M43" s="77" t="n">
        <f aca="false">AVERAGE(M11:M41)</f>
        <v>22.4032258064516</v>
      </c>
      <c r="N43" s="77" t="n">
        <f aca="false">AVERAGE(N11:N41)</f>
        <v>23.0870967741935</v>
      </c>
      <c r="O43" s="77" t="n">
        <f aca="false">AVERAGE(O11:O41)</f>
        <v>23.6129032258065</v>
      </c>
      <c r="P43" s="77" t="n">
        <f aca="false">AVERAGE(P11:P41)</f>
        <v>23.7645161290323</v>
      </c>
      <c r="Q43" s="77" t="n">
        <f aca="false">AVERAGE(Q11:Q41)</f>
        <v>23.541935483871</v>
      </c>
      <c r="R43" s="77" t="n">
        <f aca="false">AVERAGE(R11:R41)</f>
        <v>22.9516129032258</v>
      </c>
      <c r="S43" s="77" t="n">
        <f aca="false">AVERAGE(S11:S41)</f>
        <v>22.1258064516129</v>
      </c>
      <c r="T43" s="77" t="n">
        <f aca="false">AVERAGE(T11:T41)</f>
        <v>20.9483870967742</v>
      </c>
      <c r="U43" s="78" t="n">
        <f aca="false">AVERAGE(U11:U41)</f>
        <v>19.9870967741935</v>
      </c>
      <c r="V43" s="77" t="n">
        <f aca="false">AVERAGE(V11:V41)</f>
        <v>19.4903225806452</v>
      </c>
      <c r="W43" s="77" t="n">
        <f aca="false">AVERAGE(W11:W41)</f>
        <v>19.0838709677419</v>
      </c>
      <c r="X43" s="77" t="n">
        <f aca="false">AVERAGE(X11:X41)</f>
        <v>18.7387096774194</v>
      </c>
      <c r="Y43" s="77" t="n">
        <f aca="false">AVERAGE(Y11:Y41)</f>
        <v>18.341935483871</v>
      </c>
      <c r="Z43" s="80" t="n">
        <f aca="false">AVERAGE(B43:Y43)</f>
        <v>19.850828235076</v>
      </c>
      <c r="AA43" s="116" t="n">
        <v>24.91</v>
      </c>
      <c r="AB43" s="96" t="n">
        <v>16.2</v>
      </c>
      <c r="AC43" s="117" t="n">
        <v>8.81</v>
      </c>
      <c r="AD43" s="118" t="n">
        <f aca="false">AVERAGE(J43:U43)</f>
        <v>21.9698553948832</v>
      </c>
      <c r="AE43" s="117" t="n">
        <f aca="false">AVERAGE(B43:I43,V43:Y43)</f>
        <v>17.7318010752688</v>
      </c>
    </row>
    <row r="44" customFormat="false" ht="12" hidden="false" customHeight="true" outlineLevel="0" collapsed="false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AA44" s="2"/>
      <c r="AB44" s="2"/>
      <c r="AC44" s="2"/>
      <c r="AD44" s="2"/>
      <c r="AE44" s="2"/>
    </row>
    <row r="45" customFormat="false" ht="12" hidden="false" customHeight="true" outlineLevel="0" collapsed="false">
      <c r="X45" s="86" t="s">
        <v>41</v>
      </c>
      <c r="Y45" s="86"/>
      <c r="Z45" s="87" t="n">
        <f aca="false">MAX(Z11:Z41)</f>
        <v>22.175</v>
      </c>
      <c r="AA45" s="88" t="n">
        <f aca="false">MAX(AA11:AA41)</f>
        <v>28.2</v>
      </c>
      <c r="AB45" s="88" t="n">
        <f aca="false">MAX(AB11:AB41)</f>
        <v>20.6</v>
      </c>
      <c r="AC45" s="88" t="n">
        <f aca="false">MAX(AC11:AC41)</f>
        <v>13.7</v>
      </c>
      <c r="AD45" s="87" t="n">
        <f aca="false">MAX(AD11:AD41)</f>
        <v>24.375</v>
      </c>
      <c r="AE45" s="87" t="n">
        <f aca="false">MAX(AE11:AE41)</f>
        <v>21.0666666666667</v>
      </c>
    </row>
    <row r="46" customFormat="false" ht="12" hidden="false" customHeight="true" outlineLevel="0" collapsed="false">
      <c r="X46" s="89" t="s">
        <v>42</v>
      </c>
      <c r="Y46" s="89"/>
      <c r="Z46" s="90" t="n">
        <f aca="false">MIN(Z11:Z41)</f>
        <v>17.425</v>
      </c>
      <c r="AA46" s="91" t="n">
        <f aca="false">MIN(AA11:AA41)</f>
        <v>22.4</v>
      </c>
      <c r="AB46" s="91" t="n">
        <f aca="false">MIN(AB11:AB41)</f>
        <v>13.3</v>
      </c>
      <c r="AC46" s="91" t="n">
        <f aca="false">MIN(AC11:AC41)</f>
        <v>3.5</v>
      </c>
      <c r="AD46" s="90" t="n">
        <f aca="false">MIN(AD11:AD41)</f>
        <v>18.9</v>
      </c>
      <c r="AE46" s="90" t="n">
        <f aca="false">MIN(AE11:AE41)</f>
        <v>15.525</v>
      </c>
    </row>
    <row r="47" customFormat="false" ht="12" hidden="false" customHeight="false" outlineLevel="0" collapsed="false">
      <c r="X47" s="92" t="s">
        <v>43</v>
      </c>
      <c r="AB47" s="93" t="n">
        <f aca="false">SUM(AA45-AB46)</f>
        <v>14.9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2004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55</v>
      </c>
      <c r="C7" s="11"/>
      <c r="D7" s="4"/>
      <c r="E7" s="4"/>
      <c r="F7" s="4"/>
      <c r="G7" s="4"/>
      <c r="H7" s="4"/>
      <c r="I7" s="4"/>
      <c r="K7" s="4"/>
      <c r="L7" s="12"/>
      <c r="M7" s="4"/>
      <c r="O7" s="4"/>
      <c r="P7" s="10" t="s">
        <v>6</v>
      </c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1"/>
      <c r="G9" s="21"/>
      <c r="H9" s="21"/>
      <c r="I9" s="21"/>
      <c r="J9" s="21"/>
      <c r="K9" s="21"/>
      <c r="L9" s="21"/>
      <c r="M9" s="22" t="s">
        <v>11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3"/>
      <c r="Z9" s="24" t="s">
        <v>12</v>
      </c>
      <c r="AA9" s="25"/>
      <c r="AB9" s="26"/>
      <c r="AC9" s="27" t="s">
        <v>13</v>
      </c>
      <c r="AD9" s="28" t="s">
        <v>14</v>
      </c>
      <c r="AE9" s="29" t="s">
        <v>15</v>
      </c>
      <c r="AF9" s="4"/>
      <c r="AG9" s="1"/>
    </row>
    <row r="10" s="4" customFormat="true" ht="12" hidden="false" customHeight="true" outlineLevel="0" collapsed="false">
      <c r="A10" s="30" t="s">
        <v>16</v>
      </c>
      <c r="B10" s="31" t="s">
        <v>17</v>
      </c>
      <c r="C10" s="32" t="s">
        <v>18</v>
      </c>
      <c r="D10" s="32" t="s">
        <v>19</v>
      </c>
      <c r="E10" s="32" t="s">
        <v>20</v>
      </c>
      <c r="F10" s="32" t="s">
        <v>21</v>
      </c>
      <c r="G10" s="32" t="s">
        <v>22</v>
      </c>
      <c r="H10" s="32" t="s">
        <v>23</v>
      </c>
      <c r="I10" s="33" t="s">
        <v>24</v>
      </c>
      <c r="J10" s="32" t="s">
        <v>25</v>
      </c>
      <c r="K10" s="32" t="s">
        <v>26</v>
      </c>
      <c r="L10" s="32" t="s">
        <v>27</v>
      </c>
      <c r="M10" s="32" t="s">
        <v>28</v>
      </c>
      <c r="N10" s="32" t="s">
        <v>29</v>
      </c>
      <c r="O10" s="32" t="s">
        <v>30</v>
      </c>
      <c r="P10" s="32" t="s">
        <v>31</v>
      </c>
      <c r="Q10" s="32" t="s">
        <v>32</v>
      </c>
      <c r="R10" s="32" t="s">
        <v>33</v>
      </c>
      <c r="S10" s="32" t="s">
        <v>34</v>
      </c>
      <c r="T10" s="32" t="s">
        <v>35</v>
      </c>
      <c r="U10" s="33" t="s">
        <v>36</v>
      </c>
      <c r="V10" s="32" t="s">
        <v>37</v>
      </c>
      <c r="W10" s="32" t="s">
        <v>38</v>
      </c>
      <c r="X10" s="32" t="s">
        <v>39</v>
      </c>
      <c r="Y10" s="32" t="s">
        <v>12</v>
      </c>
      <c r="Z10" s="34"/>
      <c r="AA10" s="35"/>
      <c r="AB10" s="36"/>
      <c r="AC10" s="37"/>
      <c r="AD10" s="38"/>
      <c r="AE10" s="39"/>
    </row>
    <row r="11" customFormat="false" ht="12" hidden="false" customHeight="true" outlineLevel="0" collapsed="false">
      <c r="A11" s="40" t="n">
        <v>1</v>
      </c>
      <c r="B11" s="41" t="n">
        <v>17</v>
      </c>
      <c r="C11" s="42" t="n">
        <v>16.9</v>
      </c>
      <c r="D11" s="42" t="n">
        <v>16.9</v>
      </c>
      <c r="E11" s="42" t="n">
        <v>16.9</v>
      </c>
      <c r="F11" s="42" t="n">
        <v>16.9</v>
      </c>
      <c r="G11" s="42" t="n">
        <v>16.8</v>
      </c>
      <c r="H11" s="42" t="n">
        <v>16.8</v>
      </c>
      <c r="I11" s="43" t="n">
        <v>17.5</v>
      </c>
      <c r="J11" s="42" t="n">
        <v>18.7</v>
      </c>
      <c r="K11" s="42" t="n">
        <v>19.6</v>
      </c>
      <c r="L11" s="42" t="n">
        <v>20.2</v>
      </c>
      <c r="M11" s="42" t="n">
        <v>21.6</v>
      </c>
      <c r="N11" s="42" t="n">
        <v>22.2</v>
      </c>
      <c r="O11" s="42" t="n">
        <v>22.2</v>
      </c>
      <c r="P11" s="42" t="n">
        <v>21.2</v>
      </c>
      <c r="Q11" s="42" t="n">
        <v>21.2</v>
      </c>
      <c r="R11" s="42" t="n">
        <v>20.7</v>
      </c>
      <c r="S11" s="42" t="n">
        <v>20</v>
      </c>
      <c r="T11" s="42" t="n">
        <v>18.9</v>
      </c>
      <c r="U11" s="43" t="n">
        <v>18.4</v>
      </c>
      <c r="V11" s="42" t="n">
        <v>17.9</v>
      </c>
      <c r="W11" s="42" t="n">
        <v>17.8</v>
      </c>
      <c r="X11" s="42" t="n">
        <v>17.7</v>
      </c>
      <c r="Y11" s="42" t="n">
        <v>17.4</v>
      </c>
      <c r="Z11" s="44" t="n">
        <f aca="false">AVERAGE(B11:Y11)</f>
        <v>18.8083333333333</v>
      </c>
      <c r="AA11" s="45" t="n">
        <v>22.8</v>
      </c>
      <c r="AB11" s="46" t="n">
        <v>16.7</v>
      </c>
      <c r="AC11" s="47" t="n">
        <f aca="false">AA11-AB11</f>
        <v>6.1</v>
      </c>
      <c r="AD11" s="48" t="n">
        <f aca="false">AVERAGE(J11:U11)</f>
        <v>20.4083333333333</v>
      </c>
      <c r="AE11" s="49" t="n">
        <f aca="false">AVERAGE(B11:I11,V11:Y11)</f>
        <v>17.2083333333333</v>
      </c>
      <c r="AF11" s="4"/>
      <c r="AG11" s="1"/>
    </row>
    <row r="12" customFormat="false" ht="12" hidden="false" customHeight="true" outlineLevel="0" collapsed="false">
      <c r="A12" s="40" t="n">
        <v>2</v>
      </c>
      <c r="B12" s="41" t="n">
        <v>16.9</v>
      </c>
      <c r="C12" s="42" t="n">
        <v>16.7</v>
      </c>
      <c r="D12" s="42" t="n">
        <v>16.4</v>
      </c>
      <c r="E12" s="42" t="n">
        <v>16.1</v>
      </c>
      <c r="F12" s="42" t="n">
        <v>16</v>
      </c>
      <c r="G12" s="42" t="n">
        <v>15.9</v>
      </c>
      <c r="H12" s="42" t="n">
        <v>15.9</v>
      </c>
      <c r="I12" s="43" t="n">
        <v>16</v>
      </c>
      <c r="J12" s="42" t="n">
        <v>16.8</v>
      </c>
      <c r="K12" s="42" t="n">
        <v>17.5</v>
      </c>
      <c r="L12" s="42" t="n">
        <v>19.8</v>
      </c>
      <c r="M12" s="42" t="n">
        <v>22.2</v>
      </c>
      <c r="N12" s="42" t="n">
        <v>22.8</v>
      </c>
      <c r="O12" s="42" t="n">
        <v>22.8</v>
      </c>
      <c r="P12" s="42" t="n">
        <v>21.9</v>
      </c>
      <c r="Q12" s="42" t="n">
        <v>21.6</v>
      </c>
      <c r="R12" s="42" t="n">
        <v>21.6</v>
      </c>
      <c r="S12" s="42" t="n">
        <v>21.8</v>
      </c>
      <c r="T12" s="42" t="n">
        <v>21.4</v>
      </c>
      <c r="U12" s="43" t="n">
        <v>20.3</v>
      </c>
      <c r="V12" s="42" t="n">
        <v>19.3</v>
      </c>
      <c r="W12" s="42" t="n">
        <v>18.4</v>
      </c>
      <c r="X12" s="42" t="n">
        <v>17.9</v>
      </c>
      <c r="Y12" s="42" t="n">
        <v>17.3</v>
      </c>
      <c r="Z12" s="44" t="n">
        <f aca="false">AVERAGE(B12:Y12)</f>
        <v>18.8875</v>
      </c>
      <c r="AA12" s="50" t="n">
        <v>24.2</v>
      </c>
      <c r="AB12" s="46" t="n">
        <v>15.8</v>
      </c>
      <c r="AC12" s="51" t="n">
        <f aca="false">AA12-AB12</f>
        <v>8.4</v>
      </c>
      <c r="AD12" s="48" t="n">
        <f aca="false">AVERAGE(J12:U12)</f>
        <v>20.875</v>
      </c>
      <c r="AE12" s="52" t="n">
        <f aca="false">AVERAGE(B12:I12,V12:Y12)</f>
        <v>16.9</v>
      </c>
      <c r="AF12" s="4"/>
      <c r="AG12" s="1"/>
    </row>
    <row r="13" customFormat="false" ht="12" hidden="false" customHeight="true" outlineLevel="0" collapsed="false">
      <c r="A13" s="40" t="n">
        <v>3</v>
      </c>
      <c r="B13" s="41" t="n">
        <v>16.9</v>
      </c>
      <c r="C13" s="42" t="n">
        <v>16.9</v>
      </c>
      <c r="D13" s="42" t="n">
        <v>17</v>
      </c>
      <c r="E13" s="42" t="n">
        <v>16.9</v>
      </c>
      <c r="F13" s="42" t="n">
        <v>16.8</v>
      </c>
      <c r="G13" s="42" t="n">
        <v>16.2</v>
      </c>
      <c r="H13" s="42" t="n">
        <v>16.1</v>
      </c>
      <c r="I13" s="43" t="n">
        <v>17.1</v>
      </c>
      <c r="J13" s="42" t="n">
        <v>19.2</v>
      </c>
      <c r="K13" s="42" t="n">
        <v>23.7</v>
      </c>
      <c r="L13" s="42" t="n">
        <v>22</v>
      </c>
      <c r="M13" s="42" t="n">
        <v>21</v>
      </c>
      <c r="N13" s="42" t="n">
        <v>23.1</v>
      </c>
      <c r="O13" s="42" t="n">
        <v>23.2</v>
      </c>
      <c r="P13" s="42" t="n">
        <v>23.4</v>
      </c>
      <c r="Q13" s="42" t="n">
        <v>22.8</v>
      </c>
      <c r="R13" s="42" t="n">
        <v>23</v>
      </c>
      <c r="S13" s="42" t="n">
        <v>19.4</v>
      </c>
      <c r="T13" s="42" t="n">
        <v>18.8</v>
      </c>
      <c r="U13" s="43" t="n">
        <v>18.5</v>
      </c>
      <c r="V13" s="42" t="n">
        <v>18.4</v>
      </c>
      <c r="W13" s="42" t="n">
        <v>18.3</v>
      </c>
      <c r="X13" s="42" t="n">
        <v>18.3</v>
      </c>
      <c r="Y13" s="42" t="n">
        <v>18.2</v>
      </c>
      <c r="Z13" s="44" t="n">
        <f aca="false">AVERAGE(B13:Y13)</f>
        <v>19.3833333333333</v>
      </c>
      <c r="AA13" s="50" t="n">
        <v>24.3</v>
      </c>
      <c r="AB13" s="46" t="n">
        <f aca="false">MIN(B13:Y13)</f>
        <v>16.1</v>
      </c>
      <c r="AC13" s="51" t="n">
        <f aca="false">AA13-AB13</f>
        <v>8.2</v>
      </c>
      <c r="AD13" s="53" t="n">
        <f aca="false">AVERAGE(J13:U13)</f>
        <v>21.5083333333333</v>
      </c>
      <c r="AE13" s="54" t="n">
        <f aca="false">AVERAGE(B13:I13,V13:Y13)</f>
        <v>17.2583333333333</v>
      </c>
      <c r="AF13" s="4"/>
      <c r="AG13" s="1"/>
    </row>
    <row r="14" customFormat="false" ht="12" hidden="false" customHeight="true" outlineLevel="0" collapsed="false">
      <c r="A14" s="40" t="n">
        <v>4</v>
      </c>
      <c r="B14" s="41" t="n">
        <v>17.9</v>
      </c>
      <c r="C14" s="42" t="n">
        <v>17.8</v>
      </c>
      <c r="D14" s="42" t="n">
        <v>17.8</v>
      </c>
      <c r="E14" s="42" t="n">
        <v>17.8</v>
      </c>
      <c r="F14" s="42" t="n">
        <v>17.9</v>
      </c>
      <c r="G14" s="42" t="n">
        <v>17.8</v>
      </c>
      <c r="H14" s="42" t="n">
        <v>17.8</v>
      </c>
      <c r="I14" s="43" t="n">
        <v>18.6</v>
      </c>
      <c r="J14" s="42" t="n">
        <v>20.4</v>
      </c>
      <c r="K14" s="42" t="n">
        <v>22.7</v>
      </c>
      <c r="L14" s="42" t="n">
        <v>25.3</v>
      </c>
      <c r="M14" s="42" t="n">
        <v>26</v>
      </c>
      <c r="N14" s="42" t="n">
        <v>24.4</v>
      </c>
      <c r="O14" s="42" t="n">
        <v>22.5</v>
      </c>
      <c r="P14" s="42" t="n">
        <v>19.4</v>
      </c>
      <c r="Q14" s="42" t="n">
        <v>19.1</v>
      </c>
      <c r="R14" s="42" t="n">
        <v>21.3</v>
      </c>
      <c r="S14" s="42" t="n">
        <v>21.5</v>
      </c>
      <c r="T14" s="42" t="n">
        <v>21</v>
      </c>
      <c r="U14" s="43" t="n">
        <v>20</v>
      </c>
      <c r="V14" s="42" t="n">
        <v>19.3</v>
      </c>
      <c r="W14" s="42" t="n">
        <v>19.1</v>
      </c>
      <c r="X14" s="42" t="n">
        <v>18.3</v>
      </c>
      <c r="Y14" s="42" t="n">
        <v>18</v>
      </c>
      <c r="Z14" s="44" t="n">
        <f aca="false">AVERAGE(B14:Y14)</f>
        <v>20.0708333333333</v>
      </c>
      <c r="AA14" s="50" t="n">
        <v>26.7</v>
      </c>
      <c r="AB14" s="46" t="n">
        <v>17.7</v>
      </c>
      <c r="AC14" s="51" t="n">
        <f aca="false">AA14-AB14</f>
        <v>9</v>
      </c>
      <c r="AD14" s="53" t="n">
        <f aca="false">AVERAGE(J14:U14)</f>
        <v>21.9666666666667</v>
      </c>
      <c r="AE14" s="54" t="n">
        <f aca="false">AVERAGE(B14:I14,V14:Y14)</f>
        <v>18.175</v>
      </c>
      <c r="AF14" s="1"/>
      <c r="AG14" s="1"/>
    </row>
    <row r="15" customFormat="false" ht="12" hidden="false" customHeight="true" outlineLevel="0" collapsed="false">
      <c r="A15" s="40" t="n">
        <v>5</v>
      </c>
      <c r="B15" s="41" t="n">
        <v>17.8</v>
      </c>
      <c r="C15" s="42" t="n">
        <v>17.7</v>
      </c>
      <c r="D15" s="42" t="n">
        <v>17.5</v>
      </c>
      <c r="E15" s="42" t="n">
        <v>17.6</v>
      </c>
      <c r="F15" s="42" t="n">
        <v>17.7</v>
      </c>
      <c r="G15" s="42" t="n">
        <v>17.7</v>
      </c>
      <c r="H15" s="42" t="n">
        <v>17.8</v>
      </c>
      <c r="I15" s="43" t="n">
        <v>18.1</v>
      </c>
      <c r="J15" s="42" t="n">
        <v>18.4</v>
      </c>
      <c r="K15" s="42" t="n">
        <v>19</v>
      </c>
      <c r="L15" s="42" t="n">
        <v>20</v>
      </c>
      <c r="M15" s="42" t="n">
        <v>21.8</v>
      </c>
      <c r="N15" s="42" t="n">
        <v>21.5</v>
      </c>
      <c r="O15" s="42" t="n">
        <v>21.3</v>
      </c>
      <c r="P15" s="42" t="n">
        <v>22</v>
      </c>
      <c r="Q15" s="42" t="n">
        <v>23</v>
      </c>
      <c r="R15" s="42" t="n">
        <v>21</v>
      </c>
      <c r="S15" s="42" t="n">
        <v>20.7</v>
      </c>
      <c r="T15" s="42" t="n">
        <v>19.8</v>
      </c>
      <c r="U15" s="43" t="n">
        <v>19</v>
      </c>
      <c r="V15" s="42" t="n">
        <v>18.1</v>
      </c>
      <c r="W15" s="42" t="n">
        <v>18</v>
      </c>
      <c r="X15" s="42" t="n">
        <v>17.4</v>
      </c>
      <c r="Y15" s="42" t="n">
        <v>17</v>
      </c>
      <c r="Z15" s="44" t="n">
        <f aca="false">AVERAGE(B15:Y15)</f>
        <v>19.1625</v>
      </c>
      <c r="AA15" s="50" t="n">
        <v>23.8</v>
      </c>
      <c r="AB15" s="46" t="n">
        <f aca="false">MIN(B15:Y15)</f>
        <v>17</v>
      </c>
      <c r="AC15" s="51" t="n">
        <f aca="false">AA15-AB15</f>
        <v>6.8</v>
      </c>
      <c r="AD15" s="53" t="n">
        <f aca="false">AVERAGE(J15:U15)</f>
        <v>20.625</v>
      </c>
      <c r="AE15" s="54" t="n">
        <f aca="false">AVERAGE(B15:I15,V15:Y15)</f>
        <v>17.7</v>
      </c>
      <c r="AF15" s="1"/>
      <c r="AG15" s="1"/>
    </row>
    <row r="16" customFormat="false" ht="12" hidden="false" customHeight="true" outlineLevel="0" collapsed="false">
      <c r="A16" s="40" t="n">
        <v>6</v>
      </c>
      <c r="B16" s="41" t="n">
        <v>16.8</v>
      </c>
      <c r="C16" s="42" t="n">
        <v>16.4</v>
      </c>
      <c r="D16" s="42" t="n">
        <v>16.1</v>
      </c>
      <c r="E16" s="42" t="n">
        <v>16</v>
      </c>
      <c r="F16" s="42" t="n">
        <v>16</v>
      </c>
      <c r="G16" s="42" t="n">
        <v>16</v>
      </c>
      <c r="H16" s="42" t="n">
        <v>15.9</v>
      </c>
      <c r="I16" s="43" t="n">
        <v>15.9</v>
      </c>
      <c r="J16" s="42" t="n">
        <v>16</v>
      </c>
      <c r="K16" s="42" t="n">
        <v>17.4</v>
      </c>
      <c r="L16" s="42" t="n">
        <v>20.4</v>
      </c>
      <c r="M16" s="42" t="n">
        <v>21.5</v>
      </c>
      <c r="N16" s="42" t="n">
        <v>22.7</v>
      </c>
      <c r="O16" s="42" t="n">
        <v>21.6</v>
      </c>
      <c r="P16" s="42" t="n">
        <v>20.8</v>
      </c>
      <c r="Q16" s="42" t="n">
        <v>21.4</v>
      </c>
      <c r="R16" s="42" t="n">
        <v>21.3</v>
      </c>
      <c r="S16" s="42" t="n">
        <v>20.6</v>
      </c>
      <c r="T16" s="42" t="n">
        <v>20.2</v>
      </c>
      <c r="U16" s="43" t="n">
        <v>19.2</v>
      </c>
      <c r="V16" s="42" t="n">
        <v>18.1</v>
      </c>
      <c r="W16" s="42" t="n">
        <v>17.6</v>
      </c>
      <c r="X16" s="42" t="n">
        <v>17.5</v>
      </c>
      <c r="Y16" s="42" t="n">
        <v>17.4</v>
      </c>
      <c r="Z16" s="44" t="n">
        <f aca="false">AVERAGE(B16:Y16)</f>
        <v>18.45</v>
      </c>
      <c r="AA16" s="50" t="n">
        <f aca="false">MAX(B16:Y16)</f>
        <v>22.7</v>
      </c>
      <c r="AB16" s="46" t="n">
        <v>15.7</v>
      </c>
      <c r="AC16" s="51" t="n">
        <f aca="false">AA16-AB16</f>
        <v>7</v>
      </c>
      <c r="AD16" s="53" t="n">
        <f aca="false">AVERAGE(J16:U16)</f>
        <v>20.2583333333333</v>
      </c>
      <c r="AE16" s="54" t="n">
        <f aca="false">AVERAGE(B16:I16,V16:Y16)</f>
        <v>16.6416666666667</v>
      </c>
      <c r="AF16" s="1"/>
      <c r="AG16" s="1"/>
    </row>
    <row r="17" customFormat="false" ht="12" hidden="false" customHeight="true" outlineLevel="0" collapsed="false">
      <c r="A17" s="40" t="n">
        <v>7</v>
      </c>
      <c r="B17" s="41" t="n">
        <v>17.1</v>
      </c>
      <c r="C17" s="42" t="n">
        <v>17</v>
      </c>
      <c r="D17" s="42" t="n">
        <v>17.3</v>
      </c>
      <c r="E17" s="42" t="n">
        <v>16.9</v>
      </c>
      <c r="F17" s="42" t="n">
        <v>16.8</v>
      </c>
      <c r="G17" s="42" t="n">
        <v>16.4</v>
      </c>
      <c r="H17" s="42" t="n">
        <v>16.4</v>
      </c>
      <c r="I17" s="43" t="n">
        <v>16.7</v>
      </c>
      <c r="J17" s="42" t="n">
        <v>17.4</v>
      </c>
      <c r="K17" s="42" t="n">
        <v>19.7</v>
      </c>
      <c r="L17" s="42" t="n">
        <v>20.2</v>
      </c>
      <c r="M17" s="42" t="n">
        <v>21.4</v>
      </c>
      <c r="N17" s="42" t="n">
        <v>23.5</v>
      </c>
      <c r="O17" s="42" t="n">
        <v>21</v>
      </c>
      <c r="P17" s="42" t="n">
        <v>21.1</v>
      </c>
      <c r="Q17" s="42" t="n">
        <v>22.3</v>
      </c>
      <c r="R17" s="42" t="n">
        <v>21.8</v>
      </c>
      <c r="S17" s="42" t="n">
        <v>20.4</v>
      </c>
      <c r="T17" s="42" t="n">
        <v>20.2</v>
      </c>
      <c r="U17" s="43" t="n">
        <v>19</v>
      </c>
      <c r="V17" s="42" t="n">
        <v>18.4</v>
      </c>
      <c r="W17" s="42" t="n">
        <v>18.3</v>
      </c>
      <c r="X17" s="42" t="n">
        <v>18</v>
      </c>
      <c r="Y17" s="42" t="n">
        <v>17.5</v>
      </c>
      <c r="Z17" s="44" t="n">
        <f aca="false">AVERAGE(B17:Y17)</f>
        <v>18.95</v>
      </c>
      <c r="AA17" s="50" t="n">
        <f aca="false">MAX(B17:Y17)</f>
        <v>23.5</v>
      </c>
      <c r="AB17" s="46" t="n">
        <v>16.3</v>
      </c>
      <c r="AC17" s="51" t="n">
        <f aca="false">AA17-AB17</f>
        <v>7.2</v>
      </c>
      <c r="AD17" s="53" t="n">
        <f aca="false">AVERAGE(J17:U17)</f>
        <v>20.6666666666667</v>
      </c>
      <c r="AE17" s="54" t="n">
        <f aca="false">AVERAGE(B17:I17,V17:Y17)</f>
        <v>17.2333333333333</v>
      </c>
      <c r="AF17" s="1"/>
      <c r="AG17" s="1"/>
    </row>
    <row r="18" customFormat="false" ht="12" hidden="false" customHeight="true" outlineLevel="0" collapsed="false">
      <c r="A18" s="40" t="n">
        <v>8</v>
      </c>
      <c r="B18" s="41" t="n">
        <v>17.3</v>
      </c>
      <c r="C18" s="42" t="n">
        <v>17.2</v>
      </c>
      <c r="D18" s="42" t="n">
        <v>17.1</v>
      </c>
      <c r="E18" s="42" t="n">
        <v>17</v>
      </c>
      <c r="F18" s="42" t="n">
        <v>16.8</v>
      </c>
      <c r="G18" s="42" t="n">
        <v>16.6</v>
      </c>
      <c r="H18" s="42" t="n">
        <v>16.8</v>
      </c>
      <c r="I18" s="43" t="n">
        <v>17</v>
      </c>
      <c r="J18" s="42" t="n">
        <v>17.8</v>
      </c>
      <c r="K18" s="42" t="n">
        <v>21.5</v>
      </c>
      <c r="L18" s="42" t="n">
        <v>22.4</v>
      </c>
      <c r="M18" s="42" t="n">
        <v>22.5</v>
      </c>
      <c r="N18" s="42" t="n">
        <v>21.6</v>
      </c>
      <c r="O18" s="42" t="n">
        <v>20.3</v>
      </c>
      <c r="P18" s="42" t="n">
        <v>19.8</v>
      </c>
      <c r="Q18" s="42" t="n">
        <v>19.7</v>
      </c>
      <c r="R18" s="42" t="n">
        <v>21.2</v>
      </c>
      <c r="S18" s="42" t="n">
        <v>20.9</v>
      </c>
      <c r="T18" s="42" t="n">
        <v>20.3</v>
      </c>
      <c r="U18" s="43" t="n">
        <v>20</v>
      </c>
      <c r="V18" s="42" t="n">
        <v>19.3</v>
      </c>
      <c r="W18" s="42" t="n">
        <v>18.7</v>
      </c>
      <c r="X18" s="42" t="n">
        <v>18.1</v>
      </c>
      <c r="Y18" s="42" t="n">
        <v>17.6</v>
      </c>
      <c r="Z18" s="44" t="n">
        <f aca="false">AVERAGE(B18:Y18)</f>
        <v>19.0625</v>
      </c>
      <c r="AA18" s="50" t="n">
        <v>22.8</v>
      </c>
      <c r="AB18" s="46" t="n">
        <f aca="false">MIN(B18:Y18)</f>
        <v>16.6</v>
      </c>
      <c r="AC18" s="51" t="n">
        <f aca="false">AA18-AB18</f>
        <v>6.2</v>
      </c>
      <c r="AD18" s="53" t="n">
        <f aca="false">AVERAGE(J18:U18)</f>
        <v>20.6666666666667</v>
      </c>
      <c r="AE18" s="54" t="n">
        <f aca="false">AVERAGE(B18:I18,V18:Y18)</f>
        <v>17.4583333333333</v>
      </c>
      <c r="AF18" s="1"/>
      <c r="AG18" s="1"/>
    </row>
    <row r="19" customFormat="false" ht="12" hidden="false" customHeight="true" outlineLevel="0" collapsed="false">
      <c r="A19" s="40" t="n">
        <v>9</v>
      </c>
      <c r="B19" s="41" t="n">
        <v>17.2</v>
      </c>
      <c r="C19" s="42" t="n">
        <v>16.7</v>
      </c>
      <c r="D19" s="42" t="n">
        <v>16.6</v>
      </c>
      <c r="E19" s="42" t="n">
        <v>16.2</v>
      </c>
      <c r="F19" s="42" t="n">
        <v>16</v>
      </c>
      <c r="G19" s="42" t="n">
        <v>16</v>
      </c>
      <c r="H19" s="42" t="n">
        <v>15.9</v>
      </c>
      <c r="I19" s="43" t="n">
        <v>16</v>
      </c>
      <c r="J19" s="42" t="n">
        <v>16.6</v>
      </c>
      <c r="K19" s="42" t="n">
        <v>17.8</v>
      </c>
      <c r="L19" s="42" t="n">
        <v>21.4</v>
      </c>
      <c r="M19" s="42" t="n">
        <v>23.1</v>
      </c>
      <c r="N19" s="42" t="n">
        <v>22.4</v>
      </c>
      <c r="O19" s="42" t="n">
        <v>24.2</v>
      </c>
      <c r="P19" s="42" t="n">
        <v>23</v>
      </c>
      <c r="Q19" s="42" t="n">
        <v>22.3</v>
      </c>
      <c r="R19" s="42" t="n">
        <v>20.8</v>
      </c>
      <c r="S19" s="42" t="n">
        <v>20.5</v>
      </c>
      <c r="T19" s="42" t="n">
        <v>20.5</v>
      </c>
      <c r="U19" s="43" t="n">
        <v>19.4</v>
      </c>
      <c r="V19" s="42" t="n">
        <v>19.1</v>
      </c>
      <c r="W19" s="42" t="n">
        <v>19.2</v>
      </c>
      <c r="X19" s="42" t="n">
        <v>18.9</v>
      </c>
      <c r="Y19" s="42" t="n">
        <v>18.8</v>
      </c>
      <c r="Z19" s="44" t="n">
        <f aca="false">AVERAGE(B19:Y19)</f>
        <v>19.1083333333333</v>
      </c>
      <c r="AA19" s="50" t="n">
        <f aca="false">MAX(B19:Y19)</f>
        <v>24.2</v>
      </c>
      <c r="AB19" s="46" t="n">
        <v>15.8</v>
      </c>
      <c r="AC19" s="51" t="n">
        <f aca="false">AA19-AB19</f>
        <v>8.4</v>
      </c>
      <c r="AD19" s="53" t="n">
        <f aca="false">AVERAGE(J19:U19)</f>
        <v>21</v>
      </c>
      <c r="AE19" s="54" t="n">
        <f aca="false">AVERAGE(B19:I19,V19:Y19)</f>
        <v>17.2166666666667</v>
      </c>
      <c r="AF19" s="1"/>
      <c r="AG19" s="1"/>
    </row>
    <row r="20" customFormat="false" ht="12" hidden="false" customHeight="true" outlineLevel="0" collapsed="false">
      <c r="A20" s="55" t="n">
        <v>10</v>
      </c>
      <c r="B20" s="56" t="n">
        <v>18.8</v>
      </c>
      <c r="C20" s="57" t="n">
        <v>18.7</v>
      </c>
      <c r="D20" s="57" t="n">
        <v>18.7</v>
      </c>
      <c r="E20" s="57" t="n">
        <v>18.2</v>
      </c>
      <c r="F20" s="57" t="n">
        <v>18.1</v>
      </c>
      <c r="G20" s="57" t="n">
        <v>18.1</v>
      </c>
      <c r="H20" s="57" t="n">
        <v>17.8</v>
      </c>
      <c r="I20" s="58" t="n">
        <v>17.9</v>
      </c>
      <c r="J20" s="57" t="n">
        <v>19.6</v>
      </c>
      <c r="K20" s="57" t="n">
        <v>20.3</v>
      </c>
      <c r="L20" s="57" t="n">
        <v>21.9</v>
      </c>
      <c r="M20" s="57" t="n">
        <v>22.6</v>
      </c>
      <c r="N20" s="57" t="n">
        <v>23.3</v>
      </c>
      <c r="O20" s="57" t="n">
        <v>23.7</v>
      </c>
      <c r="P20" s="57" t="n">
        <v>23.8</v>
      </c>
      <c r="Q20" s="57" t="n">
        <v>23.4</v>
      </c>
      <c r="R20" s="57" t="n">
        <v>22.5</v>
      </c>
      <c r="S20" s="57" t="n">
        <v>21.6</v>
      </c>
      <c r="T20" s="57" t="n">
        <v>20.7</v>
      </c>
      <c r="U20" s="58" t="n">
        <v>20</v>
      </c>
      <c r="V20" s="57" t="n">
        <v>19.7</v>
      </c>
      <c r="W20" s="57" t="n">
        <v>19.3</v>
      </c>
      <c r="X20" s="57" t="n">
        <v>19</v>
      </c>
      <c r="Y20" s="58" t="n">
        <v>18.8</v>
      </c>
      <c r="Z20" s="59" t="n">
        <f aca="false">AVERAGE(B20:Y20)</f>
        <v>20.2708333333333</v>
      </c>
      <c r="AA20" s="60" t="n">
        <v>24.4</v>
      </c>
      <c r="AB20" s="61" t="n">
        <f aca="false">MIN(B20:Y20)</f>
        <v>17.8</v>
      </c>
      <c r="AC20" s="62" t="n">
        <f aca="false">AA20-AB20</f>
        <v>6.6</v>
      </c>
      <c r="AD20" s="63" t="n">
        <f aca="false">AVERAGE(J20:U20)</f>
        <v>21.95</v>
      </c>
      <c r="AE20" s="64" t="n">
        <f aca="false">AVERAGE(B20:I20,V20:Y20)</f>
        <v>18.5916666666667</v>
      </c>
      <c r="AF20" s="1"/>
      <c r="AG20" s="1"/>
    </row>
    <row r="21" customFormat="false" ht="12" hidden="false" customHeight="true" outlineLevel="0" collapsed="false">
      <c r="A21" s="65" t="n">
        <v>11</v>
      </c>
      <c r="B21" s="66" t="n">
        <v>18.4</v>
      </c>
      <c r="C21" s="67" t="n">
        <v>18.1</v>
      </c>
      <c r="D21" s="67" t="n">
        <v>18</v>
      </c>
      <c r="E21" s="67" t="n">
        <v>17.6</v>
      </c>
      <c r="F21" s="67" t="n">
        <v>17.2</v>
      </c>
      <c r="G21" s="67" t="n">
        <v>16.7</v>
      </c>
      <c r="H21" s="67" t="n">
        <v>16.5</v>
      </c>
      <c r="I21" s="68" t="n">
        <v>16.4</v>
      </c>
      <c r="J21" s="67" t="n">
        <v>17.7</v>
      </c>
      <c r="K21" s="67" t="n">
        <v>18.3</v>
      </c>
      <c r="L21" s="67" t="n">
        <v>20.6</v>
      </c>
      <c r="M21" s="67" t="n">
        <v>23.8</v>
      </c>
      <c r="N21" s="67" t="n">
        <v>24.3</v>
      </c>
      <c r="O21" s="67" t="n">
        <v>23.4</v>
      </c>
      <c r="P21" s="67" t="n">
        <v>22.3</v>
      </c>
      <c r="Q21" s="67" t="n">
        <v>21.8</v>
      </c>
      <c r="R21" s="67" t="n">
        <v>20.7</v>
      </c>
      <c r="S21" s="67" t="n">
        <v>19.9</v>
      </c>
      <c r="T21" s="67" t="n">
        <v>19.1</v>
      </c>
      <c r="U21" s="68" t="n">
        <v>19.1</v>
      </c>
      <c r="V21" s="67" t="n">
        <v>18.2</v>
      </c>
      <c r="W21" s="67" t="n">
        <v>17.8</v>
      </c>
      <c r="X21" s="67" t="n">
        <v>17.2</v>
      </c>
      <c r="Y21" s="67" t="n">
        <v>16.5</v>
      </c>
      <c r="Z21" s="69" t="n">
        <f aca="false">AVERAGE(B21:Y21)</f>
        <v>19.15</v>
      </c>
      <c r="AA21" s="70" t="n">
        <f aca="false">MAX(B21:Y21)</f>
        <v>24.3</v>
      </c>
      <c r="AB21" s="71" t="n">
        <f aca="false">MIN(B21:Y21)</f>
        <v>16.4</v>
      </c>
      <c r="AC21" s="72" t="n">
        <f aca="false">AA21-AB21</f>
        <v>7.9</v>
      </c>
      <c r="AD21" s="48" t="n">
        <f aca="false">AVERAGE(J21:U21)</f>
        <v>20.9166666666667</v>
      </c>
      <c r="AE21" s="52" t="n">
        <f aca="false">AVERAGE(B21:I21,V21:Y21)</f>
        <v>17.3833333333333</v>
      </c>
      <c r="AF21" s="1"/>
      <c r="AG21" s="1"/>
    </row>
    <row r="22" customFormat="false" ht="12" hidden="false" customHeight="true" outlineLevel="0" collapsed="false">
      <c r="A22" s="40" t="n">
        <v>12</v>
      </c>
      <c r="B22" s="41" t="n">
        <v>16.1</v>
      </c>
      <c r="C22" s="42" t="n">
        <v>16.1</v>
      </c>
      <c r="D22" s="42" t="n">
        <v>15.2</v>
      </c>
      <c r="E22" s="42" t="n">
        <v>14.3</v>
      </c>
      <c r="F22" s="42" t="n">
        <v>13.9</v>
      </c>
      <c r="G22" s="42" t="n">
        <v>13.3</v>
      </c>
      <c r="H22" s="42" t="n">
        <v>13.3</v>
      </c>
      <c r="I22" s="43" t="n">
        <v>14.7</v>
      </c>
      <c r="J22" s="42" t="n">
        <v>16.6</v>
      </c>
      <c r="K22" s="42" t="n">
        <v>18.8</v>
      </c>
      <c r="L22" s="42" t="n">
        <v>21</v>
      </c>
      <c r="M22" s="42" t="n">
        <v>22</v>
      </c>
      <c r="N22" s="42" t="n">
        <v>22.5</v>
      </c>
      <c r="O22" s="42" t="n">
        <v>22.7</v>
      </c>
      <c r="P22" s="42" t="n">
        <v>22.4</v>
      </c>
      <c r="Q22" s="42" t="n">
        <v>22.2</v>
      </c>
      <c r="R22" s="42" t="n">
        <v>21.6</v>
      </c>
      <c r="S22" s="42" t="n">
        <v>20.2</v>
      </c>
      <c r="T22" s="42" t="n">
        <v>17.9</v>
      </c>
      <c r="U22" s="43" t="n">
        <v>16.8</v>
      </c>
      <c r="V22" s="42" t="n">
        <v>16.3</v>
      </c>
      <c r="W22" s="42" t="n">
        <v>16.1</v>
      </c>
      <c r="X22" s="42" t="n">
        <v>15.9</v>
      </c>
      <c r="Y22" s="42" t="n">
        <v>15.7</v>
      </c>
      <c r="Z22" s="44" t="n">
        <f aca="false">AVERAGE(B22:Y22)</f>
        <v>17.7333333333333</v>
      </c>
      <c r="AA22" s="50" t="n">
        <v>23.2</v>
      </c>
      <c r="AB22" s="46" t="n">
        <v>13.1</v>
      </c>
      <c r="AC22" s="51" t="n">
        <f aca="false">AA22-AB22</f>
        <v>10.1</v>
      </c>
      <c r="AD22" s="53" t="n">
        <f aca="false">AVERAGE(J22:U22)</f>
        <v>20.3916666666667</v>
      </c>
      <c r="AE22" s="54" t="n">
        <f aca="false">AVERAGE(B22:I22,V22:Y22)</f>
        <v>15.075</v>
      </c>
      <c r="AF22" s="1"/>
      <c r="AG22" s="1"/>
    </row>
    <row r="23" customFormat="false" ht="12" hidden="false" customHeight="true" outlineLevel="0" collapsed="false">
      <c r="A23" s="40" t="n">
        <v>13</v>
      </c>
      <c r="B23" s="42" t="n">
        <v>15.4</v>
      </c>
      <c r="C23" s="42" t="n">
        <v>14.4</v>
      </c>
      <c r="D23" s="42" t="n">
        <v>13.2</v>
      </c>
      <c r="E23" s="42" t="n">
        <v>12.5</v>
      </c>
      <c r="F23" s="42" t="n">
        <v>12</v>
      </c>
      <c r="G23" s="42" t="n">
        <v>11.8</v>
      </c>
      <c r="H23" s="42" t="n">
        <v>11.9</v>
      </c>
      <c r="I23" s="43" t="n">
        <v>12.3</v>
      </c>
      <c r="J23" s="42" t="n">
        <v>13.1</v>
      </c>
      <c r="K23" s="42" t="n">
        <v>18.2</v>
      </c>
      <c r="L23" s="42" t="n">
        <v>20.4</v>
      </c>
      <c r="M23" s="42" t="n">
        <v>21.4</v>
      </c>
      <c r="N23" s="42" t="n">
        <v>21.8</v>
      </c>
      <c r="O23" s="42" t="n">
        <v>22.3</v>
      </c>
      <c r="P23" s="42" t="n">
        <v>22.2</v>
      </c>
      <c r="Q23" s="42" t="n">
        <v>20.7</v>
      </c>
      <c r="R23" s="42" t="n">
        <v>20.4</v>
      </c>
      <c r="S23" s="42" t="n">
        <v>19.8</v>
      </c>
      <c r="T23" s="42" t="n">
        <v>18.8</v>
      </c>
      <c r="U23" s="43" t="n">
        <v>18.6</v>
      </c>
      <c r="V23" s="42" t="n">
        <v>18.6</v>
      </c>
      <c r="W23" s="42" t="n">
        <v>18.5</v>
      </c>
      <c r="X23" s="42" t="n">
        <v>18.3</v>
      </c>
      <c r="Y23" s="42" t="n">
        <v>18.1</v>
      </c>
      <c r="Z23" s="44" t="n">
        <f aca="false">AVERAGE(B23:Y23)</f>
        <v>17.2791666666667</v>
      </c>
      <c r="AA23" s="50" t="n">
        <v>22.7</v>
      </c>
      <c r="AB23" s="46" t="n">
        <f aca="false">MIN(B23:Y23)</f>
        <v>11.8</v>
      </c>
      <c r="AC23" s="51" t="n">
        <f aca="false">AA23-AB23</f>
        <v>10.9</v>
      </c>
      <c r="AD23" s="53" t="n">
        <f aca="false">AVERAGE(J23:U23)</f>
        <v>19.8083333333333</v>
      </c>
      <c r="AE23" s="54" t="n">
        <f aca="false">AVERAGE(B23:I23,V23:Y23)</f>
        <v>14.75</v>
      </c>
      <c r="AF23" s="1"/>
      <c r="AG23" s="1"/>
    </row>
    <row r="24" customFormat="false" ht="12" hidden="false" customHeight="true" outlineLevel="0" collapsed="false">
      <c r="A24" s="40" t="n">
        <v>14</v>
      </c>
      <c r="B24" s="42" t="n">
        <v>17.7</v>
      </c>
      <c r="C24" s="42" t="n">
        <v>17.7</v>
      </c>
      <c r="D24" s="42" t="n">
        <v>17.7</v>
      </c>
      <c r="E24" s="42" t="n">
        <v>16.4</v>
      </c>
      <c r="F24" s="42" t="n">
        <v>15.5</v>
      </c>
      <c r="G24" s="42" t="n">
        <v>15.5</v>
      </c>
      <c r="H24" s="42" t="n">
        <v>15.4</v>
      </c>
      <c r="I24" s="43" t="n">
        <v>15.5</v>
      </c>
      <c r="J24" s="42" t="n">
        <v>17.2</v>
      </c>
      <c r="K24" s="42" t="n">
        <v>19.3</v>
      </c>
      <c r="L24" s="42" t="n">
        <v>20.8</v>
      </c>
      <c r="M24" s="42" t="n">
        <v>20.4</v>
      </c>
      <c r="N24" s="42" t="n">
        <v>21.3</v>
      </c>
      <c r="O24" s="42" t="n">
        <v>21.3</v>
      </c>
      <c r="P24" s="42" t="n">
        <v>22</v>
      </c>
      <c r="Q24" s="42" t="n">
        <v>20.5</v>
      </c>
      <c r="R24" s="42" t="n">
        <v>19</v>
      </c>
      <c r="S24" s="42" t="n">
        <v>18.6</v>
      </c>
      <c r="T24" s="42" t="n">
        <v>17</v>
      </c>
      <c r="U24" s="43" t="n">
        <v>16.2</v>
      </c>
      <c r="V24" s="42" t="n">
        <v>15.8</v>
      </c>
      <c r="W24" s="42" t="n">
        <v>15</v>
      </c>
      <c r="X24" s="42" t="n">
        <v>14.8</v>
      </c>
      <c r="Y24" s="42" t="n">
        <v>14.3</v>
      </c>
      <c r="Z24" s="44" t="n">
        <f aca="false">AVERAGE(B24:Y24)</f>
        <v>17.7041666666667</v>
      </c>
      <c r="AA24" s="50" t="n">
        <v>22.6</v>
      </c>
      <c r="AB24" s="46" t="n">
        <f aca="false">MIN(B24:Y24)</f>
        <v>14.3</v>
      </c>
      <c r="AC24" s="51" t="n">
        <f aca="false">AA24-AB24</f>
        <v>8.3</v>
      </c>
      <c r="AD24" s="53" t="n">
        <f aca="false">AVERAGE(J24:U24)</f>
        <v>19.4666666666667</v>
      </c>
      <c r="AE24" s="54" t="n">
        <f aca="false">AVERAGE(B24:I24,V24:Y24)</f>
        <v>15.9416666666667</v>
      </c>
      <c r="AF24" s="1"/>
      <c r="AG24" s="1"/>
    </row>
    <row r="25" customFormat="false" ht="12" hidden="false" customHeight="true" outlineLevel="0" collapsed="false">
      <c r="A25" s="40" t="n">
        <v>15</v>
      </c>
      <c r="B25" s="42" t="n">
        <v>14.2</v>
      </c>
      <c r="C25" s="42" t="n">
        <v>14</v>
      </c>
      <c r="D25" s="42" t="n">
        <v>13.3</v>
      </c>
      <c r="E25" s="42" t="n">
        <v>13.2</v>
      </c>
      <c r="F25" s="42" t="n">
        <v>13.2</v>
      </c>
      <c r="G25" s="42" t="n">
        <v>13</v>
      </c>
      <c r="H25" s="42" t="n">
        <v>11.8</v>
      </c>
      <c r="I25" s="43" t="n">
        <v>12</v>
      </c>
      <c r="J25" s="42" t="n">
        <v>15.6</v>
      </c>
      <c r="K25" s="42" t="n">
        <v>18.7</v>
      </c>
      <c r="L25" s="42" t="n">
        <v>20.2</v>
      </c>
      <c r="M25" s="42" t="n">
        <v>21.8</v>
      </c>
      <c r="N25" s="42" t="n">
        <v>22.6</v>
      </c>
      <c r="O25" s="42" t="n">
        <v>23.8</v>
      </c>
      <c r="P25" s="42" t="n">
        <v>24</v>
      </c>
      <c r="Q25" s="42" t="n">
        <v>24</v>
      </c>
      <c r="R25" s="42" t="n">
        <v>22.8</v>
      </c>
      <c r="S25" s="42" t="n">
        <v>22</v>
      </c>
      <c r="T25" s="42" t="n">
        <v>20.2</v>
      </c>
      <c r="U25" s="43" t="n">
        <v>19.6</v>
      </c>
      <c r="V25" s="42" t="n">
        <v>19</v>
      </c>
      <c r="W25" s="42" t="n">
        <v>18.3</v>
      </c>
      <c r="X25" s="42" t="n">
        <v>16.9</v>
      </c>
      <c r="Y25" s="42" t="n">
        <v>15.8</v>
      </c>
      <c r="Z25" s="44" t="n">
        <f aca="false">AVERAGE(B25:Y25)</f>
        <v>17.9166666666667</v>
      </c>
      <c r="AA25" s="50" t="n">
        <v>24.6</v>
      </c>
      <c r="AB25" s="46" t="n">
        <f aca="false">MIN(B25:Y25)</f>
        <v>11.8</v>
      </c>
      <c r="AC25" s="51" t="n">
        <f aca="false">AA25-AB25</f>
        <v>12.8</v>
      </c>
      <c r="AD25" s="53" t="n">
        <f aca="false">AVERAGE(J25:U25)</f>
        <v>21.275</v>
      </c>
      <c r="AE25" s="54" t="n">
        <f aca="false">AVERAGE(B25:I25,V25:Y25)</f>
        <v>14.5583333333333</v>
      </c>
      <c r="AF25" s="1"/>
      <c r="AG25" s="1"/>
    </row>
    <row r="26" customFormat="false" ht="12" hidden="false" customHeight="true" outlineLevel="0" collapsed="false">
      <c r="A26" s="40" t="n">
        <v>16</v>
      </c>
      <c r="B26" s="42" t="n">
        <v>14.8</v>
      </c>
      <c r="C26" s="42" t="n">
        <v>14.4</v>
      </c>
      <c r="D26" s="42" t="n">
        <v>13.8</v>
      </c>
      <c r="E26" s="42" t="n">
        <v>14</v>
      </c>
      <c r="F26" s="42" t="n">
        <v>16.6</v>
      </c>
      <c r="G26" s="42" t="n">
        <v>16.7</v>
      </c>
      <c r="H26" s="42" t="n">
        <v>17.6</v>
      </c>
      <c r="I26" s="43" t="n">
        <v>18.7</v>
      </c>
      <c r="J26" s="42" t="n">
        <v>20.4</v>
      </c>
      <c r="K26" s="42" t="n">
        <v>22.4</v>
      </c>
      <c r="L26" s="42" t="n">
        <v>23.5</v>
      </c>
      <c r="M26" s="42" t="n">
        <v>25.2</v>
      </c>
      <c r="N26" s="42" t="n">
        <v>26.8</v>
      </c>
      <c r="O26" s="42" t="n">
        <v>28</v>
      </c>
      <c r="P26" s="42" t="n">
        <v>26.4</v>
      </c>
      <c r="Q26" s="42" t="n">
        <v>26.2</v>
      </c>
      <c r="R26" s="42" t="n">
        <v>25.3</v>
      </c>
      <c r="S26" s="42" t="n">
        <v>24</v>
      </c>
      <c r="T26" s="42" t="n">
        <v>22</v>
      </c>
      <c r="U26" s="43" t="n">
        <v>21</v>
      </c>
      <c r="V26" s="42" t="n">
        <v>20.1</v>
      </c>
      <c r="W26" s="42" t="n">
        <v>18.2</v>
      </c>
      <c r="X26" s="42" t="n">
        <v>16.7</v>
      </c>
      <c r="Y26" s="42" t="n">
        <v>15.8</v>
      </c>
      <c r="Z26" s="44" t="n">
        <f aca="false">AVERAGE(B26:Y26)</f>
        <v>20.3583333333333</v>
      </c>
      <c r="AA26" s="50" t="n">
        <v>28.2</v>
      </c>
      <c r="AB26" s="46" t="n">
        <v>13.6</v>
      </c>
      <c r="AC26" s="51" t="n">
        <f aca="false">AA26-AB26</f>
        <v>14.6</v>
      </c>
      <c r="AD26" s="53" t="n">
        <f aca="false">AVERAGE(J26:U26)</f>
        <v>24.2666666666667</v>
      </c>
      <c r="AE26" s="54" t="n">
        <f aca="false">AVERAGE(B26:I26,V26:Y26)</f>
        <v>16.45</v>
      </c>
      <c r="AF26" s="1"/>
      <c r="AG26" s="1"/>
    </row>
    <row r="27" customFormat="false" ht="12" hidden="false" customHeight="true" outlineLevel="0" collapsed="false">
      <c r="A27" s="40" t="n">
        <v>17</v>
      </c>
      <c r="B27" s="42" t="n">
        <v>14.9</v>
      </c>
      <c r="C27" s="42" t="n">
        <v>14.5</v>
      </c>
      <c r="D27" s="42" t="n">
        <v>14.2</v>
      </c>
      <c r="E27" s="42" t="n">
        <v>14</v>
      </c>
      <c r="F27" s="42" t="n">
        <v>13.6</v>
      </c>
      <c r="G27" s="42" t="n">
        <v>13.3</v>
      </c>
      <c r="H27" s="42" t="n">
        <v>13.4</v>
      </c>
      <c r="I27" s="43" t="n">
        <v>15.5</v>
      </c>
      <c r="J27" s="42" t="n">
        <v>18.6</v>
      </c>
      <c r="K27" s="42" t="n">
        <v>22</v>
      </c>
      <c r="L27" s="42" t="n">
        <v>23</v>
      </c>
      <c r="M27" s="42" t="n">
        <v>22.2</v>
      </c>
      <c r="N27" s="42" t="n">
        <v>23.9</v>
      </c>
      <c r="O27" s="42" t="n">
        <v>24.9</v>
      </c>
      <c r="P27" s="42" t="n">
        <v>25.2</v>
      </c>
      <c r="Q27" s="42" t="n">
        <v>25.1</v>
      </c>
      <c r="R27" s="42" t="n">
        <v>24</v>
      </c>
      <c r="S27" s="42" t="n">
        <v>22.4</v>
      </c>
      <c r="T27" s="42" t="n">
        <v>18.8</v>
      </c>
      <c r="U27" s="43" t="n">
        <v>17.9</v>
      </c>
      <c r="V27" s="42" t="n">
        <v>17.5</v>
      </c>
      <c r="W27" s="42" t="n">
        <v>17.2</v>
      </c>
      <c r="X27" s="42" t="n">
        <v>16.5</v>
      </c>
      <c r="Y27" s="42" t="n">
        <v>15.7</v>
      </c>
      <c r="Z27" s="44" t="n">
        <f aca="false">AVERAGE(B27:Y27)</f>
        <v>18.6791666666667</v>
      </c>
      <c r="AA27" s="50" t="n">
        <v>25.9</v>
      </c>
      <c r="AB27" s="46" t="n">
        <v>13.2</v>
      </c>
      <c r="AC27" s="51" t="n">
        <f aca="false">AA27-AB27</f>
        <v>12.7</v>
      </c>
      <c r="AD27" s="53" t="n">
        <f aca="false">AVERAGE(J27:U27)</f>
        <v>22.3333333333333</v>
      </c>
      <c r="AE27" s="54" t="n">
        <f aca="false">AVERAGE(B27:I27,V27:Y27)</f>
        <v>15.025</v>
      </c>
      <c r="AF27" s="1"/>
      <c r="AG27" s="1"/>
    </row>
    <row r="28" customFormat="false" ht="12" hidden="false" customHeight="true" outlineLevel="0" collapsed="false">
      <c r="A28" s="40" t="n">
        <v>18</v>
      </c>
      <c r="B28" s="42" t="n">
        <v>15</v>
      </c>
      <c r="C28" s="42" t="n">
        <v>14.8</v>
      </c>
      <c r="D28" s="42" t="n">
        <v>14.6</v>
      </c>
      <c r="E28" s="42" t="n">
        <v>14.1</v>
      </c>
      <c r="F28" s="42" t="n">
        <v>13.8</v>
      </c>
      <c r="G28" s="42" t="n">
        <v>13.5</v>
      </c>
      <c r="H28" s="42" t="n">
        <v>13.2</v>
      </c>
      <c r="I28" s="43" t="n">
        <v>13.9</v>
      </c>
      <c r="J28" s="42" t="n">
        <v>15.2</v>
      </c>
      <c r="K28" s="42" t="n">
        <v>17.6</v>
      </c>
      <c r="L28" s="42" t="n">
        <v>20.8</v>
      </c>
      <c r="M28" s="42" t="n">
        <v>22.8</v>
      </c>
      <c r="N28" s="42" t="n">
        <v>22.8</v>
      </c>
      <c r="O28" s="42" t="n">
        <v>24.2</v>
      </c>
      <c r="P28" s="42" t="n">
        <v>23.4</v>
      </c>
      <c r="Q28" s="42" t="n">
        <v>23.3</v>
      </c>
      <c r="R28" s="42" t="n">
        <v>23.1</v>
      </c>
      <c r="S28" s="42" t="n">
        <v>22.2</v>
      </c>
      <c r="T28" s="42" t="n">
        <v>20.2</v>
      </c>
      <c r="U28" s="43" t="n">
        <v>19.4</v>
      </c>
      <c r="V28" s="42" t="n">
        <v>18.4</v>
      </c>
      <c r="W28" s="42" t="n">
        <v>18</v>
      </c>
      <c r="X28" s="42" t="n">
        <v>17.4</v>
      </c>
      <c r="Y28" s="42" t="n">
        <v>17.2</v>
      </c>
      <c r="Z28" s="44" t="n">
        <f aca="false">AVERAGE(B28:Y28)</f>
        <v>18.2875</v>
      </c>
      <c r="AA28" s="50" t="n">
        <v>25</v>
      </c>
      <c r="AB28" s="46" t="n">
        <v>13</v>
      </c>
      <c r="AC28" s="51" t="n">
        <f aca="false">AA28-AB28</f>
        <v>12</v>
      </c>
      <c r="AD28" s="53" t="n">
        <f aca="false">AVERAGE(J28:U28)</f>
        <v>21.25</v>
      </c>
      <c r="AE28" s="54" t="n">
        <f aca="false">AVERAGE(B28:I28,V28:Y28)</f>
        <v>15.325</v>
      </c>
      <c r="AF28" s="1"/>
      <c r="AG28" s="1"/>
    </row>
    <row r="29" customFormat="false" ht="12" hidden="false" customHeight="true" outlineLevel="0" collapsed="false">
      <c r="A29" s="40" t="n">
        <v>19</v>
      </c>
      <c r="B29" s="42" t="n">
        <v>16.4</v>
      </c>
      <c r="C29" s="42" t="n">
        <v>16.2</v>
      </c>
      <c r="D29" s="42" t="n">
        <v>15.6</v>
      </c>
      <c r="E29" s="42" t="n">
        <v>15.6</v>
      </c>
      <c r="F29" s="42" t="n">
        <v>14.7</v>
      </c>
      <c r="G29" s="42" t="n">
        <v>14.4</v>
      </c>
      <c r="H29" s="42" t="n">
        <v>13.8</v>
      </c>
      <c r="I29" s="43" t="n">
        <v>14.6</v>
      </c>
      <c r="J29" s="42" t="n">
        <v>16.6</v>
      </c>
      <c r="K29" s="42" t="n">
        <v>19</v>
      </c>
      <c r="L29" s="42" t="n">
        <v>21.4</v>
      </c>
      <c r="M29" s="42" t="n">
        <v>22.2</v>
      </c>
      <c r="N29" s="42" t="n">
        <v>23</v>
      </c>
      <c r="O29" s="42" t="n">
        <v>23.6</v>
      </c>
      <c r="P29" s="42" t="n">
        <v>24.5</v>
      </c>
      <c r="Q29" s="42" t="n">
        <v>24.2</v>
      </c>
      <c r="R29" s="42" t="n">
        <v>23.3</v>
      </c>
      <c r="S29" s="42" t="n">
        <v>22.9</v>
      </c>
      <c r="T29" s="42" t="n">
        <v>21.1</v>
      </c>
      <c r="U29" s="43" t="n">
        <v>19.5</v>
      </c>
      <c r="V29" s="42" t="n">
        <v>18.7</v>
      </c>
      <c r="W29" s="42" t="n">
        <v>18.2</v>
      </c>
      <c r="X29" s="42" t="n">
        <v>17.2</v>
      </c>
      <c r="Y29" s="42" t="n">
        <v>16.2</v>
      </c>
      <c r="Z29" s="44" t="n">
        <f aca="false">AVERAGE(B29:Y29)</f>
        <v>18.8708333333333</v>
      </c>
      <c r="AA29" s="50" t="n">
        <v>24.8</v>
      </c>
      <c r="AB29" s="46" t="n">
        <v>13.7</v>
      </c>
      <c r="AC29" s="51" t="n">
        <f aca="false">AA29-AB29</f>
        <v>11.1</v>
      </c>
      <c r="AD29" s="53" t="n">
        <f aca="false">AVERAGE(J29:U29)</f>
        <v>21.775</v>
      </c>
      <c r="AE29" s="54" t="n">
        <f aca="false">AVERAGE(B29:I29,V29:Y29)</f>
        <v>15.9666666666667</v>
      </c>
      <c r="AF29" s="1"/>
      <c r="AG29" s="1"/>
    </row>
    <row r="30" customFormat="false" ht="12" hidden="false" customHeight="true" outlineLevel="0" collapsed="false">
      <c r="A30" s="55" t="n">
        <v>20</v>
      </c>
      <c r="B30" s="57" t="n">
        <v>15.4</v>
      </c>
      <c r="C30" s="57" t="n">
        <v>15.2</v>
      </c>
      <c r="D30" s="57" t="n">
        <v>14.7</v>
      </c>
      <c r="E30" s="57" t="n">
        <v>14.5</v>
      </c>
      <c r="F30" s="57" t="n">
        <v>14</v>
      </c>
      <c r="G30" s="57" t="n">
        <v>13.6</v>
      </c>
      <c r="H30" s="57" t="n">
        <v>13.3</v>
      </c>
      <c r="I30" s="58" t="n">
        <v>13.3</v>
      </c>
      <c r="J30" s="57" t="n">
        <v>17</v>
      </c>
      <c r="K30" s="57" t="n">
        <v>20.5</v>
      </c>
      <c r="L30" s="57" t="n">
        <v>20.2</v>
      </c>
      <c r="M30" s="57" t="n">
        <v>20.4</v>
      </c>
      <c r="N30" s="57" t="n">
        <v>22.2</v>
      </c>
      <c r="O30" s="57" t="n">
        <v>23.8</v>
      </c>
      <c r="P30" s="57" t="n">
        <v>24.2</v>
      </c>
      <c r="Q30" s="57" t="n">
        <v>23.9</v>
      </c>
      <c r="R30" s="57" t="n">
        <v>23.9</v>
      </c>
      <c r="S30" s="57" t="n">
        <v>23.2</v>
      </c>
      <c r="T30" s="57" t="n">
        <v>20.4</v>
      </c>
      <c r="U30" s="58" t="n">
        <v>19.3</v>
      </c>
      <c r="V30" s="57" t="n">
        <v>18.8</v>
      </c>
      <c r="W30" s="57" t="n">
        <v>18.6</v>
      </c>
      <c r="X30" s="57" t="n">
        <v>18</v>
      </c>
      <c r="Y30" s="58" t="n">
        <v>17.4</v>
      </c>
      <c r="Z30" s="59" t="n">
        <f aca="false">AVERAGE(B30:Y30)</f>
        <v>18.575</v>
      </c>
      <c r="AA30" s="60" t="n">
        <v>25.2</v>
      </c>
      <c r="AB30" s="61" t="n">
        <v>13.2</v>
      </c>
      <c r="AC30" s="62" t="n">
        <f aca="false">AA30-AB30</f>
        <v>12</v>
      </c>
      <c r="AD30" s="63" t="n">
        <f aca="false">AVERAGE(J30:U30)</f>
        <v>21.5833333333333</v>
      </c>
      <c r="AE30" s="64" t="n">
        <f aca="false">AVERAGE(B30:I30,V30:Y30)</f>
        <v>15.5666666666667</v>
      </c>
      <c r="AF30" s="1"/>
      <c r="AG30" s="1"/>
    </row>
    <row r="31" customFormat="false" ht="12" hidden="false" customHeight="true" outlineLevel="0" collapsed="false">
      <c r="A31" s="65" t="n">
        <v>21</v>
      </c>
      <c r="B31" s="67" t="n">
        <v>16.7</v>
      </c>
      <c r="C31" s="67" t="n">
        <v>16</v>
      </c>
      <c r="D31" s="67" t="n">
        <v>15.7</v>
      </c>
      <c r="E31" s="67" t="n">
        <v>15.3</v>
      </c>
      <c r="F31" s="67" t="n">
        <v>14.9</v>
      </c>
      <c r="G31" s="67" t="n">
        <v>14.5</v>
      </c>
      <c r="H31" s="67" t="n">
        <v>14.1</v>
      </c>
      <c r="I31" s="68" t="n">
        <v>14.9</v>
      </c>
      <c r="J31" s="67" t="n">
        <v>17</v>
      </c>
      <c r="K31" s="67" t="n">
        <v>19.8</v>
      </c>
      <c r="L31" s="67" t="n">
        <v>21.3</v>
      </c>
      <c r="M31" s="67" t="n">
        <v>22.2</v>
      </c>
      <c r="N31" s="67" t="n">
        <v>22.8</v>
      </c>
      <c r="O31" s="67" t="n">
        <v>23.5</v>
      </c>
      <c r="P31" s="67" t="n">
        <v>24.8</v>
      </c>
      <c r="Q31" s="67" t="n">
        <v>25</v>
      </c>
      <c r="R31" s="67" t="n">
        <v>24.2</v>
      </c>
      <c r="S31" s="67" t="n">
        <v>23.6</v>
      </c>
      <c r="T31" s="67" t="n">
        <v>22.5</v>
      </c>
      <c r="U31" s="68" t="n">
        <v>21.5</v>
      </c>
      <c r="V31" s="67" t="n">
        <v>20.3</v>
      </c>
      <c r="W31" s="67" t="n">
        <v>19.2</v>
      </c>
      <c r="X31" s="67" t="n">
        <v>18.8</v>
      </c>
      <c r="Y31" s="67" t="n">
        <v>18.3</v>
      </c>
      <c r="Z31" s="69" t="n">
        <f aca="false">AVERAGE(B31:Y31)</f>
        <v>19.4541666666667</v>
      </c>
      <c r="AA31" s="70" t="n">
        <v>25.2</v>
      </c>
      <c r="AB31" s="71" t="n">
        <v>14</v>
      </c>
      <c r="AC31" s="72" t="n">
        <f aca="false">AA31-AB31</f>
        <v>11.2</v>
      </c>
      <c r="AD31" s="48" t="n">
        <f aca="false">AVERAGE(J31:U31)</f>
        <v>22.35</v>
      </c>
      <c r="AE31" s="52" t="n">
        <f aca="false">AVERAGE(B31:I31,V31:Y31)</f>
        <v>16.5583333333333</v>
      </c>
      <c r="AF31" s="1"/>
      <c r="AG31" s="1"/>
    </row>
    <row r="32" customFormat="false" ht="12" hidden="false" customHeight="true" outlineLevel="0" collapsed="false">
      <c r="A32" s="40" t="n">
        <v>22</v>
      </c>
      <c r="B32" s="42" t="n">
        <v>18</v>
      </c>
      <c r="C32" s="42" t="n">
        <v>17.8</v>
      </c>
      <c r="D32" s="42" t="n">
        <v>17.5</v>
      </c>
      <c r="E32" s="42" t="n">
        <v>17.3</v>
      </c>
      <c r="F32" s="42" t="n">
        <v>17.2</v>
      </c>
      <c r="G32" s="42" t="n">
        <v>17.2</v>
      </c>
      <c r="H32" s="42" t="n">
        <v>18</v>
      </c>
      <c r="I32" s="43" t="n">
        <v>20.2</v>
      </c>
      <c r="J32" s="42" t="n">
        <v>23.8</v>
      </c>
      <c r="K32" s="42" t="n">
        <v>27.8</v>
      </c>
      <c r="L32" s="42" t="n">
        <v>28.8</v>
      </c>
      <c r="M32" s="42" t="n">
        <v>30.6</v>
      </c>
      <c r="N32" s="42" t="n">
        <v>31.7</v>
      </c>
      <c r="O32" s="42" t="n">
        <v>32.5</v>
      </c>
      <c r="P32" s="42" t="n">
        <v>33</v>
      </c>
      <c r="Q32" s="42" t="n">
        <v>31.7</v>
      </c>
      <c r="R32" s="42" t="n">
        <v>31.4</v>
      </c>
      <c r="S32" s="42" t="n">
        <v>30</v>
      </c>
      <c r="T32" s="42" t="n">
        <v>28.6</v>
      </c>
      <c r="U32" s="43" t="n">
        <v>27.3</v>
      </c>
      <c r="V32" s="42" t="n">
        <v>23.7</v>
      </c>
      <c r="W32" s="42" t="n">
        <v>21.8</v>
      </c>
      <c r="X32" s="42" t="n">
        <v>20.9</v>
      </c>
      <c r="Y32" s="42" t="n">
        <v>20.2</v>
      </c>
      <c r="Z32" s="44" t="n">
        <f aca="false">AVERAGE(B32:Y32)</f>
        <v>24.4583333333333</v>
      </c>
      <c r="AA32" s="50" t="n">
        <v>33.8</v>
      </c>
      <c r="AB32" s="46" t="n">
        <v>17</v>
      </c>
      <c r="AC32" s="51" t="n">
        <f aca="false">AA32-AB32</f>
        <v>16.8</v>
      </c>
      <c r="AD32" s="53" t="n">
        <f aca="false">AVERAGE(J32:U32)</f>
        <v>29.7666666666667</v>
      </c>
      <c r="AE32" s="54" t="n">
        <f aca="false">AVERAGE(B32:I32,V32:Y32)</f>
        <v>19.15</v>
      </c>
      <c r="AF32" s="1"/>
      <c r="AG32" s="1"/>
    </row>
    <row r="33" customFormat="false" ht="12" hidden="false" customHeight="true" outlineLevel="0" collapsed="false">
      <c r="A33" s="40" t="n">
        <v>23</v>
      </c>
      <c r="B33" s="42" t="n">
        <v>19.6</v>
      </c>
      <c r="C33" s="42" t="n">
        <v>19.9</v>
      </c>
      <c r="D33" s="42" t="n">
        <v>21.8</v>
      </c>
      <c r="E33" s="42" t="n">
        <v>22.6</v>
      </c>
      <c r="F33" s="42" t="n">
        <v>22.4</v>
      </c>
      <c r="G33" s="42" t="n">
        <v>22.4</v>
      </c>
      <c r="H33" s="42" t="n">
        <v>22.6</v>
      </c>
      <c r="I33" s="43" t="n">
        <v>23.1</v>
      </c>
      <c r="J33" s="42" t="n">
        <v>24.8</v>
      </c>
      <c r="K33" s="42" t="n">
        <v>25.9</v>
      </c>
      <c r="L33" s="42" t="n">
        <v>28.8</v>
      </c>
      <c r="M33" s="42" t="n">
        <v>30</v>
      </c>
      <c r="N33" s="42" t="n">
        <v>31.5</v>
      </c>
      <c r="O33" s="42" t="n">
        <v>32.8</v>
      </c>
      <c r="P33" s="42" t="n">
        <v>33.2</v>
      </c>
      <c r="Q33" s="42" t="n">
        <v>32.9</v>
      </c>
      <c r="R33" s="42" t="n">
        <v>32.1</v>
      </c>
      <c r="S33" s="42" t="n">
        <v>30.2</v>
      </c>
      <c r="T33" s="42" t="n">
        <v>29</v>
      </c>
      <c r="U33" s="43" t="n">
        <v>27.5</v>
      </c>
      <c r="V33" s="42" t="n">
        <v>24.6</v>
      </c>
      <c r="W33" s="42" t="n">
        <v>23</v>
      </c>
      <c r="X33" s="42" t="n">
        <v>20.6</v>
      </c>
      <c r="Y33" s="42" t="n">
        <v>19.2</v>
      </c>
      <c r="Z33" s="44" t="n">
        <f aca="false">AVERAGE(B33:Y33)</f>
        <v>25.8541666666667</v>
      </c>
      <c r="AA33" s="50" t="n">
        <v>33.6</v>
      </c>
      <c r="AB33" s="46" t="n">
        <f aca="false">MIN(B33:Y33)</f>
        <v>19.2</v>
      </c>
      <c r="AC33" s="51" t="n">
        <f aca="false">AA33-AB33</f>
        <v>14.4</v>
      </c>
      <c r="AD33" s="53" t="n">
        <f aca="false">AVERAGE(J33:U33)</f>
        <v>29.8916666666667</v>
      </c>
      <c r="AE33" s="54" t="n">
        <f aca="false">AVERAGE(B33:I33,V33:Y33)</f>
        <v>21.8166666666667</v>
      </c>
      <c r="AF33" s="1"/>
      <c r="AG33" s="1"/>
    </row>
    <row r="34" customFormat="false" ht="12" hidden="false" customHeight="true" outlineLevel="0" collapsed="false">
      <c r="A34" s="40" t="n">
        <v>24</v>
      </c>
      <c r="B34" s="42" t="n">
        <v>18.3</v>
      </c>
      <c r="C34" s="42" t="n">
        <v>18.1</v>
      </c>
      <c r="D34" s="42" t="n">
        <v>17.6</v>
      </c>
      <c r="E34" s="42" t="n">
        <v>16.9</v>
      </c>
      <c r="F34" s="42" t="n">
        <v>15.9</v>
      </c>
      <c r="G34" s="42" t="n">
        <v>15.5</v>
      </c>
      <c r="H34" s="42" t="n">
        <v>15.1</v>
      </c>
      <c r="I34" s="43" t="n">
        <v>16.2</v>
      </c>
      <c r="J34" s="42" t="n">
        <v>19.2</v>
      </c>
      <c r="K34" s="42" t="n">
        <v>23</v>
      </c>
      <c r="L34" s="42" t="n">
        <v>22.6</v>
      </c>
      <c r="M34" s="42" t="n">
        <v>23.6</v>
      </c>
      <c r="N34" s="42" t="n">
        <v>23.5</v>
      </c>
      <c r="O34" s="42" t="n">
        <v>23.3</v>
      </c>
      <c r="P34" s="42" t="n">
        <v>23.4</v>
      </c>
      <c r="Q34" s="42" t="n">
        <v>22.3</v>
      </c>
      <c r="R34" s="42" t="n">
        <v>22.5</v>
      </c>
      <c r="S34" s="42" t="n">
        <v>22</v>
      </c>
      <c r="T34" s="42" t="n">
        <v>20</v>
      </c>
      <c r="U34" s="43" t="n">
        <v>18</v>
      </c>
      <c r="V34" s="42" t="n">
        <v>17.8</v>
      </c>
      <c r="W34" s="42" t="n">
        <v>19.2</v>
      </c>
      <c r="X34" s="42" t="n">
        <v>16.7</v>
      </c>
      <c r="Y34" s="42" t="n">
        <v>16.7</v>
      </c>
      <c r="Z34" s="44" t="n">
        <f aca="false">AVERAGE(B34:Y34)</f>
        <v>19.475</v>
      </c>
      <c r="AA34" s="50" t="n">
        <f aca="false">MAX(B34:Y34)</f>
        <v>23.6</v>
      </c>
      <c r="AB34" s="46" t="n">
        <f aca="false">MIN(B34:Y34)</f>
        <v>15.1</v>
      </c>
      <c r="AC34" s="51" t="n">
        <f aca="false">AA34-AB34</f>
        <v>8.5</v>
      </c>
      <c r="AD34" s="53" t="n">
        <f aca="false">AVERAGE(J34:U34)</f>
        <v>21.95</v>
      </c>
      <c r="AE34" s="54" t="n">
        <f aca="false">AVERAGE(B34:I34,V34:Y34)</f>
        <v>17</v>
      </c>
      <c r="AF34" s="1"/>
      <c r="AG34" s="1"/>
    </row>
    <row r="35" customFormat="false" ht="12" hidden="false" customHeight="true" outlineLevel="0" collapsed="false">
      <c r="A35" s="40" t="n">
        <v>25</v>
      </c>
      <c r="B35" s="42" t="n">
        <v>16</v>
      </c>
      <c r="C35" s="42" t="n">
        <v>15.4</v>
      </c>
      <c r="D35" s="42" t="n">
        <v>15.3</v>
      </c>
      <c r="E35" s="42" t="n">
        <v>15.2</v>
      </c>
      <c r="F35" s="42" t="n">
        <v>15</v>
      </c>
      <c r="G35" s="42" t="n">
        <v>14.8</v>
      </c>
      <c r="H35" s="42" t="n">
        <v>15.5</v>
      </c>
      <c r="I35" s="43" t="n">
        <v>18</v>
      </c>
      <c r="J35" s="42" t="n">
        <v>21.8</v>
      </c>
      <c r="K35" s="42" t="n">
        <v>23</v>
      </c>
      <c r="L35" s="42" t="n">
        <v>25.2</v>
      </c>
      <c r="M35" s="42" t="n">
        <v>26</v>
      </c>
      <c r="N35" s="42" t="n">
        <v>27</v>
      </c>
      <c r="O35" s="42" t="n">
        <v>28.2</v>
      </c>
      <c r="P35" s="42" t="n">
        <v>28.6</v>
      </c>
      <c r="Q35" s="42" t="n">
        <v>28.8</v>
      </c>
      <c r="R35" s="42" t="n">
        <v>28.6</v>
      </c>
      <c r="S35" s="42" t="n">
        <v>26.6</v>
      </c>
      <c r="T35" s="42" t="n">
        <v>24.3</v>
      </c>
      <c r="U35" s="43" t="n">
        <v>23.5</v>
      </c>
      <c r="V35" s="42" t="n">
        <v>21.7</v>
      </c>
      <c r="W35" s="42" t="n">
        <v>19.4</v>
      </c>
      <c r="X35" s="42" t="n">
        <v>19.6</v>
      </c>
      <c r="Y35" s="42" t="n">
        <v>19.7</v>
      </c>
      <c r="Z35" s="44" t="n">
        <f aca="false">AVERAGE(B35:Y35)</f>
        <v>21.55</v>
      </c>
      <c r="AA35" s="50" t="n">
        <v>29.3</v>
      </c>
      <c r="AB35" s="46" t="n">
        <v>14.6</v>
      </c>
      <c r="AC35" s="51" t="n">
        <f aca="false">AA35-AB35</f>
        <v>14.7</v>
      </c>
      <c r="AD35" s="53" t="n">
        <f aca="false">AVERAGE(J35:U35)</f>
        <v>25.9666666666667</v>
      </c>
      <c r="AE35" s="54" t="n">
        <f aca="false">AVERAGE(B35:I35,V35:Y35)</f>
        <v>17.1333333333333</v>
      </c>
      <c r="AF35" s="1"/>
      <c r="AG35" s="1"/>
    </row>
    <row r="36" customFormat="false" ht="12" hidden="false" customHeight="true" outlineLevel="0" collapsed="false">
      <c r="A36" s="40" t="n">
        <v>26</v>
      </c>
      <c r="B36" s="42" t="n">
        <v>19.7</v>
      </c>
      <c r="C36" s="42" t="n">
        <v>20</v>
      </c>
      <c r="D36" s="42" t="n">
        <v>19.5</v>
      </c>
      <c r="E36" s="42" t="n">
        <v>19.5</v>
      </c>
      <c r="F36" s="42" t="n">
        <v>18.7</v>
      </c>
      <c r="G36" s="42" t="n">
        <v>18.5</v>
      </c>
      <c r="H36" s="42" t="n">
        <v>18</v>
      </c>
      <c r="I36" s="43" t="n">
        <v>19.4</v>
      </c>
      <c r="J36" s="42" t="n">
        <v>20.4</v>
      </c>
      <c r="K36" s="42" t="n">
        <v>21.8</v>
      </c>
      <c r="L36" s="42" t="n">
        <v>24.6</v>
      </c>
      <c r="M36" s="42" t="n">
        <v>25.4</v>
      </c>
      <c r="N36" s="42" t="n">
        <v>26.8</v>
      </c>
      <c r="O36" s="42" t="n">
        <v>27.7</v>
      </c>
      <c r="P36" s="42" t="n">
        <v>28.6</v>
      </c>
      <c r="Q36" s="42" t="n">
        <v>29.5</v>
      </c>
      <c r="R36" s="42" t="n">
        <v>26.6</v>
      </c>
      <c r="S36" s="42" t="n">
        <v>25.8</v>
      </c>
      <c r="T36" s="42" t="n">
        <v>24.6</v>
      </c>
      <c r="U36" s="43" t="n">
        <v>23.7</v>
      </c>
      <c r="V36" s="42" t="n">
        <v>20.7</v>
      </c>
      <c r="W36" s="42" t="n">
        <v>19.1</v>
      </c>
      <c r="X36" s="42" t="n">
        <v>17.7</v>
      </c>
      <c r="Y36" s="42" t="n">
        <v>17.3</v>
      </c>
      <c r="Z36" s="44" t="n">
        <f aca="false">AVERAGE(B36:Y36)</f>
        <v>22.2333333333333</v>
      </c>
      <c r="AA36" s="50" t="n">
        <v>29.8</v>
      </c>
      <c r="AB36" s="46" t="n">
        <v>17.3</v>
      </c>
      <c r="AC36" s="51" t="n">
        <f aca="false">AA36-AB36</f>
        <v>12.5</v>
      </c>
      <c r="AD36" s="53" t="n">
        <f aca="false">AVERAGE(J36:U36)</f>
        <v>25.4583333333333</v>
      </c>
      <c r="AE36" s="54" t="n">
        <f aca="false">AVERAGE(B36:I36,V36:Y36)</f>
        <v>19.0083333333333</v>
      </c>
      <c r="AF36" s="1"/>
      <c r="AG36" s="1"/>
    </row>
    <row r="37" customFormat="false" ht="12" hidden="false" customHeight="true" outlineLevel="0" collapsed="false">
      <c r="A37" s="40" t="n">
        <v>27</v>
      </c>
      <c r="B37" s="42" t="n">
        <v>16.8</v>
      </c>
      <c r="C37" s="42" t="n">
        <v>16.2</v>
      </c>
      <c r="D37" s="42" t="n">
        <v>18</v>
      </c>
      <c r="E37" s="42" t="n">
        <v>20.3</v>
      </c>
      <c r="F37" s="42" t="n">
        <v>21.3</v>
      </c>
      <c r="G37" s="42" t="n">
        <v>21.1</v>
      </c>
      <c r="H37" s="42" t="n">
        <v>20.9</v>
      </c>
      <c r="I37" s="43" t="n">
        <v>21.6</v>
      </c>
      <c r="J37" s="42" t="n">
        <v>23.4</v>
      </c>
      <c r="K37" s="42" t="n">
        <v>25.6</v>
      </c>
      <c r="L37" s="42" t="n">
        <v>27</v>
      </c>
      <c r="M37" s="42" t="n">
        <v>28.3</v>
      </c>
      <c r="N37" s="42" t="n">
        <v>29.8</v>
      </c>
      <c r="O37" s="42" t="n">
        <v>30.8</v>
      </c>
      <c r="P37" s="42" t="n">
        <v>31</v>
      </c>
      <c r="Q37" s="42" t="n">
        <v>31.3</v>
      </c>
      <c r="R37" s="42" t="n">
        <v>29.4</v>
      </c>
      <c r="S37" s="42" t="n">
        <v>27.6</v>
      </c>
      <c r="T37" s="42" t="n">
        <v>25</v>
      </c>
      <c r="U37" s="43" t="n">
        <v>23.8</v>
      </c>
      <c r="V37" s="42" t="n">
        <v>22.6</v>
      </c>
      <c r="W37" s="42" t="n">
        <v>20.1</v>
      </c>
      <c r="X37" s="42" t="n">
        <v>18.8</v>
      </c>
      <c r="Y37" s="42" t="n">
        <v>17.8</v>
      </c>
      <c r="Z37" s="44" t="n">
        <f aca="false">AVERAGE(B37:Y37)</f>
        <v>23.6875</v>
      </c>
      <c r="AA37" s="50" t="n">
        <v>31.5</v>
      </c>
      <c r="AB37" s="46" t="n">
        <v>16.1</v>
      </c>
      <c r="AC37" s="51" t="n">
        <f aca="false">AA37-AB37</f>
        <v>15.4</v>
      </c>
      <c r="AD37" s="53" t="n">
        <f aca="false">AVERAGE(J37:U37)</f>
        <v>27.75</v>
      </c>
      <c r="AE37" s="54" t="n">
        <f aca="false">AVERAGE(B37:I37,V37:Y37)</f>
        <v>19.625</v>
      </c>
      <c r="AF37" s="1"/>
      <c r="AG37" s="1"/>
    </row>
    <row r="38" customFormat="false" ht="12" hidden="false" customHeight="true" outlineLevel="0" collapsed="false">
      <c r="A38" s="40" t="n">
        <v>28</v>
      </c>
      <c r="B38" s="42" t="n">
        <v>16.8</v>
      </c>
      <c r="C38" s="42" t="n">
        <v>16</v>
      </c>
      <c r="D38" s="42" t="n">
        <v>15.7</v>
      </c>
      <c r="E38" s="42" t="n">
        <v>15.3</v>
      </c>
      <c r="F38" s="42" t="n">
        <v>14.9</v>
      </c>
      <c r="G38" s="42" t="n">
        <v>14.6</v>
      </c>
      <c r="H38" s="42" t="n">
        <v>14.8</v>
      </c>
      <c r="I38" s="43" t="n">
        <v>17.6</v>
      </c>
      <c r="J38" s="42" t="n">
        <v>20.4</v>
      </c>
      <c r="K38" s="42" t="n">
        <v>22.5</v>
      </c>
      <c r="L38" s="42" t="n">
        <v>25.4</v>
      </c>
      <c r="M38" s="42" t="n">
        <v>27.2</v>
      </c>
      <c r="N38" s="42" t="n">
        <v>27</v>
      </c>
      <c r="O38" s="42" t="n">
        <v>26.4</v>
      </c>
      <c r="P38" s="42" t="n">
        <v>27.2</v>
      </c>
      <c r="Q38" s="42" t="n">
        <v>26.4</v>
      </c>
      <c r="R38" s="42" t="n">
        <v>24.1</v>
      </c>
      <c r="S38" s="42" t="n">
        <v>23</v>
      </c>
      <c r="T38" s="42" t="n">
        <v>21.2</v>
      </c>
      <c r="U38" s="43" t="n">
        <v>20.1</v>
      </c>
      <c r="V38" s="42" t="n">
        <v>18.6</v>
      </c>
      <c r="W38" s="42" t="n">
        <v>17</v>
      </c>
      <c r="X38" s="42" t="n">
        <v>16</v>
      </c>
      <c r="Y38" s="42" t="n">
        <v>15</v>
      </c>
      <c r="Z38" s="44" t="n">
        <f aca="false">AVERAGE(B38:Y38)</f>
        <v>20.1333333333333</v>
      </c>
      <c r="AA38" s="50" t="n">
        <v>28</v>
      </c>
      <c r="AB38" s="46" t="n">
        <v>14.5</v>
      </c>
      <c r="AC38" s="51" t="n">
        <f aca="false">AA38-AB38</f>
        <v>13.5</v>
      </c>
      <c r="AD38" s="53" t="n">
        <f aca="false">AVERAGE(J38:U38)</f>
        <v>24.2416666666667</v>
      </c>
      <c r="AE38" s="54" t="n">
        <f aca="false">AVERAGE(B38:I38,V38:Y38)</f>
        <v>16.025</v>
      </c>
      <c r="AF38" s="1"/>
      <c r="AG38" s="1"/>
    </row>
    <row r="39" customFormat="false" ht="12" hidden="false" customHeight="true" outlineLevel="0" collapsed="false">
      <c r="A39" s="40" t="n">
        <v>29</v>
      </c>
      <c r="B39" s="42" t="n">
        <v>14.2</v>
      </c>
      <c r="C39" s="42" t="n">
        <v>13.3</v>
      </c>
      <c r="D39" s="42" t="n">
        <v>12.8</v>
      </c>
      <c r="E39" s="42" t="n">
        <v>12.3</v>
      </c>
      <c r="F39" s="42" t="n">
        <v>11.9</v>
      </c>
      <c r="G39" s="42" t="n">
        <v>12</v>
      </c>
      <c r="H39" s="42" t="n">
        <v>11.8</v>
      </c>
      <c r="I39" s="43" t="n">
        <v>12.3</v>
      </c>
      <c r="J39" s="42" t="n">
        <v>15.2</v>
      </c>
      <c r="K39" s="42" t="n">
        <v>16.8</v>
      </c>
      <c r="L39" s="42" t="n">
        <v>19</v>
      </c>
      <c r="M39" s="42" t="n">
        <v>20.3</v>
      </c>
      <c r="N39" s="42" t="n">
        <v>21.5</v>
      </c>
      <c r="O39" s="42" t="n">
        <v>22</v>
      </c>
      <c r="P39" s="42" t="n">
        <v>22.4</v>
      </c>
      <c r="Q39" s="42" t="n">
        <v>22.1</v>
      </c>
      <c r="R39" s="42" t="n">
        <v>19.9</v>
      </c>
      <c r="S39" s="42" t="n">
        <v>17.7</v>
      </c>
      <c r="T39" s="42" t="n">
        <v>16.4</v>
      </c>
      <c r="U39" s="43" t="n">
        <v>15.8</v>
      </c>
      <c r="V39" s="42" t="n">
        <v>15.3</v>
      </c>
      <c r="W39" s="42" t="n">
        <v>14.7</v>
      </c>
      <c r="X39" s="42" t="n">
        <v>14.3</v>
      </c>
      <c r="Y39" s="42" t="n">
        <v>14.2</v>
      </c>
      <c r="Z39" s="44" t="n">
        <f aca="false">AVERAGE(B39:Y39)</f>
        <v>16.175</v>
      </c>
      <c r="AA39" s="50" t="n">
        <v>22.8</v>
      </c>
      <c r="AB39" s="46" t="n">
        <v>11.6</v>
      </c>
      <c r="AC39" s="51" t="n">
        <f aca="false">AA39-AB39</f>
        <v>11.2</v>
      </c>
      <c r="AD39" s="53" t="n">
        <f aca="false">AVERAGE(J39:U39)</f>
        <v>19.0916666666667</v>
      </c>
      <c r="AE39" s="54" t="n">
        <f aca="false">AVERAGE(B39:I39,V39:Y39)</f>
        <v>13.2583333333333</v>
      </c>
      <c r="AF39" s="1"/>
      <c r="AG39" s="1"/>
    </row>
    <row r="40" customFormat="false" ht="12" hidden="false" customHeight="true" outlineLevel="0" collapsed="false">
      <c r="A40" s="55" t="n">
        <v>30</v>
      </c>
      <c r="B40" s="57" t="n">
        <v>13.7</v>
      </c>
      <c r="C40" s="57" t="n">
        <v>13</v>
      </c>
      <c r="D40" s="57" t="n">
        <v>12.4</v>
      </c>
      <c r="E40" s="57" t="n">
        <v>12.3</v>
      </c>
      <c r="F40" s="57" t="n">
        <v>12.3</v>
      </c>
      <c r="G40" s="57" t="n">
        <v>12.3</v>
      </c>
      <c r="H40" s="57" t="n">
        <v>12.3</v>
      </c>
      <c r="I40" s="58" t="n">
        <v>12.4</v>
      </c>
      <c r="J40" s="57" t="n">
        <v>12.5</v>
      </c>
      <c r="K40" s="57" t="n">
        <v>14.7</v>
      </c>
      <c r="L40" s="57" t="n">
        <v>19</v>
      </c>
      <c r="M40" s="57" t="n">
        <v>20.4</v>
      </c>
      <c r="N40" s="57" t="n">
        <v>21.5</v>
      </c>
      <c r="O40" s="57" t="n">
        <v>22.4</v>
      </c>
      <c r="P40" s="57" t="n">
        <v>24.3</v>
      </c>
      <c r="Q40" s="57" t="n">
        <v>24.5</v>
      </c>
      <c r="R40" s="57" t="n">
        <v>24.2</v>
      </c>
      <c r="S40" s="57" t="n">
        <v>22.2</v>
      </c>
      <c r="T40" s="57" t="n">
        <v>19.8</v>
      </c>
      <c r="U40" s="58" t="n">
        <v>18.5</v>
      </c>
      <c r="V40" s="57" t="n">
        <v>17.7</v>
      </c>
      <c r="W40" s="57" t="n">
        <v>17.1</v>
      </c>
      <c r="X40" s="57" t="n">
        <v>16.6</v>
      </c>
      <c r="Y40" s="57" t="n">
        <v>15.9</v>
      </c>
      <c r="Z40" s="59" t="n">
        <f aca="false">AVERAGE(B40:Y40)</f>
        <v>17.1666666666667</v>
      </c>
      <c r="AA40" s="60" t="n">
        <v>25.2</v>
      </c>
      <c r="AB40" s="61" t="n">
        <v>12.2</v>
      </c>
      <c r="AC40" s="62" t="n">
        <f aca="false">AA40-AB40</f>
        <v>13</v>
      </c>
      <c r="AD40" s="63" t="n">
        <f aca="false">AVERAGE(J40:U40)</f>
        <v>20.3333333333333</v>
      </c>
      <c r="AE40" s="64" t="n">
        <f aca="false">AVERAGE(B40:I40,V40:Y40)</f>
        <v>14</v>
      </c>
      <c r="AF40" s="1"/>
      <c r="AG40" s="1"/>
    </row>
    <row r="41" customFormat="false" ht="12" hidden="false" customHeight="true" outlineLevel="0" collapsed="false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AA41" s="94"/>
      <c r="AB41" s="75"/>
      <c r="AC41" s="3"/>
      <c r="AD41" s="2"/>
      <c r="AE41" s="2"/>
      <c r="AF41" s="1"/>
      <c r="AG41" s="1"/>
    </row>
    <row r="42" customFormat="false" ht="12" hidden="false" customHeight="true" outlineLevel="0" collapsed="false">
      <c r="A42" s="76" t="s">
        <v>40</v>
      </c>
      <c r="B42" s="77" t="n">
        <f aca="false">AVERAGE(B11:B40)</f>
        <v>16.7266666666667</v>
      </c>
      <c r="C42" s="77" t="n">
        <f aca="false">AVERAGE(C11:C40)</f>
        <v>16.4366666666667</v>
      </c>
      <c r="D42" s="77" t="n">
        <f aca="false">AVERAGE(D11:D40)</f>
        <v>16.2666666666667</v>
      </c>
      <c r="E42" s="77" t="n">
        <f aca="false">AVERAGE(E11:E40)</f>
        <v>16.0933333333333</v>
      </c>
      <c r="F42" s="77" t="n">
        <f aca="false">AVERAGE(F11:F40)</f>
        <v>15.9333333333333</v>
      </c>
      <c r="G42" s="77" t="n">
        <f aca="false">AVERAGE(G11:G40)</f>
        <v>15.74</v>
      </c>
      <c r="H42" s="77" t="n">
        <f aca="false">AVERAGE(H11:H40)</f>
        <v>15.6833333333333</v>
      </c>
      <c r="I42" s="78" t="n">
        <f aca="false">AVERAGE(I11:I40)</f>
        <v>16.4466666666667</v>
      </c>
      <c r="J42" s="77" t="n">
        <f aca="false">AVERAGE(J11:J40)</f>
        <v>18.2466666666667</v>
      </c>
      <c r="K42" s="77" t="n">
        <f aca="false">AVERAGE(K11:K40)</f>
        <v>20.4966666666667</v>
      </c>
      <c r="L42" s="77" t="n">
        <f aca="false">AVERAGE(L11:L40)</f>
        <v>22.24</v>
      </c>
      <c r="M42" s="77" t="n">
        <f aca="false">AVERAGE(M11:M40)</f>
        <v>23.33</v>
      </c>
      <c r="N42" s="77" t="n">
        <f aca="false">AVERAGE(N11:N40)</f>
        <v>24.06</v>
      </c>
      <c r="O42" s="77" t="n">
        <f aca="false">AVERAGE(O11:O40)</f>
        <v>24.3466666666667</v>
      </c>
      <c r="P42" s="77" t="n">
        <f aca="false">AVERAGE(P11:P40)</f>
        <v>24.3166666666667</v>
      </c>
      <c r="Q42" s="77" t="n">
        <f aca="false">AVERAGE(Q11:Q40)</f>
        <v>24.1066666666667</v>
      </c>
      <c r="R42" s="77" t="n">
        <f aca="false">AVERAGE(R11:R40)</f>
        <v>23.41</v>
      </c>
      <c r="S42" s="77" t="n">
        <f aca="false">AVERAGE(S11:S40)</f>
        <v>22.3766666666667</v>
      </c>
      <c r="T42" s="77" t="n">
        <f aca="false">AVERAGE(T11:T40)</f>
        <v>20.9566666666667</v>
      </c>
      <c r="U42" s="78" t="n">
        <f aca="false">AVERAGE(U11:U40)</f>
        <v>20.03</v>
      </c>
      <c r="V42" s="77" t="n">
        <f aca="false">AVERAGE(V11:V40)</f>
        <v>19.0666666666667</v>
      </c>
      <c r="W42" s="77" t="n">
        <f aca="false">AVERAGE(W11:W40)</f>
        <v>18.3733333333333</v>
      </c>
      <c r="X42" s="77" t="n">
        <f aca="false">AVERAGE(X11:X40)</f>
        <v>17.6666666666667</v>
      </c>
      <c r="Y42" s="77" t="n">
        <f aca="false">AVERAGE(Y11:Y40)</f>
        <v>17.1666666666667</v>
      </c>
      <c r="Z42" s="80" t="n">
        <f aca="false">AVERAGE(B42:Y42)</f>
        <v>19.5631944444444</v>
      </c>
      <c r="AA42" s="95" t="n">
        <f aca="false">AVERAGE(AA11:AA40)</f>
        <v>25.6233333333333</v>
      </c>
      <c r="AB42" s="96" t="n">
        <f aca="false">AVERAGE(AB11:AB40)</f>
        <v>15.04</v>
      </c>
      <c r="AC42" s="84" t="n">
        <f aca="false">AA42-AB42</f>
        <v>10.5833333333333</v>
      </c>
      <c r="AD42" s="83" t="n">
        <f aca="false">AVERAGE(J42:U42)</f>
        <v>22.3263888888889</v>
      </c>
      <c r="AE42" s="84" t="n">
        <f aca="false">AVERAGE(B42:I42,V42:Y42)</f>
        <v>16.8</v>
      </c>
      <c r="AF42" s="1"/>
      <c r="AG42" s="1"/>
    </row>
    <row r="43" customFormat="false" ht="12" hidden="false" customHeight="true" outlineLevel="0" collapsed="false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AA43" s="2"/>
      <c r="AB43" s="2"/>
      <c r="AC43" s="2"/>
      <c r="AD43" s="2"/>
      <c r="AE43" s="2"/>
    </row>
    <row r="44" customFormat="false" ht="12" hidden="false" customHeight="true" outlineLevel="0" collapsed="false">
      <c r="X44" s="86" t="s">
        <v>41</v>
      </c>
      <c r="Y44" s="86"/>
      <c r="Z44" s="87" t="n">
        <f aca="false">MAX(Z11:Z40)</f>
        <v>25.8541666666667</v>
      </c>
      <c r="AA44" s="88" t="n">
        <f aca="false">MAX(AA11:AA40)</f>
        <v>33.8</v>
      </c>
      <c r="AB44" s="88" t="n">
        <f aca="false">MAX(AB11:AB40)</f>
        <v>19.2</v>
      </c>
      <c r="AC44" s="88" t="n">
        <f aca="false">MAX(AC11:AC40)</f>
        <v>16.8</v>
      </c>
      <c r="AD44" s="87" t="n">
        <f aca="false">MAX(AD11:AD40)</f>
        <v>29.8916666666667</v>
      </c>
      <c r="AE44" s="87" t="n">
        <f aca="false">MAX(AE11:AE40)</f>
        <v>21.8166666666667</v>
      </c>
    </row>
    <row r="45" customFormat="false" ht="12" hidden="false" customHeight="true" outlineLevel="0" collapsed="false">
      <c r="X45" s="89" t="s">
        <v>42</v>
      </c>
      <c r="Y45" s="89"/>
      <c r="Z45" s="90" t="n">
        <f aca="false">MIN(Z11:Z40)</f>
        <v>16.175</v>
      </c>
      <c r="AA45" s="91" t="n">
        <f aca="false">MIN(AA11:AA40)</f>
        <v>22.6</v>
      </c>
      <c r="AB45" s="91" t="n">
        <f aca="false">MIN(AB11:AB40)</f>
        <v>11.6</v>
      </c>
      <c r="AC45" s="91" t="n">
        <f aca="false">MIN(AC11:AC40)</f>
        <v>6.1</v>
      </c>
      <c r="AD45" s="90" t="n">
        <f aca="false">MIN(AD11:AD40)</f>
        <v>19.0916666666667</v>
      </c>
      <c r="AE45" s="90" t="n">
        <f aca="false">MIN(AE11:AE40)</f>
        <v>13.2583333333333</v>
      </c>
    </row>
    <row r="46" customFormat="false" ht="12" hidden="false" customHeight="true" outlineLevel="0" collapsed="false">
      <c r="X46" s="92" t="s">
        <v>43</v>
      </c>
      <c r="AB46" s="93" t="n">
        <f aca="false">SUM(AA44-AB45)</f>
        <v>22.2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2019-02-25T15:56:15Z</dcterms:created>
  <dc:creator>ubuntu </dc:creator>
  <dc:language>en-US</dc:language>
  <cp:lastModifiedBy>joão montenegro</cp:lastModifiedBy>
  <cp:lastPrinted>2004-07-21T16:37:51Z</cp:lastPrinted>
  <cp:revision>0</cp:revision>
</cp:coreProperties>
</file>