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<sst xmlns="http://schemas.openxmlformats.org/spreadsheetml/2006/main" count="589" uniqueCount="82">
  <si>
    <t>OBSERVATÓRIO DA SERRA DO PILAR</t>
  </si>
  <si>
    <t>INSTITUTO GEOFÍSICO DA UNIVERSIDADE DO PORTO</t>
  </si>
  <si>
    <t>ANO</t>
  </si>
  <si>
    <t>REGISTO MENSAL DA TEMPERATURA DO AR</t>
  </si>
  <si>
    <t>MÊS</t>
  </si>
  <si>
    <t>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</si>
  <si>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</si>
  <si>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</si>
  <si>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</si>
  <si>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</si>
  <si>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</si>
  <si>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</si>
  <si>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</si>
  <si>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</si>
  <si>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</si>
  <si>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Noct.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</si>
  <si>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</si>
  <si>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</si>
  <si>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</si>
  <si>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</si>
  <si>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</si>
  <si>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</si>
  <si>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</si>
  <si>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</si>
  <si>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</si>
  <si>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</si>
  <si>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</si>
  <si>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</si>
  <si>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</si>
  <si>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</si>
  <si>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</si>
  <si>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</si>
  <si>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</si>
  <si>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</si>
  <si>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</si>
  <si>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</si>
  <si>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</si>
  <si>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</si>
  <si>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</si>
  <si>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</si>
  <si>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3,,0</t>
  </si>
  <si>
    <t>Média Mensal</t>
  </si>
  <si>
    <t>Máximos:</t>
  </si>
  <si>
    <t>Mínimos:</t>
  </si>
  <si>
    <t>Variação:</t>
  </si>
  <si>
    <t>Fevereiro</t>
  </si>
  <si>
    <t>NOCT.</t>
  </si>
  <si>
    <t>Março</t>
  </si>
  <si>
    <t>Abril</t>
  </si>
  <si>
    <t>Maio</t>
  </si>
  <si>
    <t>Nocturna</t>
  </si>
  <si>
    <t>16,,0</t>
  </si>
  <si>
    <t>15,,0</t>
  </si>
  <si>
    <t>Junho</t>
  </si>
  <si>
    <t>20,6+</t>
  </si>
  <si>
    <t>Julho</t>
  </si>
  <si>
    <t>23.5</t>
  </si>
  <si>
    <t>Agosto</t>
  </si>
  <si>
    <t>  21.3</t>
  </si>
  <si>
    <t>  22.7</t>
  </si>
  <si>
    <t>  23.4  </t>
  </si>
  <si>
    <t>  23.9</t>
  </si>
  <si>
    <t>  24.1</t>
  </si>
  <si>
    <t>  24.0</t>
  </si>
  <si>
    <t>  23.7</t>
  </si>
  <si>
    <t>  23.0</t>
  </si>
  <si>
    <t>  22.40</t>
  </si>
  <si>
    <t>  20.8</t>
  </si>
  <si>
    <t>  19.0</t>
  </si>
  <si>
    <t>  18.4</t>
  </si>
  <si>
    <t>  17.9</t>
  </si>
  <si>
    <t>  17.5</t>
  </si>
  <si>
    <t>Setembro</t>
  </si>
  <si>
    <t>Outubro</t>
  </si>
  <si>
    <t>14.2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</si>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</sst>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3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b val="true"/>
      <sz val="12"/>
      <name val="Arial"/>
      <family val="2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b val="true"/>
      <sz val="9"/>
      <name val="Arial"/>
      <family val="2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9"/>
      <color rgb="FFDD0806"/>
      <name val="Arial"/>
      <family val="2"/>
    </font>
    <font>
      <sz val="9"/>
      <color rgb="FF0000D4"/>
      <name val="Arial"/>
      <family val="2"/>
    </font>
    <font>
      <sz val="10"/>
      <color rgb="FFDD0806"/>
      <name val="Arial"/>
      <family val="2"/>
    </font>
    <font>
      <sz val="10"/>
      <color rgb="FF0000D4"/>
      <name val="Arial"/>
      <family val="2"/>
    </font>
    <font>
      <sz val="11"/>
      <name val="Times New Roman"/>
      <family val="1"/>
    </font>
    <font>
      <b val="true"/>
      <sz val="10"/>
      <color rgb="FFDD0806"/>
      <name val="Arial"/>
      <family val="2"/>
    </font>
    <font>
      <b val="true"/>
      <sz val="10"/>
      <color rgb="FF0000D4"/>
      <name val="Arial"/>
      <family val="2"/>
    </font>
    <font>
      <b val="true"/>
      <sz val="9"/>
      <color rgb="FFDD0806"/>
      <name val="Arial"/>
      <family val="2"/>
    </font>
    <font>
      <b val="true"/>
      <sz val="9"/>
      <color rgb="FF0000D4"/>
      <name val="Arial"/>
      <family val="2"/>
    </font>
    <font>
      <sz val="12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2"/>
      <name val="Arial"/>
      <family val="2"/>
    </font>
    <font>
      <sz val="11"/>
      <name val="Arial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3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"/>
  <cols>
    <col collapsed="false" hidden="false" max="1" min="1" style="1" width="4.42410714285714"/>
    <col collapsed="false" hidden="false" max="25" min="2" style="2" width="3.85714285714286"/>
    <col collapsed="false" hidden="false" max="26" min="26" style="3" width="4.56696428571429"/>
    <col collapsed="false" hidden="false" max="27" min="27" style="1" width="4.56696428571429"/>
    <col collapsed="false" hidden="false" max="28" min="28" style="4" width="4.56696428571429"/>
    <col collapsed="false" hidden="false" max="31" min="29" style="1" width="4.56696428571429"/>
    <col collapsed="false" hidden="false" max="33" min="32" style="4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5"/>
      <c r="B1" s="6"/>
      <c r="C1" s="6"/>
      <c r="D1" s="7"/>
      <c r="E1" s="7"/>
      <c r="F1" s="7"/>
      <c r="G1" s="7"/>
      <c r="H1" s="8"/>
      <c r="I1" s="8"/>
      <c r="J1" s="1"/>
      <c r="K1" s="1"/>
      <c r="L1" s="1"/>
      <c r="M1" s="9"/>
      <c r="N1" s="9"/>
      <c r="O1" s="9"/>
      <c r="P1" s="9"/>
      <c r="Q1" s="10" t="s">
        <v>0</v>
      </c>
      <c r="R1" s="9"/>
      <c r="S1" s="9"/>
      <c r="T1" s="9"/>
      <c r="U1" s="9"/>
      <c r="V1" s="1"/>
      <c r="W1" s="1"/>
      <c r="X1" s="1"/>
      <c r="Y1" s="1"/>
      <c r="Z1" s="1"/>
      <c r="AB1" s="1"/>
      <c r="AC1" s="5"/>
      <c r="AD1" s="5"/>
      <c r="AE1" s="11"/>
    </row>
    <row r="2" customFormat="false" ht="4" hidden="true" customHeight="true" outlineLevel="0" collapsed="false">
      <c r="A2" s="5"/>
      <c r="B2" s="6"/>
      <c r="C2" s="6"/>
      <c r="D2" s="7"/>
      <c r="E2" s="7"/>
      <c r="F2" s="7"/>
      <c r="G2" s="7"/>
      <c r="H2" s="8"/>
      <c r="I2" s="8"/>
      <c r="J2" s="1"/>
      <c r="K2" s="1"/>
      <c r="L2" s="1"/>
      <c r="M2" s="1"/>
      <c r="N2" s="1"/>
      <c r="O2" s="1"/>
      <c r="P2" s="1"/>
      <c r="Q2" s="10"/>
      <c r="R2" s="1"/>
      <c r="S2" s="1"/>
      <c r="T2" s="1"/>
      <c r="U2" s="1"/>
      <c r="V2" s="1"/>
      <c r="W2" s="1"/>
      <c r="X2" s="1"/>
      <c r="Y2" s="1"/>
      <c r="Z2" s="1"/>
      <c r="AB2" s="1"/>
      <c r="AC2" s="5"/>
      <c r="AD2" s="5"/>
      <c r="AE2" s="11"/>
    </row>
    <row r="3" customFormat="false" ht="18" hidden="false" customHeight="true" outlineLevel="0" collapsed="false">
      <c r="A3" s="5"/>
      <c r="B3" s="6"/>
      <c r="C3" s="6"/>
      <c r="D3" s="7"/>
      <c r="E3" s="7"/>
      <c r="F3" s="7"/>
      <c r="G3" s="7"/>
      <c r="H3" s="8"/>
      <c r="I3" s="8"/>
      <c r="J3" s="1"/>
      <c r="K3" s="1"/>
      <c r="L3" s="1"/>
      <c r="M3" s="1"/>
      <c r="N3" s="1"/>
      <c r="O3" s="1"/>
      <c r="P3" s="1"/>
      <c r="Q3" s="10" t="s">
        <v>1</v>
      </c>
      <c r="R3" s="1"/>
      <c r="S3" s="1"/>
      <c r="T3" s="1"/>
      <c r="U3" s="1"/>
      <c r="V3" s="1"/>
      <c r="W3" s="1"/>
      <c r="X3" s="1"/>
      <c r="Y3" s="1"/>
      <c r="Z3" s="1"/>
      <c r="AB3" s="1"/>
      <c r="AC3" s="5"/>
      <c r="AD3" s="5"/>
      <c r="AE3" s="11"/>
    </row>
    <row r="4" customFormat="false" ht="12" hidden="true" customHeight="false" outlineLevel="0" collapsed="false">
      <c r="A4" s="5"/>
      <c r="B4" s="6"/>
      <c r="C4" s="6"/>
      <c r="D4" s="6"/>
      <c r="E4" s="6"/>
      <c r="F4" s="6"/>
      <c r="G4" s="7"/>
      <c r="H4" s="6"/>
      <c r="I4" s="6"/>
      <c r="J4" s="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5"/>
      <c r="AD4" s="5"/>
      <c r="AE4" s="5"/>
    </row>
    <row r="5" customFormat="false" ht="12" hidden="false" customHeight="false" outlineLevel="0" collapsed="false">
      <c r="A5" s="12"/>
      <c r="B5" s="6"/>
      <c r="C5" s="6"/>
      <c r="D5" s="6"/>
      <c r="E5" s="6"/>
      <c r="F5" s="6"/>
      <c r="G5" s="6"/>
      <c r="H5" s="6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B5" s="1"/>
      <c r="AC5" s="5"/>
      <c r="AD5" s="5"/>
      <c r="AE5" s="5"/>
    </row>
    <row r="6" customFormat="false" ht="16" hidden="false" customHeight="false" outlineLevel="0" collapsed="false">
      <c r="A6" s="13" t="s">
        <v>2</v>
      </c>
      <c r="B6" s="14" t="n">
        <v>2005</v>
      </c>
      <c r="C6" s="14"/>
      <c r="D6" s="6"/>
      <c r="E6" s="6"/>
      <c r="F6" s="6"/>
      <c r="G6" s="6"/>
      <c r="H6" s="6"/>
      <c r="I6" s="6"/>
      <c r="J6" s="5"/>
      <c r="K6" s="5"/>
      <c r="L6" s="15" t="s">
        <v>3</v>
      </c>
      <c r="M6" s="15"/>
      <c r="N6" s="15"/>
      <c r="O6" s="15"/>
      <c r="P6" s="15"/>
      <c r="Q6" s="15"/>
      <c r="R6" s="15"/>
      <c r="S6" s="15"/>
      <c r="T6" s="15"/>
      <c r="U6" s="15"/>
      <c r="V6" s="16"/>
      <c r="W6" s="16"/>
      <c r="X6" s="16"/>
      <c r="Y6" s="1"/>
      <c r="Z6" s="1"/>
      <c r="AB6" s="1"/>
      <c r="AC6" s="17"/>
      <c r="AD6" s="5"/>
      <c r="AE6" s="11"/>
    </row>
    <row r="7" customFormat="false" ht="15" hidden="false" customHeight="false" outlineLevel="0" collapsed="false">
      <c r="A7" s="13" t="s">
        <v>4</v>
      </c>
      <c r="B7" s="14" t="s">
        <v>5</v>
      </c>
      <c r="C7" s="14"/>
      <c r="D7" s="6"/>
      <c r="E7" s="6"/>
      <c r="F7" s="6"/>
      <c r="G7" s="6"/>
      <c r="H7" s="6"/>
      <c r="I7" s="6"/>
      <c r="J7" s="5"/>
      <c r="K7" s="5"/>
      <c r="L7" s="5"/>
      <c r="M7" s="5"/>
      <c r="N7" s="5"/>
      <c r="O7" s="18"/>
      <c r="P7" s="15" t="s">
        <v>6</v>
      </c>
      <c r="Q7" s="5"/>
      <c r="R7" s="5"/>
      <c r="S7" s="15"/>
      <c r="T7" s="5"/>
      <c r="U7" s="5"/>
      <c r="V7" s="5"/>
      <c r="W7" s="5"/>
      <c r="X7" s="5"/>
      <c r="Y7" s="1"/>
      <c r="Z7" s="1"/>
      <c r="AB7" s="1"/>
      <c r="AC7" s="17"/>
      <c r="AD7" s="5"/>
      <c r="AE7" s="5"/>
    </row>
    <row r="8" customFormat="false" ht="13" hidden="false" customHeight="false" outlineLevel="0" collapsed="false">
      <c r="A8" s="19"/>
      <c r="B8" s="6"/>
      <c r="C8" s="6"/>
      <c r="D8" s="6"/>
      <c r="E8" s="6"/>
      <c r="F8" s="6"/>
      <c r="G8" s="6"/>
      <c r="H8" s="6"/>
      <c r="I8" s="6"/>
      <c r="J8" s="6"/>
      <c r="K8" s="6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20"/>
      <c r="AA8" s="5"/>
      <c r="AB8" s="21"/>
      <c r="AC8" s="5"/>
      <c r="AD8" s="5"/>
      <c r="AE8" s="5"/>
    </row>
    <row r="9" customFormat="false" ht="14" hidden="false" customHeight="true" outlineLevel="0" collapsed="false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22" t="s">
        <v>7</v>
      </c>
      <c r="AA9" s="23" t="s">
        <v>8</v>
      </c>
      <c r="AB9" s="24" t="s">
        <v>9</v>
      </c>
      <c r="AC9" s="25" t="s">
        <v>10</v>
      </c>
      <c r="AD9" s="26" t="s">
        <v>7</v>
      </c>
      <c r="AE9" s="27" t="s">
        <v>7</v>
      </c>
    </row>
    <row r="10" customFormat="false" ht="15" hidden="false" customHeight="true" outlineLevel="0" collapsed="false">
      <c r="A10" s="12"/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0" t="s">
        <v>11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 t="s">
        <v>13</v>
      </c>
      <c r="AD10" s="36" t="s">
        <v>14</v>
      </c>
      <c r="AE10" s="37" t="s">
        <v>15</v>
      </c>
      <c r="AF10" s="11"/>
      <c r="AG10" s="0"/>
    </row>
    <row r="11" s="5" customFormat="true" ht="14" hidden="false" customHeight="false" outlineLevel="0" collapsed="false">
      <c r="A11" s="38" t="s">
        <v>16</v>
      </c>
      <c r="B11" s="39" t="s">
        <v>17</v>
      </c>
      <c r="C11" s="40" t="s">
        <v>18</v>
      </c>
      <c r="D11" s="40" t="s">
        <v>19</v>
      </c>
      <c r="E11" s="40" t="s">
        <v>20</v>
      </c>
      <c r="F11" s="40" t="s">
        <v>21</v>
      </c>
      <c r="G11" s="40" t="s">
        <v>22</v>
      </c>
      <c r="H11" s="40" t="s">
        <v>23</v>
      </c>
      <c r="I11" s="41" t="s">
        <v>24</v>
      </c>
      <c r="J11" s="40" t="s">
        <v>25</v>
      </c>
      <c r="K11" s="40" t="s">
        <v>26</v>
      </c>
      <c r="L11" s="40" t="s">
        <v>27</v>
      </c>
      <c r="M11" s="40" t="s">
        <v>28</v>
      </c>
      <c r="N11" s="40" t="s">
        <v>29</v>
      </c>
      <c r="O11" s="40" t="s">
        <v>30</v>
      </c>
      <c r="P11" s="40" t="s">
        <v>31</v>
      </c>
      <c r="Q11" s="40" t="s">
        <v>32</v>
      </c>
      <c r="R11" s="40" t="s">
        <v>33</v>
      </c>
      <c r="S11" s="40" t="s">
        <v>34</v>
      </c>
      <c r="T11" s="40" t="s">
        <v>35</v>
      </c>
      <c r="U11" s="41" t="s">
        <v>36</v>
      </c>
      <c r="V11" s="40" t="s">
        <v>37</v>
      </c>
      <c r="W11" s="40" t="s">
        <v>38</v>
      </c>
      <c r="X11" s="40" t="s">
        <v>39</v>
      </c>
      <c r="Y11" s="40" t="s">
        <v>12</v>
      </c>
      <c r="Z11" s="42"/>
      <c r="AA11" s="43"/>
      <c r="AB11" s="44"/>
      <c r="AC11" s="45"/>
      <c r="AD11" s="46"/>
      <c r="AE11" s="47"/>
      <c r="AF11" s="11"/>
      <c r="AG11" s="11"/>
    </row>
    <row r="12" customFormat="false" ht="12" hidden="false" customHeight="true" outlineLevel="0" collapsed="false">
      <c r="A12" s="48" t="n">
        <v>1</v>
      </c>
      <c r="B12" s="49" t="n">
        <v>5.8</v>
      </c>
      <c r="C12" s="50" t="n">
        <v>5.6</v>
      </c>
      <c r="D12" s="50" t="n">
        <v>5.5</v>
      </c>
      <c r="E12" s="50" t="n">
        <v>5.04</v>
      </c>
      <c r="F12" s="50" t="n">
        <v>5.4</v>
      </c>
      <c r="G12" s="50" t="n">
        <v>4.7</v>
      </c>
      <c r="H12" s="50" t="n">
        <v>4.6</v>
      </c>
      <c r="I12" s="51" t="n">
        <v>4.8</v>
      </c>
      <c r="J12" s="50" t="n">
        <v>4.4</v>
      </c>
      <c r="K12" s="50" t="n">
        <v>5.9</v>
      </c>
      <c r="L12" s="50" t="n">
        <v>8.4</v>
      </c>
      <c r="M12" s="50" t="n">
        <v>10.2</v>
      </c>
      <c r="N12" s="50" t="n">
        <v>12</v>
      </c>
      <c r="O12" s="50" t="n">
        <v>11.6</v>
      </c>
      <c r="P12" s="50" t="n">
        <v>11.8</v>
      </c>
      <c r="Q12" s="50" t="n">
        <v>11.4</v>
      </c>
      <c r="R12" s="50" t="n">
        <v>10.8</v>
      </c>
      <c r="S12" s="50" t="n">
        <v>9.9</v>
      </c>
      <c r="T12" s="50" t="n">
        <v>9.4</v>
      </c>
      <c r="U12" s="51" t="n">
        <v>8.4</v>
      </c>
      <c r="V12" s="50" t="n">
        <v>7.2</v>
      </c>
      <c r="W12" s="50" t="n">
        <v>6.3</v>
      </c>
      <c r="X12" s="50" t="n">
        <v>5.5</v>
      </c>
      <c r="Y12" s="50" t="n">
        <v>5.1</v>
      </c>
      <c r="Z12" s="52" t="n">
        <f aca="false">AVERAGE(B12:Y12)</f>
        <v>7.48916666666667</v>
      </c>
      <c r="AA12" s="53" t="n">
        <f aca="false">MAX(B12:Y12)</f>
        <v>12</v>
      </c>
      <c r="AB12" s="54" t="n">
        <f aca="false">MIN(B12:Y12)</f>
        <v>4.4</v>
      </c>
      <c r="AC12" s="55" t="n">
        <f aca="false">AA12-AB12</f>
        <v>7.6</v>
      </c>
      <c r="AD12" s="56" t="n">
        <f aca="false">AVERAGE(J12:U12)</f>
        <v>9.51666666666667</v>
      </c>
      <c r="AE12" s="57" t="n">
        <f aca="false">AVERAGE(B12:I12,V12:Y12)</f>
        <v>5.46166666666667</v>
      </c>
      <c r="AF12" s="11"/>
      <c r="AG12" s="0"/>
    </row>
    <row r="13" customFormat="false" ht="12" hidden="false" customHeight="true" outlineLevel="0" collapsed="false">
      <c r="A13" s="48" t="n">
        <v>2</v>
      </c>
      <c r="B13" s="49" t="n">
        <v>4.7</v>
      </c>
      <c r="C13" s="50" t="n">
        <v>4.5</v>
      </c>
      <c r="D13" s="50" t="n">
        <v>4.4</v>
      </c>
      <c r="E13" s="50" t="n">
        <v>4.2</v>
      </c>
      <c r="F13" s="50" t="n">
        <v>4.1</v>
      </c>
      <c r="G13" s="50" t="n">
        <v>4</v>
      </c>
      <c r="H13" s="50" t="n">
        <v>3.8</v>
      </c>
      <c r="I13" s="51" t="n">
        <v>3.7</v>
      </c>
      <c r="J13" s="50" t="n">
        <v>4</v>
      </c>
      <c r="K13" s="50" t="n">
        <v>5</v>
      </c>
      <c r="L13" s="50" t="n">
        <v>8.4</v>
      </c>
      <c r="M13" s="50" t="n">
        <v>11.2</v>
      </c>
      <c r="N13" s="50" t="n">
        <v>12.8</v>
      </c>
      <c r="O13" s="50" t="n">
        <v>14.2</v>
      </c>
      <c r="P13" s="50" t="n">
        <v>15.9</v>
      </c>
      <c r="Q13" s="50" t="n">
        <v>16.2</v>
      </c>
      <c r="R13" s="50" t="n">
        <v>15</v>
      </c>
      <c r="S13" s="50" t="n">
        <v>13.7</v>
      </c>
      <c r="T13" s="50" t="n">
        <v>8</v>
      </c>
      <c r="U13" s="51" t="n">
        <v>10.8</v>
      </c>
      <c r="V13" s="50" t="n">
        <v>8.8</v>
      </c>
      <c r="W13" s="50" t="n">
        <v>7.8</v>
      </c>
      <c r="X13" s="50" t="n">
        <v>7.2</v>
      </c>
      <c r="Y13" s="50" t="n">
        <v>7.2</v>
      </c>
      <c r="Z13" s="52" t="n">
        <v>7.1</v>
      </c>
      <c r="AA13" s="58" t="n">
        <f aca="false">MAX(B13:Y13)</f>
        <v>16.2</v>
      </c>
      <c r="AB13" s="54" t="n">
        <f aca="false">MIN(B13:Y13)</f>
        <v>3.7</v>
      </c>
      <c r="AC13" s="59" t="n">
        <f aca="false">AA13-AB13</f>
        <v>12.5</v>
      </c>
      <c r="AD13" s="56" t="n">
        <f aca="false">AVERAGE(J13:U13)</f>
        <v>11.2666666666667</v>
      </c>
      <c r="AE13" s="60" t="n">
        <f aca="false">AVERAGE(B13:I13,V13:Y13)</f>
        <v>5.36666666666667</v>
      </c>
      <c r="AF13" s="11"/>
      <c r="AG13" s="0"/>
    </row>
    <row r="14" customFormat="false" ht="12" hidden="false" customHeight="true" outlineLevel="0" collapsed="false">
      <c r="A14" s="48" t="n">
        <v>3</v>
      </c>
      <c r="B14" s="49" t="n">
        <v>7.3</v>
      </c>
      <c r="C14" s="50" t="n">
        <v>7</v>
      </c>
      <c r="D14" s="50" t="n">
        <v>7</v>
      </c>
      <c r="E14" s="50" t="n">
        <v>7</v>
      </c>
      <c r="F14" s="50" t="n">
        <v>7</v>
      </c>
      <c r="G14" s="50" t="n">
        <v>7.2</v>
      </c>
      <c r="H14" s="50" t="n">
        <v>7.5</v>
      </c>
      <c r="I14" s="51" t="n">
        <v>7.8</v>
      </c>
      <c r="J14" s="50" t="n">
        <v>8.4</v>
      </c>
      <c r="K14" s="50" t="n">
        <v>9.4</v>
      </c>
      <c r="L14" s="50" t="n">
        <v>10.7</v>
      </c>
      <c r="M14" s="50" t="n">
        <v>11.4</v>
      </c>
      <c r="N14" s="50" t="n">
        <v>12</v>
      </c>
      <c r="O14" s="50" t="n">
        <v>11.9</v>
      </c>
      <c r="P14" s="50" t="n">
        <v>12</v>
      </c>
      <c r="Q14" s="50" t="n">
        <v>12.2</v>
      </c>
      <c r="R14" s="50" t="n">
        <v>11.8</v>
      </c>
      <c r="S14" s="50" t="n">
        <v>10.2</v>
      </c>
      <c r="T14" s="50" t="n">
        <v>9.6</v>
      </c>
      <c r="U14" s="51" t="n">
        <v>9.2</v>
      </c>
      <c r="V14" s="50" t="n">
        <v>8.3</v>
      </c>
      <c r="W14" s="50" t="n">
        <v>8.1</v>
      </c>
      <c r="X14" s="50" t="n">
        <v>6.8</v>
      </c>
      <c r="Y14" s="50" t="n">
        <v>5.8</v>
      </c>
      <c r="Z14" s="52" t="n">
        <f aca="false">AVERAGE(B14:Y14)</f>
        <v>8.98333333333333</v>
      </c>
      <c r="AA14" s="58" t="n">
        <v>12.8</v>
      </c>
      <c r="AB14" s="54" t="n">
        <v>5.8</v>
      </c>
      <c r="AC14" s="59" t="n">
        <f aca="false">AA14-AB14</f>
        <v>7</v>
      </c>
      <c r="AD14" s="61" t="n">
        <f aca="false">AVERAGE(J14:U14)</f>
        <v>10.7333333333333</v>
      </c>
      <c r="AE14" s="62" t="n">
        <f aca="false">AVERAGE(B14:I14,V14:Y14)</f>
        <v>7.23333333333333</v>
      </c>
      <c r="AF14" s="11"/>
      <c r="AG14" s="0"/>
    </row>
    <row r="15" customFormat="false" ht="12" hidden="false" customHeight="true" outlineLevel="0" collapsed="false">
      <c r="A15" s="48" t="n">
        <v>4</v>
      </c>
      <c r="B15" s="49" t="n">
        <v>5.1</v>
      </c>
      <c r="C15" s="50" t="n">
        <v>4.8</v>
      </c>
      <c r="D15" s="50" t="n">
        <v>4</v>
      </c>
      <c r="E15" s="50" t="n">
        <v>3.6</v>
      </c>
      <c r="F15" s="50" t="n">
        <v>3.2</v>
      </c>
      <c r="G15" s="50" t="n">
        <v>3.1</v>
      </c>
      <c r="H15" s="50" t="n">
        <v>3.1</v>
      </c>
      <c r="I15" s="51" t="n">
        <v>3.2</v>
      </c>
      <c r="J15" s="50" t="n">
        <v>3.8</v>
      </c>
      <c r="K15" s="50" t="n">
        <v>6</v>
      </c>
      <c r="L15" s="50" t="n">
        <v>8</v>
      </c>
      <c r="M15" s="50" t="n">
        <v>10.2</v>
      </c>
      <c r="N15" s="50" t="n">
        <v>12</v>
      </c>
      <c r="O15" s="50" t="n">
        <v>13.5</v>
      </c>
      <c r="P15" s="50" t="n">
        <v>14.8</v>
      </c>
      <c r="Q15" s="50" t="n">
        <v>14.2</v>
      </c>
      <c r="R15" s="50" t="n">
        <v>13</v>
      </c>
      <c r="S15" s="50" t="n">
        <v>11.4</v>
      </c>
      <c r="T15" s="50" t="n">
        <v>9.3</v>
      </c>
      <c r="U15" s="51" t="n">
        <v>7.5</v>
      </c>
      <c r="V15" s="50" t="n">
        <v>6.2</v>
      </c>
      <c r="W15" s="50" t="n">
        <v>5.2</v>
      </c>
      <c r="X15" s="50" t="n">
        <v>4.5</v>
      </c>
      <c r="Y15" s="50" t="n">
        <v>3.9</v>
      </c>
      <c r="Z15" s="52" t="n">
        <f aca="false">AVERAGE(B15:Y15)</f>
        <v>7.23333333333333</v>
      </c>
      <c r="AA15" s="58" t="n">
        <v>15.5</v>
      </c>
      <c r="AB15" s="54" t="n">
        <v>3</v>
      </c>
      <c r="AC15" s="59" t="n">
        <f aca="false">AA15-AB15</f>
        <v>12.5</v>
      </c>
      <c r="AD15" s="61" t="n">
        <f aca="false">AVERAGE(J15:U15)</f>
        <v>10.3083333333333</v>
      </c>
      <c r="AE15" s="62" t="n">
        <f aca="false">AVERAGE(B15:I15,V15:Y15)</f>
        <v>4.15833333333333</v>
      </c>
      <c r="AF15" s="0"/>
      <c r="AG15" s="0"/>
    </row>
    <row r="16" customFormat="false" ht="12" hidden="false" customHeight="true" outlineLevel="0" collapsed="false">
      <c r="A16" s="48" t="n">
        <v>5</v>
      </c>
      <c r="B16" s="49" t="n">
        <v>3.7</v>
      </c>
      <c r="C16" s="50" t="n">
        <v>3.6</v>
      </c>
      <c r="D16" s="50" t="n">
        <v>3.4</v>
      </c>
      <c r="E16" s="50" t="n">
        <v>3.3</v>
      </c>
      <c r="F16" s="50" t="n">
        <v>3.2</v>
      </c>
      <c r="G16" s="50" t="n">
        <v>3</v>
      </c>
      <c r="H16" s="50" t="n">
        <v>2.8</v>
      </c>
      <c r="I16" s="51" t="n">
        <v>2.6</v>
      </c>
      <c r="J16" s="50" t="n">
        <v>2.8</v>
      </c>
      <c r="K16" s="50" t="n">
        <v>4.8</v>
      </c>
      <c r="L16" s="50" t="n">
        <v>5.9</v>
      </c>
      <c r="M16" s="50" t="n">
        <v>8</v>
      </c>
      <c r="N16" s="50" t="n">
        <v>9.8</v>
      </c>
      <c r="O16" s="50" t="n">
        <v>11.6</v>
      </c>
      <c r="P16" s="50" t="n">
        <v>13.4</v>
      </c>
      <c r="Q16" s="50" t="n">
        <v>14</v>
      </c>
      <c r="R16" s="50" t="n">
        <v>12.7</v>
      </c>
      <c r="S16" s="50" t="n">
        <v>10.8</v>
      </c>
      <c r="T16" s="50" t="n">
        <v>8.7</v>
      </c>
      <c r="U16" s="51" t="n">
        <v>7</v>
      </c>
      <c r="V16" s="50" t="n">
        <v>5.9</v>
      </c>
      <c r="W16" s="50" t="n">
        <v>5.2</v>
      </c>
      <c r="X16" s="50" t="n">
        <v>4.8</v>
      </c>
      <c r="Y16" s="50" t="n">
        <v>4.2</v>
      </c>
      <c r="Z16" s="52" t="n">
        <f aca="false">AVERAGE(B16:Y16)</f>
        <v>6.46666666666667</v>
      </c>
      <c r="AA16" s="58" t="n">
        <v>14.3</v>
      </c>
      <c r="AB16" s="54" t="n">
        <f aca="false">MIN(B16:Y16)</f>
        <v>2.6</v>
      </c>
      <c r="AC16" s="59" t="n">
        <f aca="false">AA16-AB16</f>
        <v>11.7</v>
      </c>
      <c r="AD16" s="61" t="n">
        <f aca="false">AVERAGE(J16:U16)</f>
        <v>9.125</v>
      </c>
      <c r="AE16" s="62" t="n">
        <f aca="false">AVERAGE(B16:I16,V16:Y16)</f>
        <v>3.80833333333333</v>
      </c>
      <c r="AF16" s="0"/>
      <c r="AG16" s="0"/>
    </row>
    <row r="17" customFormat="false" ht="12" hidden="false" customHeight="true" outlineLevel="0" collapsed="false">
      <c r="A17" s="48" t="n">
        <v>6</v>
      </c>
      <c r="B17" s="49" t="n">
        <v>4</v>
      </c>
      <c r="C17" s="50" t="n">
        <v>3.9</v>
      </c>
      <c r="D17" s="50" t="n">
        <v>3.9</v>
      </c>
      <c r="E17" s="50" t="n">
        <v>3.6</v>
      </c>
      <c r="F17" s="50" t="n">
        <v>3.6</v>
      </c>
      <c r="G17" s="50" t="n">
        <v>3.3</v>
      </c>
      <c r="H17" s="50" t="n">
        <v>3.5</v>
      </c>
      <c r="I17" s="51" t="n">
        <v>3.5</v>
      </c>
      <c r="J17" s="50" t="n">
        <v>4.4</v>
      </c>
      <c r="K17" s="50" t="n">
        <v>5.8</v>
      </c>
      <c r="L17" s="50" t="n">
        <v>8.2</v>
      </c>
      <c r="M17" s="50" t="n">
        <v>10.2</v>
      </c>
      <c r="N17" s="50" t="n">
        <v>12</v>
      </c>
      <c r="O17" s="50" t="n">
        <v>12.4</v>
      </c>
      <c r="P17" s="50" t="n">
        <v>13</v>
      </c>
      <c r="Q17" s="50" t="n">
        <v>12.8</v>
      </c>
      <c r="R17" s="50" t="n">
        <v>12</v>
      </c>
      <c r="S17" s="50" t="n">
        <v>9.9</v>
      </c>
      <c r="T17" s="50" t="n">
        <v>7.9</v>
      </c>
      <c r="U17" s="51" t="n">
        <v>6.4</v>
      </c>
      <c r="V17" s="50" t="n">
        <v>5.4</v>
      </c>
      <c r="W17" s="50" t="n">
        <v>4.9</v>
      </c>
      <c r="X17" s="50" t="n">
        <v>5</v>
      </c>
      <c r="Y17" s="50" t="n">
        <v>4.7</v>
      </c>
      <c r="Z17" s="52" t="n">
        <f aca="false">AVERAGE(B17:Y17)</f>
        <v>6.84583333333333</v>
      </c>
      <c r="AA17" s="58" t="n">
        <v>13.7</v>
      </c>
      <c r="AB17" s="54" t="n">
        <v>3.1</v>
      </c>
      <c r="AC17" s="59" t="n">
        <f aca="false">AA17-AB17</f>
        <v>10.6</v>
      </c>
      <c r="AD17" s="61" t="n">
        <f aca="false">AVERAGE(J17:U17)</f>
        <v>9.58333333333334</v>
      </c>
      <c r="AE17" s="62" t="n">
        <f aca="false">AVERAGE(B17:I17,V17:Y17)</f>
        <v>4.10833333333333</v>
      </c>
      <c r="AF17" s="0"/>
      <c r="AG17" s="0"/>
    </row>
    <row r="18" customFormat="false" ht="12" hidden="false" customHeight="true" outlineLevel="0" collapsed="false">
      <c r="A18" s="48" t="n">
        <v>7</v>
      </c>
      <c r="B18" s="49" t="n">
        <v>4.8</v>
      </c>
      <c r="C18" s="50" t="n">
        <v>4.6</v>
      </c>
      <c r="D18" s="50" t="n">
        <v>4.3</v>
      </c>
      <c r="E18" s="50" t="n">
        <v>3.9</v>
      </c>
      <c r="F18" s="50" t="n">
        <v>3.7</v>
      </c>
      <c r="G18" s="50" t="n">
        <v>3.6</v>
      </c>
      <c r="H18" s="50" t="n">
        <v>3.6</v>
      </c>
      <c r="I18" s="51" t="n">
        <v>3.6</v>
      </c>
      <c r="J18" s="50" t="n">
        <v>4.4</v>
      </c>
      <c r="K18" s="50" t="n">
        <v>6.3</v>
      </c>
      <c r="L18" s="50" t="n">
        <v>7.8</v>
      </c>
      <c r="M18" s="50" t="n">
        <v>9.8</v>
      </c>
      <c r="N18" s="50" t="n">
        <v>11.6</v>
      </c>
      <c r="O18" s="50" t="n">
        <v>12.6</v>
      </c>
      <c r="P18" s="50" t="n">
        <v>13</v>
      </c>
      <c r="Q18" s="50" t="n">
        <v>12.6</v>
      </c>
      <c r="R18" s="50" t="n">
        <v>11.5</v>
      </c>
      <c r="S18" s="50" t="n">
        <v>8.8</v>
      </c>
      <c r="T18" s="50" t="n">
        <v>7.5</v>
      </c>
      <c r="U18" s="51" t="n">
        <v>6.2</v>
      </c>
      <c r="V18" s="50" t="n">
        <v>5.8</v>
      </c>
      <c r="W18" s="50" t="n">
        <v>5.2</v>
      </c>
      <c r="X18" s="50" t="n">
        <v>5</v>
      </c>
      <c r="Y18" s="50" t="n">
        <v>4.3</v>
      </c>
      <c r="Z18" s="52" t="n">
        <f aca="false">AVERAGE(B18:Y18)</f>
        <v>6.85416666666667</v>
      </c>
      <c r="AA18" s="58" t="n">
        <v>13.3</v>
      </c>
      <c r="AB18" s="54" t="n">
        <v>3.5</v>
      </c>
      <c r="AC18" s="59" t="n">
        <f aca="false">AA18-AB18</f>
        <v>9.8</v>
      </c>
      <c r="AD18" s="61" t="n">
        <f aca="false">AVERAGE(J18:U18)</f>
        <v>9.34166666666667</v>
      </c>
      <c r="AE18" s="62" t="n">
        <f aca="false">AVERAGE(B18:I18,V18:Y18)</f>
        <v>4.36666666666667</v>
      </c>
      <c r="AF18" s="0"/>
      <c r="AG18" s="0"/>
    </row>
    <row r="19" customFormat="false" ht="12" hidden="false" customHeight="true" outlineLevel="0" collapsed="false">
      <c r="A19" s="48" t="n">
        <v>8</v>
      </c>
      <c r="B19" s="49" t="n">
        <v>4.2</v>
      </c>
      <c r="C19" s="50" t="n">
        <v>4</v>
      </c>
      <c r="D19" s="50" t="n">
        <v>3.7</v>
      </c>
      <c r="E19" s="50" t="n">
        <v>3.36</v>
      </c>
      <c r="F19" s="50" t="n">
        <v>3.7</v>
      </c>
      <c r="G19" s="50" t="n">
        <v>3.8</v>
      </c>
      <c r="H19" s="50" t="n">
        <v>3.2</v>
      </c>
      <c r="I19" s="51" t="n">
        <v>3</v>
      </c>
      <c r="J19" s="50" t="n">
        <v>3.4</v>
      </c>
      <c r="K19" s="50" t="n">
        <v>4.8</v>
      </c>
      <c r="L19" s="50" t="n">
        <v>5.3</v>
      </c>
      <c r="M19" s="50" t="n">
        <v>6.6</v>
      </c>
      <c r="N19" s="50" t="n">
        <v>8</v>
      </c>
      <c r="O19" s="50" t="n">
        <v>9.8</v>
      </c>
      <c r="P19" s="50" t="n">
        <v>11</v>
      </c>
      <c r="Q19" s="50" t="n">
        <v>11.7</v>
      </c>
      <c r="R19" s="50" t="n">
        <v>11.5</v>
      </c>
      <c r="S19" s="50" t="n">
        <v>7.8</v>
      </c>
      <c r="T19" s="50" t="n">
        <v>6.6</v>
      </c>
      <c r="U19" s="51" t="n">
        <v>5.4</v>
      </c>
      <c r="V19" s="50" t="n">
        <v>5</v>
      </c>
      <c r="W19" s="50" t="n">
        <v>4.4</v>
      </c>
      <c r="X19" s="50" t="n">
        <v>4.1</v>
      </c>
      <c r="Y19" s="50" t="n">
        <v>4</v>
      </c>
      <c r="Z19" s="52" t="n">
        <f aca="false">AVERAGE(B19:Y19)</f>
        <v>5.765</v>
      </c>
      <c r="AA19" s="58" t="n">
        <f aca="false">MAX(B19:Y19)</f>
        <v>11.7</v>
      </c>
      <c r="AB19" s="54" t="n">
        <f aca="false">MIN(B19:Y19)</f>
        <v>3</v>
      </c>
      <c r="AC19" s="59" t="n">
        <f aca="false">AA19-AB19</f>
        <v>8.7</v>
      </c>
      <c r="AD19" s="61" t="n">
        <f aca="false">AVERAGE(J19:U19)</f>
        <v>7.65833333333333</v>
      </c>
      <c r="AE19" s="62" t="n">
        <f aca="false">AVERAGE(B19:I19,V19:Y19)</f>
        <v>3.87166666666667</v>
      </c>
      <c r="AF19" s="0"/>
      <c r="AG19" s="0"/>
    </row>
    <row r="20" customFormat="false" ht="12" hidden="false" customHeight="true" outlineLevel="0" collapsed="false">
      <c r="A20" s="48" t="n">
        <v>9</v>
      </c>
      <c r="B20" s="49" t="n">
        <v>3.7</v>
      </c>
      <c r="C20" s="50" t="n">
        <v>3.5</v>
      </c>
      <c r="D20" s="50" t="n">
        <v>3.3</v>
      </c>
      <c r="E20" s="50" t="n">
        <v>3.2</v>
      </c>
      <c r="F20" s="50" t="n">
        <v>2.8</v>
      </c>
      <c r="G20" s="50" t="n">
        <v>2.5</v>
      </c>
      <c r="H20" s="50" t="n">
        <v>2.2</v>
      </c>
      <c r="I20" s="51" t="n">
        <v>2.2</v>
      </c>
      <c r="J20" s="50" t="n">
        <v>2.4</v>
      </c>
      <c r="K20" s="50" t="n">
        <v>4.5</v>
      </c>
      <c r="L20" s="50" t="n">
        <v>6.3</v>
      </c>
      <c r="M20" s="50" t="n">
        <v>8</v>
      </c>
      <c r="N20" s="50" t="n">
        <v>10.2</v>
      </c>
      <c r="O20" s="50" t="n">
        <v>11.4</v>
      </c>
      <c r="P20" s="50" t="n">
        <v>11.6</v>
      </c>
      <c r="Q20" s="50" t="n">
        <v>11.4</v>
      </c>
      <c r="R20" s="50" t="n">
        <v>10</v>
      </c>
      <c r="S20" s="50" t="n">
        <v>7.8</v>
      </c>
      <c r="T20" s="50" t="n">
        <v>6</v>
      </c>
      <c r="U20" s="51" t="n">
        <v>4.8</v>
      </c>
      <c r="V20" s="50" t="n">
        <v>4.1</v>
      </c>
      <c r="W20" s="50" t="n">
        <v>3.8</v>
      </c>
      <c r="X20" s="50" t="n">
        <v>3.3</v>
      </c>
      <c r="Y20" s="50" t="s">
        <v>40</v>
      </c>
      <c r="Z20" s="52" t="n">
        <f aca="false">AVERAGE(B20:Y20)</f>
        <v>5.60869565217391</v>
      </c>
      <c r="AA20" s="58" t="n">
        <v>11.8</v>
      </c>
      <c r="AB20" s="54" t="n">
        <v>2</v>
      </c>
      <c r="AC20" s="59" t="n">
        <f aca="false">AA20-AB20</f>
        <v>9.8</v>
      </c>
      <c r="AD20" s="61" t="n">
        <f aca="false">AVERAGE(J20:U20)</f>
        <v>7.86666666666667</v>
      </c>
      <c r="AE20" s="62" t="n">
        <f aca="false">AVERAGE(B20:I20,V20:Y20)</f>
        <v>3.14545454545455</v>
      </c>
      <c r="AF20" s="0"/>
      <c r="AG20" s="0"/>
    </row>
    <row r="21" customFormat="false" ht="12" hidden="false" customHeight="true" outlineLevel="0" collapsed="false">
      <c r="A21" s="63" t="n">
        <v>10</v>
      </c>
      <c r="B21" s="64" t="n">
        <v>2.8</v>
      </c>
      <c r="C21" s="65" t="n">
        <v>2.8</v>
      </c>
      <c r="D21" s="65" t="n">
        <v>2.8</v>
      </c>
      <c r="E21" s="65" t="n">
        <v>2.8</v>
      </c>
      <c r="F21" s="65" t="n">
        <v>2.8</v>
      </c>
      <c r="G21" s="65" t="n">
        <v>2.8</v>
      </c>
      <c r="H21" s="65" t="n">
        <v>2.9</v>
      </c>
      <c r="I21" s="66" t="n">
        <v>3</v>
      </c>
      <c r="J21" s="65" t="n">
        <v>3.4</v>
      </c>
      <c r="K21" s="65" t="n">
        <v>4</v>
      </c>
      <c r="L21" s="65" t="n">
        <v>5.1</v>
      </c>
      <c r="M21" s="65" t="n">
        <v>7.2</v>
      </c>
      <c r="N21" s="65" t="n">
        <v>9.4</v>
      </c>
      <c r="O21" s="65" t="n">
        <v>11</v>
      </c>
      <c r="P21" s="65" t="n">
        <v>11.6</v>
      </c>
      <c r="Q21" s="65" t="n">
        <v>11.3</v>
      </c>
      <c r="R21" s="65" t="n">
        <v>10.5</v>
      </c>
      <c r="S21" s="65" t="n">
        <v>9</v>
      </c>
      <c r="T21" s="65" t="n">
        <v>7.5</v>
      </c>
      <c r="U21" s="66" t="n">
        <v>7.4</v>
      </c>
      <c r="V21" s="65" t="n">
        <v>6.9</v>
      </c>
      <c r="W21" s="65" t="n">
        <v>6.8</v>
      </c>
      <c r="X21" s="65" t="n">
        <v>6.7</v>
      </c>
      <c r="Y21" s="66" t="n">
        <v>6.8</v>
      </c>
      <c r="Z21" s="67" t="n">
        <f aca="false">AVERAGE(B21:Y21)</f>
        <v>6.1375</v>
      </c>
      <c r="AA21" s="68" t="n">
        <v>12.2</v>
      </c>
      <c r="AB21" s="69" t="n">
        <v>2.7</v>
      </c>
      <c r="AC21" s="70" t="n">
        <f aca="false">AA21-AB21</f>
        <v>9.5</v>
      </c>
      <c r="AD21" s="71" t="n">
        <f aca="false">AVERAGE(J21:U21)</f>
        <v>8.11666666666667</v>
      </c>
      <c r="AE21" s="72" t="n">
        <f aca="false">AVERAGE(B21:I21,V21:Y21)</f>
        <v>4.15833333333333</v>
      </c>
      <c r="AF21" s="0"/>
      <c r="AG21" s="0"/>
    </row>
    <row r="22" customFormat="false" ht="12" hidden="false" customHeight="true" outlineLevel="0" collapsed="false">
      <c r="A22" s="73" t="n">
        <v>11</v>
      </c>
      <c r="B22" s="74" t="n">
        <v>6.8</v>
      </c>
      <c r="C22" s="75" t="n">
        <v>6.8</v>
      </c>
      <c r="D22" s="75" t="n">
        <v>6.8</v>
      </c>
      <c r="E22" s="75" t="n">
        <v>6.7</v>
      </c>
      <c r="F22" s="75" t="n">
        <v>6.7</v>
      </c>
      <c r="G22" s="75" t="n">
        <v>6.7</v>
      </c>
      <c r="H22" s="75" t="n">
        <v>6.8</v>
      </c>
      <c r="I22" s="76" t="n">
        <v>7</v>
      </c>
      <c r="J22" s="75" t="n">
        <v>7.2</v>
      </c>
      <c r="K22" s="75" t="n">
        <v>7.7</v>
      </c>
      <c r="L22" s="75" t="n">
        <v>8.5</v>
      </c>
      <c r="M22" s="75" t="n">
        <v>9.6</v>
      </c>
      <c r="N22" s="75" t="n">
        <v>10.8</v>
      </c>
      <c r="O22" s="75" t="n">
        <v>12.9</v>
      </c>
      <c r="P22" s="75" t="n">
        <v>12.8</v>
      </c>
      <c r="Q22" s="75" t="n">
        <v>12.5</v>
      </c>
      <c r="R22" s="75" t="n">
        <v>12.2</v>
      </c>
      <c r="S22" s="75" t="n">
        <v>11.8</v>
      </c>
      <c r="T22" s="75" t="n">
        <v>11.2</v>
      </c>
      <c r="U22" s="76" t="n">
        <v>11.6</v>
      </c>
      <c r="V22" s="75" t="n">
        <v>10.6</v>
      </c>
      <c r="W22" s="75" t="n">
        <v>10.4</v>
      </c>
      <c r="X22" s="75" t="n">
        <v>10.8</v>
      </c>
      <c r="Y22" s="75" t="n">
        <v>11.3</v>
      </c>
      <c r="Z22" s="77" t="n">
        <f aca="false">AVERAGE(B22:Y22)</f>
        <v>9.425</v>
      </c>
      <c r="AA22" s="78" t="n">
        <v>13.4</v>
      </c>
      <c r="AB22" s="79" t="n">
        <v>6.6</v>
      </c>
      <c r="AC22" s="80" t="n">
        <f aca="false">AA22-AB22</f>
        <v>6.8</v>
      </c>
      <c r="AD22" s="56" t="n">
        <f aca="false">AVERAGE(J22:U22)</f>
        <v>10.7333333333333</v>
      </c>
      <c r="AE22" s="60" t="n">
        <f aca="false">AVERAGE(B22:I22,V22:Y22)</f>
        <v>8.11666666666667</v>
      </c>
      <c r="AF22" s="0"/>
      <c r="AG22" s="0"/>
    </row>
    <row r="23" customFormat="false" ht="12" hidden="false" customHeight="true" outlineLevel="0" collapsed="false">
      <c r="A23" s="48" t="n">
        <v>12</v>
      </c>
      <c r="B23" s="49" t="n">
        <v>11.8</v>
      </c>
      <c r="C23" s="50" t="n">
        <v>12.4</v>
      </c>
      <c r="D23" s="50" t="n">
        <v>12.2</v>
      </c>
      <c r="E23" s="50" t="n">
        <v>12.2</v>
      </c>
      <c r="F23" s="50" t="n">
        <v>11</v>
      </c>
      <c r="G23" s="50" t="n">
        <v>11.5</v>
      </c>
      <c r="H23" s="50" t="n">
        <v>11.7</v>
      </c>
      <c r="I23" s="51" t="n">
        <v>12</v>
      </c>
      <c r="J23" s="50" t="n">
        <v>11.8</v>
      </c>
      <c r="K23" s="50" t="n">
        <v>12</v>
      </c>
      <c r="L23" s="50" t="n">
        <v>12.6</v>
      </c>
      <c r="M23" s="50" t="n">
        <v>13.6</v>
      </c>
      <c r="N23" s="50" t="n">
        <v>12.8</v>
      </c>
      <c r="O23" s="50" t="n">
        <v>12.9</v>
      </c>
      <c r="P23" s="50" t="n">
        <v>12.8</v>
      </c>
      <c r="Q23" s="50" t="n">
        <v>12</v>
      </c>
      <c r="R23" s="50" t="n">
        <v>11.3</v>
      </c>
      <c r="S23" s="50" t="n">
        <v>11.6</v>
      </c>
      <c r="T23" s="50" t="n">
        <v>11.6</v>
      </c>
      <c r="U23" s="51" t="n">
        <v>11.5</v>
      </c>
      <c r="V23" s="50" t="n">
        <v>11.7</v>
      </c>
      <c r="W23" s="50" t="n">
        <v>11.9</v>
      </c>
      <c r="X23" s="50" t="n">
        <v>12</v>
      </c>
      <c r="Y23" s="50" t="n">
        <v>12</v>
      </c>
      <c r="Z23" s="52" t="n">
        <f aca="false">AVERAGE(B23:Y23)</f>
        <v>12.0375</v>
      </c>
      <c r="AA23" s="58" t="n">
        <v>13.9</v>
      </c>
      <c r="AB23" s="54" t="n">
        <f aca="false">MIN(B23:Y23)</f>
        <v>11</v>
      </c>
      <c r="AC23" s="59" t="n">
        <f aca="false">AA23-AB23</f>
        <v>2.9</v>
      </c>
      <c r="AD23" s="61" t="n">
        <f aca="false">AVERAGE(J23:U23)</f>
        <v>12.2083333333333</v>
      </c>
      <c r="AE23" s="62" t="n">
        <f aca="false">AVERAGE(B23:I23,V23:Y23)</f>
        <v>11.8666666666667</v>
      </c>
      <c r="AF23" s="0"/>
      <c r="AG23" s="0"/>
    </row>
    <row r="24" customFormat="false" ht="12" hidden="false" customHeight="true" outlineLevel="0" collapsed="false">
      <c r="A24" s="48" t="n">
        <v>13</v>
      </c>
      <c r="B24" s="50" t="n">
        <v>11.9</v>
      </c>
      <c r="C24" s="50" t="n">
        <v>11.9</v>
      </c>
      <c r="D24" s="50" t="n">
        <v>11.9</v>
      </c>
      <c r="E24" s="50" t="n">
        <v>11.8</v>
      </c>
      <c r="F24" s="50" t="n">
        <v>12</v>
      </c>
      <c r="G24" s="50" t="n">
        <v>12</v>
      </c>
      <c r="H24" s="50" t="n">
        <v>12.1</v>
      </c>
      <c r="I24" s="51" t="n">
        <v>12.2</v>
      </c>
      <c r="J24" s="50" t="n">
        <v>12.8</v>
      </c>
      <c r="K24" s="50" t="n">
        <v>13</v>
      </c>
      <c r="L24" s="50" t="n">
        <v>13.2</v>
      </c>
      <c r="M24" s="50" t="n">
        <v>13.6</v>
      </c>
      <c r="N24" s="50" t="n">
        <v>13.5</v>
      </c>
      <c r="O24" s="50" t="n">
        <v>13.5</v>
      </c>
      <c r="P24" s="50" t="n">
        <v>13.4</v>
      </c>
      <c r="Q24" s="50" t="n">
        <v>13.8</v>
      </c>
      <c r="R24" s="50" t="n">
        <v>13.6</v>
      </c>
      <c r="S24" s="50" t="n">
        <v>13.5</v>
      </c>
      <c r="T24" s="50" t="n">
        <v>13.4</v>
      </c>
      <c r="U24" s="51" t="n">
        <v>13.3</v>
      </c>
      <c r="V24" s="50" t="n">
        <v>13.2</v>
      </c>
      <c r="W24" s="50" t="n">
        <v>13.2</v>
      </c>
      <c r="X24" s="50" t="n">
        <v>13.1</v>
      </c>
      <c r="Y24" s="50" t="n">
        <v>12.8</v>
      </c>
      <c r="Z24" s="52" t="n">
        <f aca="false">AVERAGE(B24:Y24)</f>
        <v>12.8625</v>
      </c>
      <c r="AA24" s="58" t="n">
        <v>14.1</v>
      </c>
      <c r="AB24" s="54" t="n">
        <f aca="false">MIN(B24:Y24)</f>
        <v>11.8</v>
      </c>
      <c r="AC24" s="59" t="n">
        <f aca="false">AA24-AB24</f>
        <v>2.3</v>
      </c>
      <c r="AD24" s="61" t="n">
        <f aca="false">AVERAGE(J24:U24)</f>
        <v>13.3833333333333</v>
      </c>
      <c r="AE24" s="62" t="n">
        <f aca="false">AVERAGE(B24:I24,V24:Y24)</f>
        <v>12.3416666666667</v>
      </c>
      <c r="AF24" s="0"/>
      <c r="AG24" s="0"/>
    </row>
    <row r="25" customFormat="false" ht="12" hidden="false" customHeight="true" outlineLevel="0" collapsed="false">
      <c r="A25" s="48" t="n">
        <v>14</v>
      </c>
      <c r="B25" s="50" t="n">
        <v>12.6</v>
      </c>
      <c r="C25" s="50" t="n">
        <v>12.6</v>
      </c>
      <c r="D25" s="50" t="n">
        <v>12.4</v>
      </c>
      <c r="E25" s="50" t="n">
        <v>12.1</v>
      </c>
      <c r="F25" s="50" t="n">
        <v>11.5</v>
      </c>
      <c r="G25" s="50" t="n">
        <v>10.6</v>
      </c>
      <c r="H25" s="50" t="n">
        <v>10.2</v>
      </c>
      <c r="I25" s="51" t="n">
        <v>10.1</v>
      </c>
      <c r="J25" s="50" t="n">
        <v>10</v>
      </c>
      <c r="K25" s="50" t="n">
        <v>11.4</v>
      </c>
      <c r="L25" s="50" t="n">
        <v>14.2</v>
      </c>
      <c r="M25" s="50" t="n">
        <v>15.2</v>
      </c>
      <c r="N25" s="50" t="n">
        <v>16.7</v>
      </c>
      <c r="O25" s="50" t="n">
        <v>16.5</v>
      </c>
      <c r="P25" s="50" t="n">
        <v>16.2</v>
      </c>
      <c r="Q25" s="50" t="n">
        <v>15.9</v>
      </c>
      <c r="R25" s="50" t="n">
        <v>14.2</v>
      </c>
      <c r="S25" s="50" t="n">
        <v>13.4</v>
      </c>
      <c r="T25" s="50" t="n">
        <v>12.5</v>
      </c>
      <c r="U25" s="51" t="n">
        <v>11.5</v>
      </c>
      <c r="V25" s="50" t="n">
        <v>10.5</v>
      </c>
      <c r="W25" s="50" t="n">
        <v>9.8</v>
      </c>
      <c r="X25" s="50" t="n">
        <v>9.2</v>
      </c>
      <c r="Y25" s="50" t="n">
        <v>9.1</v>
      </c>
      <c r="Z25" s="52" t="n">
        <f aca="false">AVERAGE(B25:Y25)</f>
        <v>12.4333333333333</v>
      </c>
      <c r="AA25" s="58" t="n">
        <v>17.2</v>
      </c>
      <c r="AB25" s="54" t="n">
        <f aca="false">MIN(B25:Y25)</f>
        <v>9.1</v>
      </c>
      <c r="AC25" s="59" t="n">
        <f aca="false">AA25-AB25</f>
        <v>8.1</v>
      </c>
      <c r="AD25" s="61" t="n">
        <f aca="false">AVERAGE(J25:U25)</f>
        <v>13.975</v>
      </c>
      <c r="AE25" s="62" t="n">
        <f aca="false">AVERAGE(B25:I25,V25:Y25)</f>
        <v>10.8916666666667</v>
      </c>
      <c r="AF25" s="0"/>
      <c r="AG25" s="0"/>
    </row>
    <row r="26" customFormat="false" ht="12" hidden="false" customHeight="true" outlineLevel="0" collapsed="false">
      <c r="A26" s="48" t="n">
        <v>15</v>
      </c>
      <c r="B26" s="50" t="n">
        <v>8.6</v>
      </c>
      <c r="C26" s="50" t="n">
        <v>8.8</v>
      </c>
      <c r="D26" s="50" t="n">
        <v>9.2</v>
      </c>
      <c r="E26" s="50" t="n">
        <v>8.7</v>
      </c>
      <c r="F26" s="50" t="n">
        <v>8.3</v>
      </c>
      <c r="G26" s="50" t="n">
        <v>8.3</v>
      </c>
      <c r="H26" s="50" t="n">
        <v>8.1</v>
      </c>
      <c r="I26" s="51" t="n">
        <v>8.1</v>
      </c>
      <c r="J26" s="50" t="n">
        <v>8.4</v>
      </c>
      <c r="K26" s="50" t="n">
        <v>9.4</v>
      </c>
      <c r="L26" s="50" t="n">
        <v>10.4</v>
      </c>
      <c r="M26" s="50" t="n">
        <v>11.4</v>
      </c>
      <c r="N26" s="50" t="n">
        <v>12.4</v>
      </c>
      <c r="O26" s="50" t="n">
        <v>14.2</v>
      </c>
      <c r="P26" s="50" t="n">
        <v>14.4</v>
      </c>
      <c r="Q26" s="50" t="n">
        <v>14.3</v>
      </c>
      <c r="R26" s="50" t="n">
        <v>13.7</v>
      </c>
      <c r="S26" s="50" t="n">
        <v>12.8</v>
      </c>
      <c r="T26" s="50" t="n">
        <v>11.5</v>
      </c>
      <c r="U26" s="51" t="n">
        <v>10.7</v>
      </c>
      <c r="V26" s="50" t="n">
        <v>10.2</v>
      </c>
      <c r="W26" s="50" t="n">
        <v>10</v>
      </c>
      <c r="X26" s="50" t="n">
        <v>9.5</v>
      </c>
      <c r="Y26" s="50" t="n">
        <v>10.1</v>
      </c>
      <c r="Z26" s="52" t="n">
        <f aca="false">AVERAGE(B26:Y26)</f>
        <v>10.4791666666667</v>
      </c>
      <c r="AA26" s="58" t="n">
        <v>14.8</v>
      </c>
      <c r="AB26" s="54" t="n">
        <v>8</v>
      </c>
      <c r="AC26" s="59" t="n">
        <f aca="false">AA26-AB26</f>
        <v>6.8</v>
      </c>
      <c r="AD26" s="61" t="n">
        <f aca="false">AVERAGE(J26:U26)</f>
        <v>11.9666666666667</v>
      </c>
      <c r="AE26" s="62" t="n">
        <f aca="false">AVERAGE(B26:I26,V26:Y26)</f>
        <v>8.99166666666667</v>
      </c>
      <c r="AF26" s="0"/>
      <c r="AG26" s="0"/>
    </row>
    <row r="27" customFormat="false" ht="12" hidden="false" customHeight="true" outlineLevel="0" collapsed="false">
      <c r="A27" s="48" t="n">
        <v>16</v>
      </c>
      <c r="B27" s="50" t="n">
        <v>10.3</v>
      </c>
      <c r="C27" s="50" t="n">
        <v>10.2</v>
      </c>
      <c r="D27" s="50" t="n">
        <v>9.2</v>
      </c>
      <c r="E27" s="50" t="n">
        <v>8.4</v>
      </c>
      <c r="F27" s="50" t="n">
        <v>7.9</v>
      </c>
      <c r="G27" s="50" t="n">
        <v>7</v>
      </c>
      <c r="H27" s="50" t="n">
        <v>6.1</v>
      </c>
      <c r="I27" s="51" t="n">
        <v>5.4</v>
      </c>
      <c r="J27" s="50" t="n">
        <v>5.2</v>
      </c>
      <c r="K27" s="50" t="n">
        <v>6.1</v>
      </c>
      <c r="L27" s="50" t="n">
        <v>8.7</v>
      </c>
      <c r="M27" s="50" t="n">
        <v>12.2</v>
      </c>
      <c r="N27" s="50" t="n">
        <v>14.5</v>
      </c>
      <c r="O27" s="50" t="n">
        <v>16</v>
      </c>
      <c r="P27" s="50" t="n">
        <v>17</v>
      </c>
      <c r="Q27" s="50" t="n">
        <v>17</v>
      </c>
      <c r="R27" s="50" t="n">
        <v>16.8</v>
      </c>
      <c r="S27" s="50" t="n">
        <v>14.6</v>
      </c>
      <c r="T27" s="50" t="n">
        <v>11.8</v>
      </c>
      <c r="U27" s="51" t="n">
        <v>9.6</v>
      </c>
      <c r="V27" s="50" t="n">
        <v>8</v>
      </c>
      <c r="W27" s="50" t="n">
        <v>7.2</v>
      </c>
      <c r="X27" s="50" t="n">
        <v>6.5</v>
      </c>
      <c r="Y27" s="50" t="n">
        <v>6</v>
      </c>
      <c r="Z27" s="52" t="n">
        <f aca="false">AVERAGE(B27:Y27)</f>
        <v>10.0708333333333</v>
      </c>
      <c r="AA27" s="58" t="n">
        <v>17.2</v>
      </c>
      <c r="AB27" s="54" t="n">
        <f aca="false">MIN(B27:Y27)</f>
        <v>5.2</v>
      </c>
      <c r="AC27" s="59" t="n">
        <f aca="false">AA27-AB27</f>
        <v>12</v>
      </c>
      <c r="AD27" s="61" t="n">
        <f aca="false">AVERAGE(J27:U27)</f>
        <v>12.4583333333333</v>
      </c>
      <c r="AE27" s="62" t="n">
        <f aca="false">AVERAGE(B27:I27,V27:Y27)</f>
        <v>7.68333333333333</v>
      </c>
      <c r="AF27" s="0"/>
      <c r="AG27" s="0"/>
    </row>
    <row r="28" customFormat="false" ht="12" hidden="false" customHeight="true" outlineLevel="0" collapsed="false">
      <c r="A28" s="48" t="n">
        <v>17</v>
      </c>
      <c r="B28" s="50" t="n">
        <v>5.4</v>
      </c>
      <c r="C28" s="50" t="n">
        <v>5.2</v>
      </c>
      <c r="D28" s="50" t="n">
        <v>5.1</v>
      </c>
      <c r="E28" s="50" t="n">
        <v>5</v>
      </c>
      <c r="F28" s="50" t="n">
        <v>4.5</v>
      </c>
      <c r="G28" s="50" t="n">
        <v>4.4</v>
      </c>
      <c r="H28" s="50" t="n">
        <v>4.2</v>
      </c>
      <c r="I28" s="51" t="n">
        <v>4.2</v>
      </c>
      <c r="J28" s="50" t="n">
        <v>4.6</v>
      </c>
      <c r="K28" s="50" t="n">
        <v>5.5</v>
      </c>
      <c r="L28" s="50" t="n">
        <v>8.7</v>
      </c>
      <c r="M28" s="50" t="n">
        <v>10.8</v>
      </c>
      <c r="N28" s="50" t="n">
        <v>12.4</v>
      </c>
      <c r="O28" s="50" t="n">
        <v>14.2</v>
      </c>
      <c r="P28" s="50" t="n">
        <v>15</v>
      </c>
      <c r="Q28" s="50" t="n">
        <v>14.1</v>
      </c>
      <c r="R28" s="50" t="n">
        <v>12.6</v>
      </c>
      <c r="S28" s="50" t="n">
        <v>11.6</v>
      </c>
      <c r="T28" s="50" t="n">
        <v>10.7</v>
      </c>
      <c r="U28" s="51" t="n">
        <v>10.5</v>
      </c>
      <c r="V28" s="50" t="n">
        <v>9.3</v>
      </c>
      <c r="W28" s="50" t="n">
        <v>8.6</v>
      </c>
      <c r="X28" s="50" t="n">
        <v>6.9</v>
      </c>
      <c r="Y28" s="50" t="n">
        <v>6.4</v>
      </c>
      <c r="Z28" s="52" t="n">
        <f aca="false">AVERAGE(B28:Y28)</f>
        <v>8.32916666666667</v>
      </c>
      <c r="AA28" s="58" t="n">
        <v>15.3</v>
      </c>
      <c r="AB28" s="54" t="n">
        <v>4.01</v>
      </c>
      <c r="AC28" s="59" t="n">
        <f aca="false">AA28-AB28</f>
        <v>11.29</v>
      </c>
      <c r="AD28" s="61" t="n">
        <f aca="false">AVERAGE(J28:U28)</f>
        <v>10.8916666666667</v>
      </c>
      <c r="AE28" s="62" t="n">
        <f aca="false">AVERAGE(B28:I28,V28:Y28)</f>
        <v>5.76666666666667</v>
      </c>
      <c r="AF28" s="0"/>
      <c r="AG28" s="0"/>
    </row>
    <row r="29" customFormat="false" ht="12" hidden="false" customHeight="true" outlineLevel="0" collapsed="false">
      <c r="A29" s="48" t="n">
        <v>18</v>
      </c>
      <c r="B29" s="50" t="n">
        <v>6.1</v>
      </c>
      <c r="C29" s="50" t="n">
        <v>6.1</v>
      </c>
      <c r="D29" s="50" t="n">
        <v>6.1</v>
      </c>
      <c r="E29" s="50" t="n">
        <v>6.1</v>
      </c>
      <c r="F29" s="50" t="n">
        <v>6.1</v>
      </c>
      <c r="G29" s="50" t="n">
        <v>6.1</v>
      </c>
      <c r="H29" s="50" t="n">
        <v>6.2</v>
      </c>
      <c r="I29" s="51" t="n">
        <v>6.2</v>
      </c>
      <c r="J29" s="50" t="n">
        <v>6.4</v>
      </c>
      <c r="K29" s="50" t="n">
        <v>6.8</v>
      </c>
      <c r="L29" s="50" t="n">
        <v>8.5</v>
      </c>
      <c r="M29" s="50" t="n">
        <v>9.8</v>
      </c>
      <c r="N29" s="50" t="n">
        <v>11</v>
      </c>
      <c r="O29" s="50" t="n">
        <v>11.7</v>
      </c>
      <c r="P29" s="50" t="n">
        <v>12.4</v>
      </c>
      <c r="Q29" s="50" t="n">
        <v>11.8</v>
      </c>
      <c r="R29" s="50" t="n">
        <v>12.9</v>
      </c>
      <c r="S29" s="50" t="n">
        <v>11.6</v>
      </c>
      <c r="T29" s="50" t="n">
        <v>11.4</v>
      </c>
      <c r="U29" s="51" t="n">
        <v>11</v>
      </c>
      <c r="V29" s="50" t="n">
        <v>10.4</v>
      </c>
      <c r="W29" s="50" t="n">
        <v>9.4</v>
      </c>
      <c r="X29" s="50" t="n">
        <v>9.2</v>
      </c>
      <c r="Y29" s="50" t="n">
        <v>8.6</v>
      </c>
      <c r="Z29" s="52" t="n">
        <f aca="false">AVERAGE(B29:Y29)</f>
        <v>8.82916666666667</v>
      </c>
      <c r="AA29" s="58" t="n">
        <v>13.1</v>
      </c>
      <c r="AB29" s="54" t="n">
        <v>6</v>
      </c>
      <c r="AC29" s="59" t="n">
        <v>7.1</v>
      </c>
      <c r="AD29" s="61" t="n">
        <f aca="false">AVERAGE(J29:U29)</f>
        <v>10.4416666666667</v>
      </c>
      <c r="AE29" s="62" t="n">
        <f aca="false">AVERAGE(B29:I29,V29:Y29)</f>
        <v>7.21666666666667</v>
      </c>
      <c r="AF29" s="0"/>
      <c r="AG29" s="0"/>
    </row>
    <row r="30" customFormat="false" ht="12" hidden="false" customHeight="true" outlineLevel="0" collapsed="false">
      <c r="A30" s="48" t="n">
        <v>19</v>
      </c>
      <c r="B30" s="50" t="n">
        <v>8.4</v>
      </c>
      <c r="C30" s="50" t="n">
        <v>7.8</v>
      </c>
      <c r="D30" s="50" t="n">
        <v>7.6</v>
      </c>
      <c r="E30" s="50" t="n">
        <v>7</v>
      </c>
      <c r="F30" s="50" t="n">
        <v>7</v>
      </c>
      <c r="G30" s="50" t="n">
        <v>7</v>
      </c>
      <c r="H30" s="50" t="n">
        <v>6.2</v>
      </c>
      <c r="I30" s="51" t="n">
        <v>7</v>
      </c>
      <c r="J30" s="50" t="n">
        <v>6.6</v>
      </c>
      <c r="K30" s="50" t="n">
        <v>8.4</v>
      </c>
      <c r="L30" s="50" t="n">
        <v>10.6</v>
      </c>
      <c r="M30" s="50" t="n">
        <v>12.6</v>
      </c>
      <c r="N30" s="50" t="n">
        <v>14.4</v>
      </c>
      <c r="O30" s="50" t="n">
        <v>14.2</v>
      </c>
      <c r="P30" s="50" t="n">
        <v>13.8</v>
      </c>
      <c r="Q30" s="50" t="n">
        <v>13.3</v>
      </c>
      <c r="R30" s="50" t="n">
        <v>12.3</v>
      </c>
      <c r="S30" s="50" t="n">
        <v>11.6</v>
      </c>
      <c r="T30" s="50" t="n">
        <v>11</v>
      </c>
      <c r="U30" s="51" t="n">
        <v>10.8</v>
      </c>
      <c r="V30" s="50" t="n">
        <v>10.6</v>
      </c>
      <c r="W30" s="50" t="n">
        <v>10.3</v>
      </c>
      <c r="X30" s="50" t="n">
        <v>10.1</v>
      </c>
      <c r="Y30" s="50" t="n">
        <v>9.6</v>
      </c>
      <c r="Z30" s="52" t="n">
        <f aca="false">AVERAGE(B30:Y30)</f>
        <v>9.925</v>
      </c>
      <c r="AA30" s="58" t="n">
        <v>15.2</v>
      </c>
      <c r="AB30" s="54" t="n">
        <v>6</v>
      </c>
      <c r="AC30" s="59" t="n">
        <f aca="false">AA30-AB30</f>
        <v>9.2</v>
      </c>
      <c r="AD30" s="61" t="n">
        <f aca="false">AVERAGE(J30:U30)</f>
        <v>11.6333333333333</v>
      </c>
      <c r="AE30" s="62" t="n">
        <f aca="false">AVERAGE(B30:I30,V30:Y30)</f>
        <v>8.21666666666667</v>
      </c>
      <c r="AF30" s="0"/>
      <c r="AG30" s="0"/>
    </row>
    <row r="31" customFormat="false" ht="12" hidden="false" customHeight="true" outlineLevel="0" collapsed="false">
      <c r="A31" s="63" t="n">
        <v>20</v>
      </c>
      <c r="B31" s="65" t="n">
        <v>8.8</v>
      </c>
      <c r="C31" s="65" t="n">
        <v>8.2</v>
      </c>
      <c r="D31" s="65" t="n">
        <v>8.1</v>
      </c>
      <c r="E31" s="65" t="n">
        <v>5.4</v>
      </c>
      <c r="F31" s="65" t="n">
        <v>4.8</v>
      </c>
      <c r="G31" s="65" t="n">
        <v>4.4</v>
      </c>
      <c r="H31" s="65" t="n">
        <v>4.3</v>
      </c>
      <c r="I31" s="66" t="n">
        <v>4.3</v>
      </c>
      <c r="J31" s="65" t="n">
        <v>4.4</v>
      </c>
      <c r="K31" s="65" t="n">
        <v>4.6</v>
      </c>
      <c r="L31" s="65" t="n">
        <v>7</v>
      </c>
      <c r="M31" s="65" t="n">
        <v>13.4</v>
      </c>
      <c r="N31" s="65" t="n">
        <v>15.2</v>
      </c>
      <c r="O31" s="65" t="n">
        <v>16.9</v>
      </c>
      <c r="P31" s="65" t="n">
        <v>17.2</v>
      </c>
      <c r="Q31" s="65" t="n">
        <v>17</v>
      </c>
      <c r="R31" s="65" t="n">
        <v>16.7</v>
      </c>
      <c r="S31" s="65" t="n">
        <v>15.4</v>
      </c>
      <c r="T31" s="65" t="n">
        <v>13.9</v>
      </c>
      <c r="U31" s="66" t="n">
        <v>12.8</v>
      </c>
      <c r="V31" s="65" t="n">
        <v>12.6</v>
      </c>
      <c r="W31" s="65" t="n">
        <v>9.5</v>
      </c>
      <c r="X31" s="65" t="n">
        <v>8.3</v>
      </c>
      <c r="Y31" s="66" t="n">
        <v>7.3</v>
      </c>
      <c r="Z31" s="67" t="n">
        <f aca="false">AVERAGE(B31:Y31)</f>
        <v>10.0208333333333</v>
      </c>
      <c r="AA31" s="68" t="n">
        <v>17.7</v>
      </c>
      <c r="AB31" s="69" t="n">
        <v>4.2</v>
      </c>
      <c r="AC31" s="70" t="n">
        <f aca="false">AA31-AB31</f>
        <v>13.5</v>
      </c>
      <c r="AD31" s="71" t="n">
        <f aca="false">AVERAGE(J31:U31)</f>
        <v>12.875</v>
      </c>
      <c r="AE31" s="72" t="n">
        <f aca="false">AVERAGE(B31:I31,V31:Y31)</f>
        <v>7.16666666666667</v>
      </c>
      <c r="AF31" s="0"/>
      <c r="AG31" s="0"/>
    </row>
    <row r="32" customFormat="false" ht="12" hidden="false" customHeight="true" outlineLevel="0" collapsed="false">
      <c r="A32" s="73" t="n">
        <v>21</v>
      </c>
      <c r="B32" s="75" t="n">
        <v>6.4</v>
      </c>
      <c r="C32" s="75" t="n">
        <v>5.8</v>
      </c>
      <c r="D32" s="75" t="n">
        <v>5.2</v>
      </c>
      <c r="E32" s="75" t="n">
        <v>5</v>
      </c>
      <c r="F32" s="75" t="n">
        <v>4.8</v>
      </c>
      <c r="G32" s="75" t="n">
        <v>4.4</v>
      </c>
      <c r="H32" s="75" t="n">
        <v>4</v>
      </c>
      <c r="I32" s="76" t="n">
        <v>3.6</v>
      </c>
      <c r="J32" s="75" t="n">
        <v>4.6</v>
      </c>
      <c r="K32" s="75" t="n">
        <v>6.6</v>
      </c>
      <c r="L32" s="75" t="n">
        <v>10</v>
      </c>
      <c r="M32" s="75" t="n">
        <v>13.4</v>
      </c>
      <c r="N32" s="75" t="n">
        <v>16</v>
      </c>
      <c r="O32" s="75" t="n">
        <v>17</v>
      </c>
      <c r="P32" s="75" t="n">
        <v>17.6</v>
      </c>
      <c r="Q32" s="75" t="n">
        <v>18.2</v>
      </c>
      <c r="R32" s="75" t="n">
        <v>17.3</v>
      </c>
      <c r="S32" s="75" t="n">
        <v>15.2</v>
      </c>
      <c r="T32" s="75" t="n">
        <v>13.5</v>
      </c>
      <c r="U32" s="76" t="n">
        <v>12</v>
      </c>
      <c r="V32" s="75" t="n">
        <v>10.3</v>
      </c>
      <c r="W32" s="75" t="n">
        <v>8.3</v>
      </c>
      <c r="X32" s="75" t="n">
        <v>6.5</v>
      </c>
      <c r="Y32" s="75" t="n">
        <v>5.8</v>
      </c>
      <c r="Z32" s="77" t="n">
        <f aca="false">AVERAGE(B32:Y32)</f>
        <v>9.64583333333333</v>
      </c>
      <c r="AA32" s="78" t="n">
        <f aca="false">MAX(B32:Y32)</f>
        <v>18.2</v>
      </c>
      <c r="AB32" s="79" t="n">
        <v>3.5</v>
      </c>
      <c r="AC32" s="80" t="n">
        <f aca="false">AA32-AB32</f>
        <v>14.7</v>
      </c>
      <c r="AD32" s="56" t="n">
        <f aca="false">AVERAGE(J32:U32)</f>
        <v>13.45</v>
      </c>
      <c r="AE32" s="60" t="n">
        <f aca="false">AVERAGE(B32:I32,V32:Y32)</f>
        <v>5.84166666666667</v>
      </c>
      <c r="AF32" s="0"/>
      <c r="AG32" s="0"/>
    </row>
    <row r="33" customFormat="false" ht="12" hidden="false" customHeight="true" outlineLevel="0" collapsed="false">
      <c r="A33" s="48" t="n">
        <v>22</v>
      </c>
      <c r="B33" s="50" t="n">
        <v>5.6</v>
      </c>
      <c r="C33" s="50" t="n">
        <v>5.1</v>
      </c>
      <c r="D33" s="50" t="n">
        <v>5.1</v>
      </c>
      <c r="E33" s="50" t="n">
        <v>5</v>
      </c>
      <c r="F33" s="50" t="n">
        <v>4.8</v>
      </c>
      <c r="G33" s="50" t="n">
        <v>4.5</v>
      </c>
      <c r="H33" s="50" t="n">
        <v>4.3</v>
      </c>
      <c r="I33" s="51" t="n">
        <v>4.3</v>
      </c>
      <c r="J33" s="50" t="n">
        <v>4.8</v>
      </c>
      <c r="K33" s="50" t="n">
        <v>7.6</v>
      </c>
      <c r="L33" s="50" t="n">
        <v>9.9</v>
      </c>
      <c r="M33" s="50" t="n">
        <v>11.8</v>
      </c>
      <c r="N33" s="50" t="n">
        <v>13.7</v>
      </c>
      <c r="O33" s="50" t="n">
        <v>15.6</v>
      </c>
      <c r="P33" s="50" t="n">
        <v>15</v>
      </c>
      <c r="Q33" s="50" t="n">
        <v>14.8</v>
      </c>
      <c r="R33" s="50" t="n">
        <v>13.8</v>
      </c>
      <c r="S33" s="50" t="n">
        <v>12.2</v>
      </c>
      <c r="T33" s="50" t="n">
        <v>8.3</v>
      </c>
      <c r="U33" s="51" t="n">
        <v>6.8</v>
      </c>
      <c r="V33" s="50" t="n">
        <v>6</v>
      </c>
      <c r="W33" s="50" t="n">
        <v>5.8</v>
      </c>
      <c r="X33" s="50" t="n">
        <v>5.7</v>
      </c>
      <c r="Y33" s="50" t="n">
        <v>5.6</v>
      </c>
      <c r="Z33" s="52" t="n">
        <f aca="false">AVERAGE(B33:Y33)</f>
        <v>8.17083333333333</v>
      </c>
      <c r="AA33" s="58" t="n">
        <v>16.1</v>
      </c>
      <c r="AB33" s="54" t="n">
        <v>4.1</v>
      </c>
      <c r="AC33" s="59" t="n">
        <f aca="false">AA33-AB33</f>
        <v>12</v>
      </c>
      <c r="AD33" s="61" t="n">
        <f aca="false">AVERAGE(J33:U33)</f>
        <v>11.1916666666667</v>
      </c>
      <c r="AE33" s="62" t="n">
        <f aca="false">AVERAGE(B33:I33,V33:Y33)</f>
        <v>5.15</v>
      </c>
      <c r="AF33" s="0"/>
      <c r="AG33" s="0"/>
    </row>
    <row r="34" customFormat="false" ht="12" hidden="false" customHeight="true" outlineLevel="0" collapsed="false">
      <c r="A34" s="48" t="n">
        <v>23</v>
      </c>
      <c r="B34" s="50" t="n">
        <v>5.5</v>
      </c>
      <c r="C34" s="50" t="n">
        <v>5.2</v>
      </c>
      <c r="D34" s="50" t="n">
        <v>5</v>
      </c>
      <c r="E34" s="50" t="n">
        <v>4.9</v>
      </c>
      <c r="F34" s="50" t="n">
        <v>4.9</v>
      </c>
      <c r="G34" s="50" t="n">
        <v>4.8</v>
      </c>
      <c r="H34" s="50" t="n">
        <v>4.6</v>
      </c>
      <c r="I34" s="51" t="n">
        <v>4.3</v>
      </c>
      <c r="J34" s="50" t="n">
        <v>4</v>
      </c>
      <c r="K34" s="50" t="n">
        <v>5.8</v>
      </c>
      <c r="L34" s="50" t="n">
        <v>7.5</v>
      </c>
      <c r="M34" s="50" t="n">
        <v>9.6</v>
      </c>
      <c r="N34" s="50" t="n">
        <v>11.5</v>
      </c>
      <c r="O34" s="50" t="n">
        <v>12.8</v>
      </c>
      <c r="P34" s="50" t="n">
        <v>14.2</v>
      </c>
      <c r="Q34" s="50" t="n">
        <v>13.8</v>
      </c>
      <c r="R34" s="50" t="n">
        <v>12.8</v>
      </c>
      <c r="S34" s="50" t="n">
        <v>12</v>
      </c>
      <c r="T34" s="50" t="n">
        <v>11</v>
      </c>
      <c r="U34" s="51" t="n">
        <v>9</v>
      </c>
      <c r="V34" s="50" t="n">
        <v>7.6</v>
      </c>
      <c r="W34" s="50" t="n">
        <v>6.8</v>
      </c>
      <c r="X34" s="50" t="n">
        <v>5.8</v>
      </c>
      <c r="Y34" s="50" t="n">
        <v>5.4</v>
      </c>
      <c r="Z34" s="52" t="n">
        <f aca="false">AVERAGE(B34:Y34)</f>
        <v>7.86666666666667</v>
      </c>
      <c r="AA34" s="58" t="n">
        <v>14.7</v>
      </c>
      <c r="AB34" s="54" t="n">
        <v>3.9</v>
      </c>
      <c r="AC34" s="59" t="n">
        <f aca="false">AA34-AB34</f>
        <v>10.8</v>
      </c>
      <c r="AD34" s="61" t="n">
        <f aca="false">AVERAGE(J34:U34)</f>
        <v>10.3333333333333</v>
      </c>
      <c r="AE34" s="62" t="n">
        <f aca="false">AVERAGE(B34:I34,V34:Y34)</f>
        <v>5.4</v>
      </c>
      <c r="AF34" s="0"/>
      <c r="AG34" s="0"/>
    </row>
    <row r="35" customFormat="false" ht="12" hidden="false" customHeight="true" outlineLevel="0" collapsed="false">
      <c r="A35" s="48" t="n">
        <v>24</v>
      </c>
      <c r="B35" s="50" t="n">
        <v>4.9</v>
      </c>
      <c r="C35" s="50" t="n">
        <v>4.7</v>
      </c>
      <c r="D35" s="50" t="n">
        <v>4.6</v>
      </c>
      <c r="E35" s="50" t="n">
        <v>4.8</v>
      </c>
      <c r="F35" s="50" t="n">
        <v>7</v>
      </c>
      <c r="G35" s="50" t="n">
        <v>7.7</v>
      </c>
      <c r="H35" s="50" t="n">
        <v>8.5</v>
      </c>
      <c r="I35" s="51" t="n">
        <v>8.5</v>
      </c>
      <c r="J35" s="50" t="n">
        <v>8.8</v>
      </c>
      <c r="K35" s="50" t="n">
        <v>10.6</v>
      </c>
      <c r="L35" s="50" t="n">
        <v>10.4</v>
      </c>
      <c r="M35" s="50" t="n">
        <v>11.6</v>
      </c>
      <c r="N35" s="50" t="n">
        <v>13</v>
      </c>
      <c r="O35" s="50" t="n">
        <v>13.2</v>
      </c>
      <c r="P35" s="50" t="n">
        <v>13.4</v>
      </c>
      <c r="Q35" s="50" t="n">
        <v>13.2</v>
      </c>
      <c r="R35" s="50" t="n">
        <v>13.2</v>
      </c>
      <c r="S35" s="50" t="n">
        <v>11.4</v>
      </c>
      <c r="T35" s="50" t="n">
        <v>10.2</v>
      </c>
      <c r="U35" s="51" t="n">
        <v>9.2</v>
      </c>
      <c r="V35" s="50" t="n">
        <v>9.2</v>
      </c>
      <c r="W35" s="50" t="n">
        <v>8.3</v>
      </c>
      <c r="X35" s="50" t="n">
        <v>8.1</v>
      </c>
      <c r="Y35" s="50" t="n">
        <v>7.8</v>
      </c>
      <c r="Z35" s="52" t="n">
        <f aca="false">AVERAGE(B35:Y35)</f>
        <v>9.2625</v>
      </c>
      <c r="AA35" s="58" t="n">
        <v>13.8</v>
      </c>
      <c r="AB35" s="54" t="n">
        <v>4.04</v>
      </c>
      <c r="AC35" s="59" t="n">
        <f aca="false">AA35-AB35</f>
        <v>9.76</v>
      </c>
      <c r="AD35" s="61" t="n">
        <f aca="false">AVERAGE(J35:U35)</f>
        <v>11.5166666666667</v>
      </c>
      <c r="AE35" s="62" t="n">
        <f aca="false">AVERAGE(B35:I35,V35:Y35)</f>
        <v>7.00833333333333</v>
      </c>
      <c r="AF35" s="0"/>
      <c r="AG35" s="0"/>
    </row>
    <row r="36" customFormat="false" ht="12" hidden="false" customHeight="true" outlineLevel="0" collapsed="false">
      <c r="A36" s="48" t="n">
        <v>25</v>
      </c>
      <c r="B36" s="50" t="n">
        <v>7.2</v>
      </c>
      <c r="C36" s="50" t="n">
        <v>6.5</v>
      </c>
      <c r="D36" s="50" t="n">
        <v>5.4</v>
      </c>
      <c r="E36" s="50" t="n">
        <v>4.5</v>
      </c>
      <c r="F36" s="50" t="n">
        <v>2.9</v>
      </c>
      <c r="G36" s="50" t="n">
        <v>2.3</v>
      </c>
      <c r="H36" s="50" t="n">
        <v>1.4</v>
      </c>
      <c r="I36" s="51" t="n">
        <v>0.9</v>
      </c>
      <c r="J36" s="50" t="n">
        <v>1.8</v>
      </c>
      <c r="K36" s="50" t="n">
        <v>4.7</v>
      </c>
      <c r="L36" s="50" t="n">
        <v>7.2</v>
      </c>
      <c r="M36" s="50" t="n">
        <v>9.2</v>
      </c>
      <c r="N36" s="50" t="n">
        <v>10.2</v>
      </c>
      <c r="O36" s="50" t="n">
        <v>11.4</v>
      </c>
      <c r="P36" s="50" t="n">
        <v>11.6</v>
      </c>
      <c r="Q36" s="50" t="n">
        <v>11.6</v>
      </c>
      <c r="R36" s="50" t="n">
        <v>11.5</v>
      </c>
      <c r="S36" s="50" t="n">
        <v>10</v>
      </c>
      <c r="T36" s="50" t="n">
        <v>8.8</v>
      </c>
      <c r="U36" s="51" t="n">
        <v>8</v>
      </c>
      <c r="V36" s="50" t="n">
        <v>7.4</v>
      </c>
      <c r="W36" s="50" t="n">
        <v>6.7</v>
      </c>
      <c r="X36" s="50" t="n">
        <v>6.4</v>
      </c>
      <c r="Y36" s="50" t="n">
        <v>5.6</v>
      </c>
      <c r="Z36" s="52" t="n">
        <f aca="false">AVERAGE(B36:Y36)</f>
        <v>6.8</v>
      </c>
      <c r="AA36" s="58" t="n">
        <v>12.2</v>
      </c>
      <c r="AB36" s="54" t="n">
        <v>0.8</v>
      </c>
      <c r="AC36" s="59" t="n">
        <f aca="false">AA36-AB36</f>
        <v>11.4</v>
      </c>
      <c r="AD36" s="61" t="n">
        <f aca="false">AVERAGE(J36:U36)</f>
        <v>8.83333333333333</v>
      </c>
      <c r="AE36" s="62" t="n">
        <f aca="false">AVERAGE(B36:I36,V36:Y36)</f>
        <v>4.76666666666667</v>
      </c>
      <c r="AF36" s="0"/>
      <c r="AG36" s="0"/>
    </row>
    <row r="37" customFormat="false" ht="12" hidden="false" customHeight="true" outlineLevel="0" collapsed="false">
      <c r="A37" s="48" t="n">
        <v>26</v>
      </c>
      <c r="B37" s="50" t="n">
        <v>5.2</v>
      </c>
      <c r="C37" s="50" t="n">
        <v>4.6</v>
      </c>
      <c r="D37" s="50" t="n">
        <v>4.3</v>
      </c>
      <c r="E37" s="50" t="n">
        <v>3.4</v>
      </c>
      <c r="F37" s="50" t="n">
        <v>2.3</v>
      </c>
      <c r="G37" s="50" t="n">
        <v>1.1</v>
      </c>
      <c r="H37" s="50" t="n">
        <v>0.1</v>
      </c>
      <c r="I37" s="51" t="n">
        <v>2.7</v>
      </c>
      <c r="J37" s="50" t="n">
        <v>5</v>
      </c>
      <c r="K37" s="50" t="n">
        <v>6</v>
      </c>
      <c r="L37" s="50" t="n">
        <v>8.7</v>
      </c>
      <c r="M37" s="50" t="n">
        <v>9.6</v>
      </c>
      <c r="N37" s="50" t="n">
        <v>10.3</v>
      </c>
      <c r="O37" s="50" t="n">
        <v>10.9</v>
      </c>
      <c r="P37" s="50" t="n">
        <v>10.4</v>
      </c>
      <c r="Q37" s="50" t="n">
        <v>10.2</v>
      </c>
      <c r="R37" s="50" t="n">
        <v>9.5</v>
      </c>
      <c r="S37" s="50" t="n">
        <v>8.4</v>
      </c>
      <c r="T37" s="50" t="n">
        <v>7.5</v>
      </c>
      <c r="U37" s="51" t="n">
        <v>6.9</v>
      </c>
      <c r="V37" s="50" t="n">
        <v>6</v>
      </c>
      <c r="W37" s="50" t="n">
        <v>5.3</v>
      </c>
      <c r="X37" s="50" t="n">
        <v>4.8</v>
      </c>
      <c r="Y37" s="50" t="n">
        <v>4.4</v>
      </c>
      <c r="Z37" s="52" t="n">
        <f aca="false">AVERAGE(B37:Y37)</f>
        <v>6.15</v>
      </c>
      <c r="AA37" s="58" t="n">
        <v>11.4</v>
      </c>
      <c r="AB37" s="54" t="n">
        <f aca="false">MIN(B37:Y37)</f>
        <v>0.1</v>
      </c>
      <c r="AC37" s="59" t="n">
        <f aca="false">AA37-AB37</f>
        <v>11.3</v>
      </c>
      <c r="AD37" s="61" t="n">
        <f aca="false">AVERAGE(J37:U37)</f>
        <v>8.61666666666667</v>
      </c>
      <c r="AE37" s="62" t="n">
        <f aca="false">AVERAGE(B37:I37,V37:Y37)</f>
        <v>3.68333333333333</v>
      </c>
      <c r="AF37" s="0"/>
      <c r="AG37" s="0"/>
    </row>
    <row r="38" customFormat="false" ht="12" hidden="false" customHeight="true" outlineLevel="0" collapsed="false">
      <c r="A38" s="48" t="n">
        <v>27</v>
      </c>
      <c r="B38" s="50" t="n">
        <v>3.5</v>
      </c>
      <c r="C38" s="50" t="n">
        <v>3.4</v>
      </c>
      <c r="D38" s="50" t="n">
        <v>3.3</v>
      </c>
      <c r="E38" s="50" t="n">
        <v>3.2</v>
      </c>
      <c r="F38" s="50" t="n">
        <v>2.1</v>
      </c>
      <c r="G38" s="50" t="n">
        <v>1.6</v>
      </c>
      <c r="H38" s="50" t="n">
        <v>1</v>
      </c>
      <c r="I38" s="51" t="n">
        <v>-0.3</v>
      </c>
      <c r="J38" s="50" t="n">
        <v>0.4</v>
      </c>
      <c r="K38" s="50" t="n">
        <v>2</v>
      </c>
      <c r="L38" s="50" t="n">
        <v>5.5</v>
      </c>
      <c r="M38" s="50" t="n">
        <v>7.6</v>
      </c>
      <c r="N38" s="50" t="n">
        <v>8.5</v>
      </c>
      <c r="O38" s="50" t="n">
        <v>8.5</v>
      </c>
      <c r="P38" s="50" t="n">
        <v>9</v>
      </c>
      <c r="Q38" s="50" t="n">
        <v>10.3</v>
      </c>
      <c r="R38" s="50" t="n">
        <v>9.2</v>
      </c>
      <c r="S38" s="50" t="n">
        <v>8</v>
      </c>
      <c r="T38" s="50" t="n">
        <v>7</v>
      </c>
      <c r="U38" s="51" t="n">
        <v>6.2</v>
      </c>
      <c r="V38" s="50" t="n">
        <v>5.5</v>
      </c>
      <c r="W38" s="50" t="n">
        <v>5.3</v>
      </c>
      <c r="X38" s="50" t="n">
        <v>4.2</v>
      </c>
      <c r="Y38" s="50" t="n">
        <v>3.8</v>
      </c>
      <c r="Z38" s="52" t="n">
        <f aca="false">AVERAGE(B38:Y38)</f>
        <v>4.95</v>
      </c>
      <c r="AA38" s="58" t="n">
        <v>10.7</v>
      </c>
      <c r="AB38" s="54" t="n">
        <v>-0.06</v>
      </c>
      <c r="AC38" s="59" t="n">
        <f aca="false">AA38-AB38</f>
        <v>10.76</v>
      </c>
      <c r="AD38" s="61" t="n">
        <f aca="false">AVERAGE(J38:U38)</f>
        <v>6.85</v>
      </c>
      <c r="AE38" s="62" t="n">
        <f aca="false">AVERAGE(B38:I38,V38:Y38)</f>
        <v>3.05</v>
      </c>
      <c r="AF38" s="0"/>
      <c r="AG38" s="0"/>
    </row>
    <row r="39" customFormat="false" ht="12" hidden="false" customHeight="true" outlineLevel="0" collapsed="false">
      <c r="A39" s="48" t="n">
        <v>28</v>
      </c>
      <c r="B39" s="50" t="n">
        <v>3.3</v>
      </c>
      <c r="C39" s="50" t="n">
        <v>3</v>
      </c>
      <c r="D39" s="50" t="n">
        <v>1.2</v>
      </c>
      <c r="E39" s="50" t="n">
        <v>0.5</v>
      </c>
      <c r="F39" s="50" t="n">
        <v>0.1</v>
      </c>
      <c r="G39" s="50" t="n">
        <v>-0.2</v>
      </c>
      <c r="H39" s="50" t="n">
        <v>-0.7</v>
      </c>
      <c r="I39" s="51" t="n">
        <v>-0.7</v>
      </c>
      <c r="J39" s="50" t="n">
        <v>-0.2</v>
      </c>
      <c r="K39" s="50" t="n">
        <v>2.5</v>
      </c>
      <c r="L39" s="50" t="n">
        <v>4.7</v>
      </c>
      <c r="M39" s="50" t="n">
        <v>7.8</v>
      </c>
      <c r="N39" s="50" t="n">
        <v>9.4</v>
      </c>
      <c r="O39" s="50" t="n">
        <v>10.4</v>
      </c>
      <c r="P39" s="50" t="n">
        <v>10.6</v>
      </c>
      <c r="Q39" s="50" t="n">
        <v>11.4</v>
      </c>
      <c r="R39" s="50" t="n">
        <v>11.4</v>
      </c>
      <c r="S39" s="50" t="n">
        <v>10.4</v>
      </c>
      <c r="T39" s="50" t="n">
        <v>9.8</v>
      </c>
      <c r="U39" s="51" t="n">
        <v>9</v>
      </c>
      <c r="V39" s="50" t="n">
        <v>8.7</v>
      </c>
      <c r="W39" s="50" t="n">
        <v>8.7</v>
      </c>
      <c r="X39" s="50" t="n">
        <v>8.8</v>
      </c>
      <c r="Y39" s="50" t="n">
        <v>7.9</v>
      </c>
      <c r="Z39" s="52" t="n">
        <f aca="false">AVERAGE(B39:Y39)</f>
        <v>5.74166666666667</v>
      </c>
      <c r="AA39" s="58" t="n">
        <v>11.5</v>
      </c>
      <c r="AB39" s="54" t="n">
        <v>-1</v>
      </c>
      <c r="AC39" s="59" t="n">
        <f aca="false">AA39-AB39</f>
        <v>12.5</v>
      </c>
      <c r="AD39" s="61" t="n">
        <f aca="false">AVERAGE(J39:U39)</f>
        <v>8.1</v>
      </c>
      <c r="AE39" s="62" t="n">
        <f aca="false">AVERAGE(B39:I39,V39:Y39)</f>
        <v>3.38333333333333</v>
      </c>
      <c r="AF39" s="0"/>
      <c r="AG39" s="0"/>
    </row>
    <row r="40" customFormat="false" ht="12" hidden="false" customHeight="true" outlineLevel="0" collapsed="false">
      <c r="A40" s="48" t="n">
        <v>29</v>
      </c>
      <c r="B40" s="50" t="n">
        <v>7.8</v>
      </c>
      <c r="C40" s="50" t="n">
        <v>6.4</v>
      </c>
      <c r="D40" s="50" t="n">
        <v>5.8</v>
      </c>
      <c r="E40" s="50" t="n">
        <v>4.9</v>
      </c>
      <c r="F40" s="50" t="n">
        <v>3.4</v>
      </c>
      <c r="G40" s="50" t="n">
        <v>2.9</v>
      </c>
      <c r="H40" s="50" t="n">
        <v>1.9</v>
      </c>
      <c r="I40" s="51" t="n">
        <v>1.3</v>
      </c>
      <c r="J40" s="50" t="n">
        <v>2.3</v>
      </c>
      <c r="K40" s="50" t="n">
        <v>3.6</v>
      </c>
      <c r="L40" s="50" t="n">
        <v>6.4</v>
      </c>
      <c r="M40" s="50" t="n">
        <v>9.4</v>
      </c>
      <c r="N40" s="50" t="n">
        <v>12.2</v>
      </c>
      <c r="O40" s="50" t="n">
        <v>12.2</v>
      </c>
      <c r="P40" s="50" t="n">
        <v>13.8</v>
      </c>
      <c r="Q40" s="50" t="n">
        <v>14.9</v>
      </c>
      <c r="R40" s="50" t="n">
        <v>13.8</v>
      </c>
      <c r="S40" s="50" t="n">
        <v>12.6</v>
      </c>
      <c r="T40" s="50" t="n">
        <v>11.4</v>
      </c>
      <c r="U40" s="51" t="n">
        <v>10.7</v>
      </c>
      <c r="V40" s="50" t="n">
        <v>9.6</v>
      </c>
      <c r="W40" s="50" t="n">
        <v>7.8</v>
      </c>
      <c r="X40" s="50" t="n">
        <v>5.5</v>
      </c>
      <c r="Y40" s="50" t="n">
        <v>5</v>
      </c>
      <c r="Z40" s="52" t="n">
        <f aca="false">AVERAGE(B40:Y40)</f>
        <v>7.73333333333333</v>
      </c>
      <c r="AA40" s="58" t="n">
        <v>15.3</v>
      </c>
      <c r="AB40" s="54" t="n">
        <v>1.2</v>
      </c>
      <c r="AC40" s="59" t="n">
        <f aca="false">AA40-AB40</f>
        <v>14.1</v>
      </c>
      <c r="AD40" s="61" t="n">
        <f aca="false">AVERAGE(J40:U40)</f>
        <v>10.275</v>
      </c>
      <c r="AE40" s="62" t="n">
        <f aca="false">AVERAGE(B40:I40,V40:Y40)</f>
        <v>5.19166666666667</v>
      </c>
      <c r="AF40" s="0"/>
      <c r="AG40" s="0"/>
    </row>
    <row r="41" customFormat="false" ht="12" hidden="false" customHeight="true" outlineLevel="0" collapsed="false">
      <c r="A41" s="48" t="n">
        <v>30</v>
      </c>
      <c r="B41" s="50" t="n">
        <v>4.7</v>
      </c>
      <c r="C41" s="50" t="n">
        <v>4.4</v>
      </c>
      <c r="D41" s="50" t="n">
        <v>5.7</v>
      </c>
      <c r="E41" s="50" t="n">
        <v>5.5</v>
      </c>
      <c r="F41" s="50" t="n">
        <v>5.5</v>
      </c>
      <c r="G41" s="50" t="n">
        <v>5.5</v>
      </c>
      <c r="H41" s="50" t="n">
        <v>5.5</v>
      </c>
      <c r="I41" s="51" t="n">
        <v>5.4</v>
      </c>
      <c r="J41" s="50" t="n">
        <v>6.4</v>
      </c>
      <c r="K41" s="50" t="n">
        <v>8.2</v>
      </c>
      <c r="L41" s="50" t="n">
        <v>9.5</v>
      </c>
      <c r="M41" s="50" t="n">
        <v>11</v>
      </c>
      <c r="N41" s="50" t="n">
        <v>12</v>
      </c>
      <c r="O41" s="50" t="n">
        <v>12.8</v>
      </c>
      <c r="P41" s="50" t="n">
        <v>13.4</v>
      </c>
      <c r="Q41" s="50" t="n">
        <v>13.4</v>
      </c>
      <c r="R41" s="50" t="n">
        <v>14.1</v>
      </c>
      <c r="S41" s="50" t="n">
        <v>13.5</v>
      </c>
      <c r="T41" s="50" t="n">
        <v>11.5</v>
      </c>
      <c r="U41" s="51" t="n">
        <v>10.5</v>
      </c>
      <c r="V41" s="50" t="n">
        <v>10</v>
      </c>
      <c r="W41" s="50" t="n">
        <v>8.5</v>
      </c>
      <c r="X41" s="50" t="n">
        <v>8.4</v>
      </c>
      <c r="Y41" s="50" t="n">
        <v>7.4</v>
      </c>
      <c r="Z41" s="52" t="n">
        <f aca="false">AVERAGE(B41:Y41)</f>
        <v>8.86666666666667</v>
      </c>
      <c r="AA41" s="58" t="n">
        <f aca="false">MAX(B41:Y41)</f>
        <v>14.1</v>
      </c>
      <c r="AB41" s="54" t="n">
        <v>4.1</v>
      </c>
      <c r="AC41" s="59" t="n">
        <f aca="false">AA41-AB41</f>
        <v>10</v>
      </c>
      <c r="AD41" s="61" t="n">
        <f aca="false">AVERAGE(J41:U41)</f>
        <v>11.3583333333333</v>
      </c>
      <c r="AE41" s="62" t="n">
        <f aca="false">AVERAGE(B41:I41,V41:Y41)</f>
        <v>6.375</v>
      </c>
      <c r="AF41" s="0"/>
      <c r="AG41" s="0"/>
    </row>
    <row r="42" customFormat="false" ht="12" hidden="false" customHeight="true" outlineLevel="0" collapsed="false">
      <c r="A42" s="63" t="n">
        <v>31</v>
      </c>
      <c r="B42" s="65" t="n">
        <v>7.3</v>
      </c>
      <c r="C42" s="65" t="n">
        <v>7.1</v>
      </c>
      <c r="D42" s="65" t="n">
        <v>7</v>
      </c>
      <c r="E42" s="65" t="n">
        <v>6.2</v>
      </c>
      <c r="F42" s="65" t="n">
        <v>6.2</v>
      </c>
      <c r="G42" s="65" t="n">
        <v>6</v>
      </c>
      <c r="H42" s="65" t="n">
        <v>5.7</v>
      </c>
      <c r="I42" s="66" t="n">
        <v>6.1</v>
      </c>
      <c r="J42" s="65" t="n">
        <v>7.2</v>
      </c>
      <c r="K42" s="65" t="n">
        <v>9.3</v>
      </c>
      <c r="L42" s="65" t="n">
        <v>10.3</v>
      </c>
      <c r="M42" s="65" t="n">
        <v>11</v>
      </c>
      <c r="N42" s="65" t="n">
        <v>11.7</v>
      </c>
      <c r="O42" s="65" t="n">
        <v>12.9</v>
      </c>
      <c r="P42" s="65" t="n">
        <v>13.4</v>
      </c>
      <c r="Q42" s="65" t="n">
        <v>13.7</v>
      </c>
      <c r="R42" s="65" t="n">
        <v>13</v>
      </c>
      <c r="S42" s="65" t="n">
        <v>12</v>
      </c>
      <c r="T42" s="65" t="n">
        <v>10.9</v>
      </c>
      <c r="U42" s="66" t="n">
        <v>8.8</v>
      </c>
      <c r="V42" s="65" t="n">
        <v>7.1</v>
      </c>
      <c r="W42" s="65" t="n">
        <v>6.1</v>
      </c>
      <c r="X42" s="65" t="n">
        <v>4.8</v>
      </c>
      <c r="Y42" s="65" t="n">
        <v>3.9</v>
      </c>
      <c r="Z42" s="67" t="n">
        <f aca="false">AVERAGE(B42:Y42)</f>
        <v>8.65416666666667</v>
      </c>
      <c r="AA42" s="68" t="n">
        <f aca="false">MAX(B42:Y42)</f>
        <v>13.7</v>
      </c>
      <c r="AB42" s="69" t="n">
        <f aca="false">MIN(B42:Y42)</f>
        <v>3.9</v>
      </c>
      <c r="AC42" s="70" t="n">
        <f aca="false">AA42-AB42</f>
        <v>9.8</v>
      </c>
      <c r="AD42" s="71" t="n">
        <f aca="false">AVERAGE(J42:U42)</f>
        <v>11.1833333333333</v>
      </c>
      <c r="AE42" s="72" t="n">
        <f aca="false">AVERAGE(B42:I42,V42:Y42)</f>
        <v>6.125</v>
      </c>
      <c r="AF42" s="0"/>
      <c r="AG42" s="0"/>
    </row>
    <row r="43" customFormat="false" ht="12" hidden="false" customHeight="true" outlineLevel="0" collapsed="false">
      <c r="A43" s="8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AA43" s="83"/>
      <c r="AB43" s="84"/>
      <c r="AC43" s="4"/>
      <c r="AD43" s="3"/>
      <c r="AE43" s="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3" customFormat="true" ht="12" hidden="false" customHeight="true" outlineLevel="0" collapsed="false">
      <c r="A44" s="85" t="s">
        <v>41</v>
      </c>
      <c r="B44" s="86" t="n">
        <f aca="false">AVERAGE(B12:B42)</f>
        <v>6.39354838709677</v>
      </c>
      <c r="C44" s="86" t="n">
        <f aca="false">AVERAGE(C12:C42)</f>
        <v>6.14516129032258</v>
      </c>
      <c r="D44" s="86" t="n">
        <f aca="false">AVERAGE(D12:D42)</f>
        <v>5.91935483870968</v>
      </c>
      <c r="E44" s="86" t="n">
        <f aca="false">AVERAGE(E12:E42)</f>
        <v>5.5258064516129</v>
      </c>
      <c r="F44" s="86" t="n">
        <f aca="false">AVERAGE(F12:F42)</f>
        <v>5.26774193548387</v>
      </c>
      <c r="G44" s="86" t="n">
        <f aca="false">AVERAGE(G12:G42)</f>
        <v>5.05161290322581</v>
      </c>
      <c r="H44" s="86" t="n">
        <f aca="false">AVERAGE(H12:H42)</f>
        <v>4.81935483870968</v>
      </c>
      <c r="I44" s="87" t="n">
        <f aca="false">AVERAGE(I12:I42)</f>
        <v>4.83870967741935</v>
      </c>
      <c r="J44" s="86" t="n">
        <f aca="false">AVERAGE(J12:J42)</f>
        <v>5.28709677419355</v>
      </c>
      <c r="K44" s="86" t="n">
        <f aca="false">AVERAGE(K12:K42)</f>
        <v>6.71935483870968</v>
      </c>
      <c r="L44" s="86" t="n">
        <f aca="false">AVERAGE(L12:L42)</f>
        <v>8.6</v>
      </c>
      <c r="M44" s="86" t="n">
        <f aca="false">AVERAGE(M12:M42)</f>
        <v>10.5483870967742</v>
      </c>
      <c r="N44" s="86" t="n">
        <f aca="false">AVERAGE(N12:N42)</f>
        <v>12</v>
      </c>
      <c r="O44" s="86" t="n">
        <f aca="false">AVERAGE(O12:O42)</f>
        <v>12.9258064516129</v>
      </c>
      <c r="P44" s="86" t="n">
        <f aca="false">AVERAGE(P12:P42)</f>
        <v>13.4032258064516</v>
      </c>
      <c r="Q44" s="86" t="n">
        <f aca="false">AVERAGE(Q12:Q42)</f>
        <v>13.3870967741935</v>
      </c>
      <c r="R44" s="86" t="n">
        <f aca="false">AVERAGE(R12:R42)</f>
        <v>12.7322580645161</v>
      </c>
      <c r="S44" s="86" t="n">
        <f aca="false">AVERAGE(S12:S42)</f>
        <v>11.3838709677419</v>
      </c>
      <c r="T44" s="86" t="n">
        <f aca="false">AVERAGE(T12:T42)</f>
        <v>9.98064516129032</v>
      </c>
      <c r="U44" s="87" t="n">
        <f aca="false">AVERAGE(U12:U42)</f>
        <v>9.14516129032258</v>
      </c>
      <c r="V44" s="86" t="n">
        <f aca="false">AVERAGE(V12:V42)</f>
        <v>8.3258064516129</v>
      </c>
      <c r="W44" s="86" t="n">
        <f aca="false">AVERAGE(W12:W42)</f>
        <v>7.6</v>
      </c>
      <c r="X44" s="86" t="n">
        <f aca="false">AVERAGE(X12:X42)</f>
        <v>7.01612903225807</v>
      </c>
      <c r="Y44" s="88" t="n">
        <f aca="false">AVERAGE(Y12:Y42)</f>
        <v>6.72666666666667</v>
      </c>
      <c r="Z44" s="89" t="n">
        <f aca="false">AVERAGE(B44:Y44)</f>
        <v>8.3226164874552</v>
      </c>
      <c r="AA44" s="90" t="n">
        <f aca="false">AVERAGE(AA12:AA42)</f>
        <v>14.1</v>
      </c>
      <c r="AB44" s="91" t="n">
        <f aca="false">AVERAGE(AB12:AB42)</f>
        <v>4.20290322580645</v>
      </c>
      <c r="AC44" s="92" t="n">
        <f aca="false">AA44-AB44</f>
        <v>9.89709677419355</v>
      </c>
      <c r="AD44" s="93" t="n">
        <f aca="false">AVERAGE(J44:U44)</f>
        <v>10.5094086021505</v>
      </c>
      <c r="AE44" s="92" t="n">
        <f aca="false">AVERAGE(B44:I44,V44:Y44)</f>
        <v>6.13582437275986</v>
      </c>
    </row>
    <row r="45" customFormat="false" ht="12" hidden="false" customHeight="true" outlineLevel="0" collapsed="false">
      <c r="A45" s="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B45" s="1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customFormat="false" ht="12" hidden="false" customHeight="true" outlineLevel="0" collapsed="false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AA46" s="3"/>
      <c r="AB46" s="3"/>
      <c r="AC46" s="3"/>
      <c r="AD46" s="3"/>
      <c r="AE46" s="3"/>
    </row>
    <row r="47" customFormat="false" ht="12" hidden="false" customHeight="true" outlineLevel="0" collapsed="false">
      <c r="X47" s="94" t="s">
        <v>42</v>
      </c>
      <c r="Y47" s="94"/>
      <c r="Z47" s="95" t="n">
        <f aca="false">MAX(Z12:Z42)</f>
        <v>12.8625</v>
      </c>
      <c r="AA47" s="96" t="n">
        <f aca="false">MAX(AA12:AA42)</f>
        <v>18.2</v>
      </c>
      <c r="AB47" s="96" t="n">
        <f aca="false">MAX(AB12:AB42)</f>
        <v>11.8</v>
      </c>
      <c r="AC47" s="96" t="n">
        <f aca="false">MAX(AC12:AC42)</f>
        <v>14.7</v>
      </c>
      <c r="AD47" s="95" t="n">
        <f aca="false">MAX(AD12:AD42)</f>
        <v>13.975</v>
      </c>
      <c r="AE47" s="95" t="n">
        <f aca="false">MAX(AE12:AE42)</f>
        <v>12.3416666666667</v>
      </c>
    </row>
    <row r="48" customFormat="false" ht="12" hidden="false" customHeight="false" outlineLevel="0" collapsed="false">
      <c r="X48" s="97" t="s">
        <v>43</v>
      </c>
      <c r="Y48" s="97"/>
      <c r="Z48" s="98" t="n">
        <f aca="false">MIN(Z12:Z42)</f>
        <v>4.95</v>
      </c>
      <c r="AA48" s="99" t="n">
        <f aca="false">MIN(AA12:AA42)</f>
        <v>10.7</v>
      </c>
      <c r="AB48" s="99" t="n">
        <f aca="false">MIN(AB12:AB42)</f>
        <v>-1</v>
      </c>
      <c r="AC48" s="99" t="n">
        <f aca="false">MIN(AC12:AC42)</f>
        <v>2.3</v>
      </c>
      <c r="AD48" s="98" t="n">
        <f aca="false">MIN(AD12:AD42)</f>
        <v>6.85</v>
      </c>
      <c r="AE48" s="98" t="n">
        <f aca="false">MIN(AE12:AE42)</f>
        <v>3.05</v>
      </c>
    </row>
    <row r="49" customFormat="false" ht="12" hidden="false" customHeight="false" outlineLevel="0" collapsed="false">
      <c r="X49" s="100" t="s">
        <v>44</v>
      </c>
      <c r="AB49" s="101" t="n">
        <f aca="false">SUM(AA47-AB48)</f>
        <v>19.2</v>
      </c>
    </row>
  </sheetData>
  <mergeCells count="3">
    <mergeCell ref="B6:C6"/>
    <mergeCell ref="L6:U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6" activeCellId="0" sqref="Y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3" width="4.56696428571429"/>
    <col collapsed="false" hidden="false" max="27" min="27" style="1" width="4.56696428571429"/>
    <col collapsed="false" hidden="false" max="28" min="28" style="4" width="4.56696428571429"/>
    <col collapsed="false" hidden="false" max="31" min="29" style="1" width="4.56696428571429"/>
    <col collapsed="false" hidden="false" max="33" min="32" style="4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5"/>
      <c r="B1" s="5"/>
      <c r="C1" s="11"/>
      <c r="D1" s="102"/>
      <c r="E1" s="102"/>
      <c r="F1" s="102"/>
      <c r="G1" s="102"/>
      <c r="H1" s="102"/>
      <c r="I1" s="5"/>
      <c r="J1" s="5"/>
      <c r="K1" s="5"/>
      <c r="L1" s="103"/>
      <c r="M1" s="103"/>
      <c r="N1" s="103"/>
      <c r="O1" s="103"/>
      <c r="P1" s="104" t="s">
        <v>0</v>
      </c>
      <c r="Q1" s="103"/>
      <c r="R1" s="103"/>
      <c r="S1" s="103"/>
      <c r="T1" s="103"/>
      <c r="U1" s="5"/>
      <c r="V1" s="5"/>
      <c r="W1" s="5"/>
      <c r="X1" s="5"/>
      <c r="Y1" s="5"/>
      <c r="Z1" s="20"/>
      <c r="AA1" s="5"/>
      <c r="AB1" s="21"/>
      <c r="AC1" s="5"/>
      <c r="AD1" s="5"/>
      <c r="AE1" s="11"/>
    </row>
    <row r="2" customFormat="false" ht="4" hidden="true" customHeight="true" outlineLevel="0" collapsed="false">
      <c r="A2" s="5"/>
      <c r="B2" s="5"/>
      <c r="C2" s="11"/>
      <c r="D2" s="102"/>
      <c r="E2" s="102"/>
      <c r="F2" s="102"/>
      <c r="G2" s="102"/>
      <c r="H2" s="102"/>
      <c r="I2" s="5"/>
      <c r="J2" s="5"/>
      <c r="K2" s="5"/>
      <c r="L2" s="5"/>
      <c r="M2" s="5"/>
      <c r="N2" s="5"/>
      <c r="O2" s="5"/>
      <c r="P2" s="104"/>
      <c r="Q2" s="5"/>
      <c r="R2" s="5"/>
      <c r="S2" s="5"/>
      <c r="T2" s="5"/>
      <c r="U2" s="5"/>
      <c r="V2" s="5"/>
      <c r="W2" s="5"/>
      <c r="X2" s="5"/>
      <c r="Y2" s="5"/>
      <c r="Z2" s="20"/>
      <c r="AA2" s="5"/>
      <c r="AB2" s="21"/>
      <c r="AC2" s="5"/>
      <c r="AD2" s="5"/>
      <c r="AE2" s="11"/>
    </row>
    <row r="3" customFormat="false" ht="18" hidden="false" customHeight="true" outlineLevel="0" collapsed="false">
      <c r="A3" s="5"/>
      <c r="B3" s="5"/>
      <c r="C3" s="11"/>
      <c r="D3" s="102"/>
      <c r="E3" s="102"/>
      <c r="F3" s="102"/>
      <c r="G3" s="102"/>
      <c r="H3" s="102"/>
      <c r="I3" s="5"/>
      <c r="J3" s="5"/>
      <c r="K3" s="5"/>
      <c r="L3" s="5"/>
      <c r="M3" s="5"/>
      <c r="N3" s="5"/>
      <c r="O3" s="5"/>
      <c r="P3" s="104" t="s">
        <v>1</v>
      </c>
      <c r="Q3" s="5"/>
      <c r="R3" s="5"/>
      <c r="S3" s="5"/>
      <c r="T3" s="5"/>
      <c r="U3" s="5"/>
      <c r="V3" s="5"/>
      <c r="W3" s="5"/>
      <c r="X3" s="5"/>
      <c r="Y3" s="5"/>
      <c r="Z3" s="20"/>
      <c r="AA3" s="5"/>
      <c r="AB3" s="21"/>
      <c r="AC3" s="5"/>
      <c r="AD3" s="5"/>
      <c r="AE3" s="11"/>
    </row>
    <row r="4" customFormat="false" ht="12" hidden="true" customHeight="false" outlineLevel="0" collapsed="false">
      <c r="A4" s="5"/>
      <c r="B4" s="5"/>
      <c r="C4" s="5"/>
      <c r="D4" s="5"/>
      <c r="E4" s="5"/>
      <c r="F4" s="5"/>
      <c r="G4" s="10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20"/>
      <c r="AA4" s="5"/>
      <c r="AB4" s="21"/>
      <c r="AC4" s="5"/>
      <c r="AD4" s="5"/>
      <c r="AE4" s="5"/>
    </row>
    <row r="5" customFormat="false" ht="12" hidden="false" customHeight="false" outlineLevel="0" collapsed="false">
      <c r="A5" s="12"/>
      <c r="B5" s="12"/>
      <c r="C5" s="12"/>
      <c r="D5" s="12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20"/>
      <c r="AA5" s="5"/>
      <c r="AB5" s="21"/>
      <c r="AC5" s="5"/>
      <c r="AD5" s="5"/>
      <c r="AE5" s="5"/>
    </row>
    <row r="6" customFormat="false" ht="15" hidden="false" customHeight="false" outlineLevel="0" collapsed="false">
      <c r="A6" s="13" t="s">
        <v>2</v>
      </c>
      <c r="B6" s="105" t="n">
        <v>2005</v>
      </c>
      <c r="C6" s="105"/>
      <c r="D6" s="12"/>
      <c r="E6" s="5"/>
      <c r="F6" s="5"/>
      <c r="G6" s="5"/>
      <c r="H6" s="5"/>
      <c r="I6" s="5"/>
      <c r="J6" s="0"/>
      <c r="K6" s="12"/>
      <c r="L6" s="173" t="s">
        <v>3</v>
      </c>
      <c r="M6" s="12"/>
      <c r="N6" s="12"/>
      <c r="O6" s="12"/>
      <c r="P6" s="12"/>
      <c r="Q6" s="12"/>
      <c r="R6" s="12"/>
      <c r="S6" s="12"/>
      <c r="T6" s="12"/>
      <c r="U6" s="81"/>
      <c r="V6" s="81"/>
      <c r="W6" s="5"/>
      <c r="X6" s="5"/>
      <c r="Y6" s="5"/>
      <c r="Z6" s="20"/>
      <c r="AA6" s="5"/>
      <c r="AB6" s="21"/>
      <c r="AC6" s="17"/>
      <c r="AD6" s="5"/>
      <c r="AE6" s="11"/>
    </row>
    <row r="7" customFormat="false" ht="15" hidden="false" customHeight="false" outlineLevel="0" collapsed="false">
      <c r="A7" s="13" t="s">
        <v>4</v>
      </c>
      <c r="B7" s="105" t="s">
        <v>73</v>
      </c>
      <c r="C7" s="105"/>
      <c r="D7" s="12"/>
      <c r="E7" s="5"/>
      <c r="F7" s="5"/>
      <c r="G7" s="5"/>
      <c r="H7" s="5"/>
      <c r="I7" s="5"/>
      <c r="J7" s="0"/>
      <c r="K7" s="12"/>
      <c r="L7" s="173"/>
      <c r="M7" s="12"/>
      <c r="N7" s="0"/>
      <c r="O7" s="12"/>
      <c r="P7" s="13" t="s">
        <v>6</v>
      </c>
      <c r="Q7" s="12"/>
      <c r="R7" s="12"/>
      <c r="S7" s="12"/>
      <c r="T7" s="12"/>
      <c r="U7" s="81"/>
      <c r="V7" s="12"/>
      <c r="W7" s="5"/>
      <c r="X7" s="5"/>
      <c r="Y7" s="5"/>
      <c r="Z7" s="20"/>
      <c r="AA7" s="5"/>
      <c r="AB7" s="21"/>
      <c r="AC7" s="17"/>
      <c r="AD7" s="5"/>
      <c r="AE7" s="5"/>
    </row>
    <row r="8" customFormat="false" ht="13" hidden="false" customHeight="false" outlineLevel="0" collapsed="false">
      <c r="A8" s="19"/>
      <c r="B8" s="12"/>
      <c r="C8" s="12"/>
      <c r="D8" s="1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20"/>
      <c r="AA8" s="5"/>
      <c r="AB8" s="21"/>
      <c r="AC8" s="5"/>
      <c r="AD8" s="5"/>
      <c r="AE8" s="5"/>
    </row>
    <row r="9" customFormat="false" ht="14" hidden="false" customHeight="tru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22" t="s">
        <v>7</v>
      </c>
      <c r="AA9" s="23" t="s">
        <v>8</v>
      </c>
      <c r="AB9" s="24" t="s">
        <v>9</v>
      </c>
      <c r="AC9" s="25" t="s">
        <v>10</v>
      </c>
      <c r="AD9" s="26" t="s">
        <v>7</v>
      </c>
      <c r="AE9" s="27" t="s">
        <v>7</v>
      </c>
    </row>
    <row r="10" customFormat="false" ht="15" hidden="false" customHeight="true" outlineLevel="0" collapsed="false">
      <c r="A10" s="12"/>
      <c r="B10" s="106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8" t="s">
        <v>11</v>
      </c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9"/>
      <c r="Z10" s="32" t="s">
        <v>12</v>
      </c>
      <c r="AA10" s="33"/>
      <c r="AB10" s="34"/>
      <c r="AC10" s="35" t="s">
        <v>13</v>
      </c>
      <c r="AD10" s="36" t="s">
        <v>14</v>
      </c>
      <c r="AE10" s="37" t="s">
        <v>15</v>
      </c>
      <c r="AF10" s="11"/>
      <c r="AG10" s="0"/>
    </row>
    <row r="11" s="5" customFormat="true" ht="14" hidden="false" customHeight="false" outlineLevel="0" collapsed="false">
      <c r="A11" s="38" t="s">
        <v>16</v>
      </c>
      <c r="B11" s="110" t="s">
        <v>17</v>
      </c>
      <c r="C11" s="111" t="s">
        <v>18</v>
      </c>
      <c r="D11" s="111" t="s">
        <v>19</v>
      </c>
      <c r="E11" s="111" t="s">
        <v>20</v>
      </c>
      <c r="F11" s="111" t="s">
        <v>21</v>
      </c>
      <c r="G11" s="111" t="s">
        <v>22</v>
      </c>
      <c r="H11" s="111" t="s">
        <v>23</v>
      </c>
      <c r="I11" s="112" t="s">
        <v>24</v>
      </c>
      <c r="J11" s="111" t="s">
        <v>25</v>
      </c>
      <c r="K11" s="111" t="s">
        <v>26</v>
      </c>
      <c r="L11" s="111" t="s">
        <v>27</v>
      </c>
      <c r="M11" s="111" t="s">
        <v>28</v>
      </c>
      <c r="N11" s="111" t="s">
        <v>29</v>
      </c>
      <c r="O11" s="111" t="s">
        <v>30</v>
      </c>
      <c r="P11" s="111" t="s">
        <v>31</v>
      </c>
      <c r="Q11" s="111" t="s">
        <v>32</v>
      </c>
      <c r="R11" s="111" t="s">
        <v>33</v>
      </c>
      <c r="S11" s="111" t="s">
        <v>34</v>
      </c>
      <c r="T11" s="111" t="s">
        <v>35</v>
      </c>
      <c r="U11" s="112" t="s">
        <v>36</v>
      </c>
      <c r="V11" s="111" t="s">
        <v>37</v>
      </c>
      <c r="W11" s="111" t="s">
        <v>38</v>
      </c>
      <c r="X11" s="111" t="s">
        <v>39</v>
      </c>
      <c r="Y11" s="111" t="s">
        <v>12</v>
      </c>
      <c r="Z11" s="42"/>
      <c r="AA11" s="43"/>
      <c r="AB11" s="44"/>
      <c r="AC11" s="45"/>
      <c r="AD11" s="46"/>
      <c r="AE11" s="47"/>
      <c r="AF11" s="11"/>
      <c r="AG11" s="11"/>
    </row>
    <row r="12" customFormat="false" ht="12" hidden="false" customHeight="true" outlineLevel="0" collapsed="false">
      <c r="A12" s="48" t="n">
        <v>1</v>
      </c>
      <c r="B12" s="49" t="n">
        <v>17.3</v>
      </c>
      <c r="C12" s="50" t="n">
        <v>16.9</v>
      </c>
      <c r="D12" s="50" t="n">
        <v>16</v>
      </c>
      <c r="E12" s="50" t="n">
        <v>15.8</v>
      </c>
      <c r="F12" s="50" t="n">
        <v>15.4</v>
      </c>
      <c r="G12" s="50" t="n">
        <v>14.8</v>
      </c>
      <c r="H12" s="50" t="n">
        <v>14.2</v>
      </c>
      <c r="I12" s="51" t="n">
        <v>15.7</v>
      </c>
      <c r="J12" s="50" t="n">
        <v>18</v>
      </c>
      <c r="K12" s="50" t="n">
        <v>20.8</v>
      </c>
      <c r="L12" s="50" t="n">
        <v>23</v>
      </c>
      <c r="M12" s="50" t="n">
        <v>26</v>
      </c>
      <c r="N12" s="50" t="n">
        <v>26.5</v>
      </c>
      <c r="O12" s="50" t="n">
        <v>27.9</v>
      </c>
      <c r="P12" s="50" t="n">
        <v>26.3</v>
      </c>
      <c r="Q12" s="50" t="n">
        <v>25.9</v>
      </c>
      <c r="R12" s="50" t="n">
        <v>25</v>
      </c>
      <c r="S12" s="50" t="n">
        <v>23.2</v>
      </c>
      <c r="T12" s="50" t="n">
        <v>21.5</v>
      </c>
      <c r="U12" s="51" t="n">
        <v>20.7</v>
      </c>
      <c r="V12" s="50" t="n">
        <v>19.3</v>
      </c>
      <c r="W12" s="50" t="n">
        <v>17.9</v>
      </c>
      <c r="X12" s="50" t="n">
        <v>17.3</v>
      </c>
      <c r="Y12" s="50" t="n">
        <v>17</v>
      </c>
      <c r="Z12" s="52" t="n">
        <f aca="false">AVERAGE(B12:Y12)</f>
        <v>20.1</v>
      </c>
      <c r="AA12" s="53" t="n">
        <f aca="false">MAX(B12:Y12)</f>
        <v>27.9</v>
      </c>
      <c r="AB12" s="54" t="n">
        <v>14.1</v>
      </c>
      <c r="AC12" s="55" t="n">
        <f aca="false">AA12-AB12</f>
        <v>13.8</v>
      </c>
      <c r="AD12" s="56" t="n">
        <f aca="false">AVERAGE(J12:U12)</f>
        <v>23.7333333333333</v>
      </c>
      <c r="AE12" s="193" t="n">
        <f aca="false">AVERAGE(B12:I12,V12:Y12)</f>
        <v>16.4666666666667</v>
      </c>
      <c r="AF12" s="11"/>
      <c r="AG12" s="0"/>
    </row>
    <row r="13" customFormat="false" ht="12" hidden="false" customHeight="true" outlineLevel="0" collapsed="false">
      <c r="A13" s="48" t="n">
        <v>2</v>
      </c>
      <c r="B13" s="49" t="n">
        <v>16.2</v>
      </c>
      <c r="C13" s="50" t="n">
        <v>15.9</v>
      </c>
      <c r="D13" s="50" t="n">
        <v>16.1</v>
      </c>
      <c r="E13" s="50" t="n">
        <v>16.5</v>
      </c>
      <c r="F13" s="50" t="n">
        <v>15.9</v>
      </c>
      <c r="G13" s="50" t="n">
        <v>16.1</v>
      </c>
      <c r="H13" s="50" t="n">
        <v>16</v>
      </c>
      <c r="I13" s="51" t="n">
        <v>17</v>
      </c>
      <c r="J13" s="50" t="n">
        <v>18</v>
      </c>
      <c r="K13" s="50" t="n">
        <v>19.6</v>
      </c>
      <c r="L13" s="50" t="n">
        <v>21.4</v>
      </c>
      <c r="M13" s="50" t="n">
        <v>23</v>
      </c>
      <c r="N13" s="50" t="n">
        <v>24</v>
      </c>
      <c r="O13" s="50" t="n">
        <v>24.6</v>
      </c>
      <c r="P13" s="50" t="n">
        <v>25.4</v>
      </c>
      <c r="Q13" s="50" t="n">
        <v>25.5</v>
      </c>
      <c r="R13" s="50" t="n">
        <v>25.2</v>
      </c>
      <c r="S13" s="50" t="n">
        <v>24.1</v>
      </c>
      <c r="T13" s="50" t="n">
        <v>22.6</v>
      </c>
      <c r="U13" s="51" t="n">
        <v>21.4</v>
      </c>
      <c r="V13" s="50" t="n">
        <v>20.6</v>
      </c>
      <c r="W13" s="50" t="n">
        <v>19.5</v>
      </c>
      <c r="X13" s="50" t="n">
        <v>19.8</v>
      </c>
      <c r="Y13" s="50" t="n">
        <v>20.1</v>
      </c>
      <c r="Z13" s="52" t="n">
        <f aca="false">AVERAGE(B13:Y13)</f>
        <v>20.1875</v>
      </c>
      <c r="AA13" s="58" t="n">
        <f aca="false">MAX(B13:Y13)</f>
        <v>25.5</v>
      </c>
      <c r="AB13" s="54" t="n">
        <v>15.8</v>
      </c>
      <c r="AC13" s="59" t="n">
        <f aca="false">AA13-AB13</f>
        <v>9.7</v>
      </c>
      <c r="AD13" s="56" t="n">
        <f aca="false">AVERAGE(J13:U13)</f>
        <v>22.9</v>
      </c>
      <c r="AE13" s="194" t="n">
        <f aca="false">AVERAGE(B13:I13,V13:Y13)</f>
        <v>17.475</v>
      </c>
      <c r="AF13" s="11"/>
      <c r="AG13" s="0"/>
    </row>
    <row r="14" customFormat="false" ht="12" hidden="false" customHeight="true" outlineLevel="0" collapsed="false">
      <c r="A14" s="48" t="n">
        <v>3</v>
      </c>
      <c r="B14" s="49" t="n">
        <v>19.3</v>
      </c>
      <c r="C14" s="50" t="n">
        <v>18.4</v>
      </c>
      <c r="D14" s="50" t="n">
        <v>17.6</v>
      </c>
      <c r="E14" s="50" t="n">
        <v>16.8</v>
      </c>
      <c r="F14" s="50" t="n">
        <v>16.5</v>
      </c>
      <c r="G14" s="50" t="n">
        <v>16.4</v>
      </c>
      <c r="H14" s="50" t="n">
        <v>16</v>
      </c>
      <c r="I14" s="51" t="n">
        <v>16.5</v>
      </c>
      <c r="J14" s="50" t="n">
        <v>17.2</v>
      </c>
      <c r="K14" s="50" t="n">
        <v>17.2</v>
      </c>
      <c r="L14" s="50" t="n">
        <v>20.1</v>
      </c>
      <c r="M14" s="50" t="n">
        <v>22.4</v>
      </c>
      <c r="N14" s="50" t="n">
        <v>23.2</v>
      </c>
      <c r="O14" s="50" t="n">
        <v>24.2</v>
      </c>
      <c r="P14" s="50" t="n">
        <v>23.2</v>
      </c>
      <c r="Q14" s="50" t="n">
        <v>23.2</v>
      </c>
      <c r="R14" s="50" t="n">
        <v>23.2</v>
      </c>
      <c r="S14" s="50" t="n">
        <v>22.6</v>
      </c>
      <c r="T14" s="50" t="n">
        <v>21.7</v>
      </c>
      <c r="U14" s="51" t="n">
        <v>21.5</v>
      </c>
      <c r="V14" s="50" t="n">
        <v>19.4</v>
      </c>
      <c r="W14" s="50" t="n">
        <v>19.2</v>
      </c>
      <c r="X14" s="50" t="n">
        <v>19.5</v>
      </c>
      <c r="Y14" s="50" t="n">
        <v>19.4</v>
      </c>
      <c r="Z14" s="52" t="n">
        <f aca="false">AVERAGE(B14:Y14)</f>
        <v>19.7791666666667</v>
      </c>
      <c r="AA14" s="58" t="n">
        <v>24.5</v>
      </c>
      <c r="AB14" s="54" t="n">
        <f aca="false">MIN(B14:Y14)</f>
        <v>16</v>
      </c>
      <c r="AC14" s="59" t="n">
        <f aca="false">AA14-AB14</f>
        <v>8.5</v>
      </c>
      <c r="AD14" s="61" t="n">
        <f aca="false">AVERAGE(J14:U14)</f>
        <v>21.6416666666667</v>
      </c>
      <c r="AE14" s="195" t="n">
        <f aca="false">AVERAGE(B14:I14,V14:Y14)</f>
        <v>17.9166666666667</v>
      </c>
      <c r="AF14" s="11"/>
      <c r="AG14" s="0"/>
    </row>
    <row r="15" customFormat="false" ht="12" hidden="false" customHeight="true" outlineLevel="0" collapsed="false">
      <c r="A15" s="48" t="n">
        <v>4</v>
      </c>
      <c r="B15" s="49" t="n">
        <v>17</v>
      </c>
      <c r="C15" s="50" t="n">
        <v>16.7</v>
      </c>
      <c r="D15" s="50" t="n">
        <v>17.3</v>
      </c>
      <c r="E15" s="50" t="n">
        <v>17.4</v>
      </c>
      <c r="F15" s="50" t="n">
        <v>15.6</v>
      </c>
      <c r="G15" s="50" t="n">
        <v>15.4</v>
      </c>
      <c r="H15" s="50" t="n">
        <v>15.3</v>
      </c>
      <c r="I15" s="51" t="n">
        <v>15.5</v>
      </c>
      <c r="J15" s="50" t="n">
        <v>16.8</v>
      </c>
      <c r="K15" s="50" t="n">
        <v>19</v>
      </c>
      <c r="L15" s="50" t="n">
        <v>21.1</v>
      </c>
      <c r="M15" s="50" t="n">
        <v>23.2</v>
      </c>
      <c r="N15" s="50" t="n">
        <v>24.7</v>
      </c>
      <c r="O15" s="50" t="n">
        <v>25.7</v>
      </c>
      <c r="P15" s="50" t="n">
        <v>26.2</v>
      </c>
      <c r="Q15" s="50" t="n">
        <v>25.2</v>
      </c>
      <c r="R15" s="50" t="n">
        <v>23.7</v>
      </c>
      <c r="S15" s="50" t="n">
        <v>21.6</v>
      </c>
      <c r="T15" s="50" t="n">
        <v>20.1</v>
      </c>
      <c r="U15" s="51" t="n">
        <v>19</v>
      </c>
      <c r="V15" s="50" t="n">
        <v>17.2</v>
      </c>
      <c r="W15" s="50" t="n">
        <v>14.5</v>
      </c>
      <c r="X15" s="50" t="n">
        <v>13.4</v>
      </c>
      <c r="Y15" s="50" t="n">
        <v>12.9</v>
      </c>
      <c r="Z15" s="52" t="n">
        <f aca="false">AVERAGE(B15:Y15)</f>
        <v>18.9375</v>
      </c>
      <c r="AA15" s="58" t="n">
        <v>26.5</v>
      </c>
      <c r="AB15" s="54" t="n">
        <f aca="false">MIN(B15:Y15)</f>
        <v>12.9</v>
      </c>
      <c r="AC15" s="59" t="n">
        <f aca="false">AA15-AB15</f>
        <v>13.6</v>
      </c>
      <c r="AD15" s="61" t="n">
        <f aca="false">AVERAGE(J15:U15)</f>
        <v>22.1916666666667</v>
      </c>
      <c r="AE15" s="195" t="n">
        <f aca="false">AVERAGE(B15:I15,V15:Y15)</f>
        <v>15.6833333333333</v>
      </c>
      <c r="AF15" s="0"/>
      <c r="AG15" s="0"/>
    </row>
    <row r="16" customFormat="false" ht="12" hidden="false" customHeight="true" outlineLevel="0" collapsed="false">
      <c r="A16" s="48" t="n">
        <v>5</v>
      </c>
      <c r="B16" s="49" t="n">
        <v>12.3</v>
      </c>
      <c r="C16" s="50" t="n">
        <v>11.9</v>
      </c>
      <c r="D16" s="50" t="n">
        <v>12</v>
      </c>
      <c r="E16" s="50" t="n">
        <v>11.6</v>
      </c>
      <c r="F16" s="50" t="n">
        <v>11.5</v>
      </c>
      <c r="G16" s="50" t="n">
        <v>11.4</v>
      </c>
      <c r="H16" s="50" t="n">
        <v>11.5</v>
      </c>
      <c r="I16" s="51" t="n">
        <v>12.3</v>
      </c>
      <c r="J16" s="50" t="n">
        <v>15.1</v>
      </c>
      <c r="K16" s="50" t="n">
        <v>18.5</v>
      </c>
      <c r="L16" s="50" t="n">
        <v>21.5</v>
      </c>
      <c r="M16" s="50" t="n">
        <v>24</v>
      </c>
      <c r="N16" s="50" t="n">
        <v>24.2</v>
      </c>
      <c r="O16" s="50" t="n">
        <v>23.9</v>
      </c>
      <c r="P16" s="50" t="n">
        <v>23.5</v>
      </c>
      <c r="Q16" s="50" t="n">
        <v>23</v>
      </c>
      <c r="R16" s="50" t="n">
        <v>22.5</v>
      </c>
      <c r="S16" s="50" t="n">
        <v>21</v>
      </c>
      <c r="T16" s="50" t="n">
        <v>19.6</v>
      </c>
      <c r="U16" s="51" t="n">
        <v>17.7</v>
      </c>
      <c r="V16" s="50" t="n">
        <v>16</v>
      </c>
      <c r="W16" s="50" t="n">
        <v>14.7</v>
      </c>
      <c r="X16" s="50" t="n">
        <v>13.2</v>
      </c>
      <c r="Y16" s="50" t="n">
        <v>12.4</v>
      </c>
      <c r="Z16" s="52" t="n">
        <f aca="false">AVERAGE(B16:Y16)</f>
        <v>16.8875</v>
      </c>
      <c r="AA16" s="58" t="n">
        <v>24.6</v>
      </c>
      <c r="AB16" s="54" t="n">
        <f aca="false">MIN(B16:Y16)</f>
        <v>11.4</v>
      </c>
      <c r="AC16" s="59" t="n">
        <f aca="false">AA16-AB16</f>
        <v>13.2</v>
      </c>
      <c r="AD16" s="61" t="n">
        <f aca="false">AVERAGE(J16:U16)</f>
        <v>21.2083333333333</v>
      </c>
      <c r="AE16" s="195" t="n">
        <f aca="false">AVERAGE(B16:I16,V16:Y16)</f>
        <v>12.5666666666667</v>
      </c>
      <c r="AF16" s="0"/>
      <c r="AG16" s="0"/>
    </row>
    <row r="17" customFormat="false" ht="12" hidden="false" customHeight="true" outlineLevel="0" collapsed="false">
      <c r="A17" s="48" t="n">
        <v>6</v>
      </c>
      <c r="B17" s="49" t="n">
        <v>11.5</v>
      </c>
      <c r="C17" s="50" t="n">
        <v>11</v>
      </c>
      <c r="D17" s="50" t="n">
        <v>10.7</v>
      </c>
      <c r="E17" s="50" t="n">
        <v>10.4</v>
      </c>
      <c r="F17" s="50" t="n">
        <v>9.8</v>
      </c>
      <c r="G17" s="50" t="n">
        <v>9.6</v>
      </c>
      <c r="H17" s="50" t="n">
        <v>9.4</v>
      </c>
      <c r="I17" s="51" t="n">
        <v>10.5</v>
      </c>
      <c r="J17" s="50" t="n">
        <v>13.2</v>
      </c>
      <c r="K17" s="50" t="n">
        <v>17</v>
      </c>
      <c r="L17" s="50" t="n">
        <v>21</v>
      </c>
      <c r="M17" s="50" t="n">
        <v>22.4</v>
      </c>
      <c r="N17" s="50" t="n">
        <v>20.8</v>
      </c>
      <c r="O17" s="50" t="n">
        <v>20.5</v>
      </c>
      <c r="P17" s="50" t="n">
        <v>21.4</v>
      </c>
      <c r="Q17" s="50" t="n">
        <v>21.7</v>
      </c>
      <c r="R17" s="50" t="n">
        <v>22.1</v>
      </c>
      <c r="S17" s="50" t="n">
        <v>20</v>
      </c>
      <c r="T17" s="50" t="n">
        <v>18</v>
      </c>
      <c r="U17" s="51" t="n">
        <v>16.9</v>
      </c>
      <c r="V17" s="50" t="n">
        <v>15.7</v>
      </c>
      <c r="W17" s="50" t="n">
        <v>14.6</v>
      </c>
      <c r="X17" s="50" t="n">
        <v>13.6</v>
      </c>
      <c r="Y17" s="50" t="n">
        <v>11.5</v>
      </c>
      <c r="Z17" s="52" t="n">
        <f aca="false">AVERAGE(B17:Y17)</f>
        <v>15.5541666666667</v>
      </c>
      <c r="AA17" s="58" t="n">
        <v>23.6</v>
      </c>
      <c r="AB17" s="54" t="n">
        <f aca="false">MIN(B17:Y17)</f>
        <v>9.4</v>
      </c>
      <c r="AC17" s="59" t="n">
        <f aca="false">AA17-AB17</f>
        <v>14.2</v>
      </c>
      <c r="AD17" s="61" t="n">
        <f aca="false">AVERAGE(J17:U17)</f>
        <v>19.5833333333333</v>
      </c>
      <c r="AE17" s="195" t="n">
        <f aca="false">AVERAGE(B17:I17,V17:Y17)</f>
        <v>11.525</v>
      </c>
      <c r="AF17" s="0"/>
      <c r="AG17" s="0"/>
    </row>
    <row r="18" customFormat="false" ht="12" hidden="false" customHeight="true" outlineLevel="0" collapsed="false">
      <c r="A18" s="48" t="n">
        <v>7</v>
      </c>
      <c r="B18" s="49" t="n">
        <v>11</v>
      </c>
      <c r="C18" s="50" t="n">
        <v>10</v>
      </c>
      <c r="D18" s="50" t="n">
        <v>10</v>
      </c>
      <c r="E18" s="50" t="n">
        <v>9.9</v>
      </c>
      <c r="F18" s="50" t="n">
        <v>9.5</v>
      </c>
      <c r="G18" s="50" t="n">
        <v>9.3</v>
      </c>
      <c r="H18" s="50" t="n">
        <v>8.8</v>
      </c>
      <c r="I18" s="51" t="n">
        <v>10</v>
      </c>
      <c r="J18" s="50" t="n">
        <v>11.6</v>
      </c>
      <c r="K18" s="50" t="n">
        <v>13.2</v>
      </c>
      <c r="L18" s="50" t="n">
        <v>17.2</v>
      </c>
      <c r="M18" s="50" t="n">
        <v>22.8</v>
      </c>
      <c r="N18" s="50" t="n">
        <v>21</v>
      </c>
      <c r="O18" s="50" t="n">
        <v>23.9</v>
      </c>
      <c r="P18" s="50" t="n">
        <v>24.2</v>
      </c>
      <c r="Q18" s="50" t="n">
        <v>24.3</v>
      </c>
      <c r="R18" s="50" t="n">
        <v>22.4</v>
      </c>
      <c r="S18" s="50" t="n">
        <v>20.4</v>
      </c>
      <c r="T18" s="50" t="n">
        <v>18.8</v>
      </c>
      <c r="U18" s="51" t="n">
        <v>17.8</v>
      </c>
      <c r="V18" s="50" t="n">
        <v>15.7</v>
      </c>
      <c r="W18" s="50" t="n">
        <v>14.2</v>
      </c>
      <c r="X18" s="50" t="n">
        <v>13.2</v>
      </c>
      <c r="Y18" s="50" t="n">
        <v>12.4</v>
      </c>
      <c r="Z18" s="52" t="n">
        <f aca="false">AVERAGE(B18:Y18)</f>
        <v>15.4833333333333</v>
      </c>
      <c r="AA18" s="58" t="n">
        <v>24.5</v>
      </c>
      <c r="AB18" s="54" t="n">
        <f aca="false">MIN(B18:Y18)</f>
        <v>8.8</v>
      </c>
      <c r="AC18" s="59" t="n">
        <f aca="false">AA18-AB18</f>
        <v>15.7</v>
      </c>
      <c r="AD18" s="61" t="n">
        <f aca="false">AVERAGE(J18:U18)</f>
        <v>19.8</v>
      </c>
      <c r="AE18" s="195" t="n">
        <f aca="false">AVERAGE(B18:I18,V18:Y18)</f>
        <v>11.1666666666667</v>
      </c>
      <c r="AF18" s="0"/>
      <c r="AG18" s="0"/>
    </row>
    <row r="19" customFormat="false" ht="12" hidden="false" customHeight="true" outlineLevel="0" collapsed="false">
      <c r="A19" s="48" t="n">
        <v>8</v>
      </c>
      <c r="B19" s="49" t="n">
        <v>12.3</v>
      </c>
      <c r="C19" s="50" t="n">
        <v>12.1</v>
      </c>
      <c r="D19" s="50" t="n">
        <v>12.3</v>
      </c>
      <c r="E19" s="50" t="n">
        <v>12.4</v>
      </c>
      <c r="F19" s="50" t="n">
        <v>12.4</v>
      </c>
      <c r="G19" s="50" t="n">
        <v>12.3</v>
      </c>
      <c r="H19" s="50" t="n">
        <v>12.3</v>
      </c>
      <c r="I19" s="51" t="n">
        <v>12.8</v>
      </c>
      <c r="J19" s="196" t="s">
        <v>74</v>
      </c>
      <c r="K19" s="50" t="n">
        <v>16.8</v>
      </c>
      <c r="L19" s="50" t="n">
        <v>19.4</v>
      </c>
      <c r="M19" s="50" t="n">
        <v>20.6</v>
      </c>
      <c r="N19" s="50" t="n">
        <v>22.2</v>
      </c>
      <c r="O19" s="50" t="n">
        <v>24.4</v>
      </c>
      <c r="P19" s="50" t="n">
        <v>24.8</v>
      </c>
      <c r="Q19" s="50" t="n">
        <v>23.5</v>
      </c>
      <c r="R19" s="50" t="n">
        <v>23.4</v>
      </c>
      <c r="S19" s="50" t="n">
        <v>22.4</v>
      </c>
      <c r="T19" s="50" t="n">
        <v>21.4</v>
      </c>
      <c r="U19" s="51" t="n">
        <v>20.6</v>
      </c>
      <c r="V19" s="50" t="n">
        <v>20</v>
      </c>
      <c r="W19" s="50" t="n">
        <v>18.2</v>
      </c>
      <c r="X19" s="50" t="n">
        <v>17.2</v>
      </c>
      <c r="Y19" s="50" t="n">
        <v>16.3</v>
      </c>
      <c r="Z19" s="52" t="n">
        <f aca="false">AVERAGE(B19:Y19)</f>
        <v>17.8304347826087</v>
      </c>
      <c r="AA19" s="58" t="n">
        <v>25.5</v>
      </c>
      <c r="AB19" s="54" t="n">
        <v>12</v>
      </c>
      <c r="AC19" s="59" t="n">
        <f aca="false">AA19-AB19</f>
        <v>13.5</v>
      </c>
      <c r="AD19" s="61" t="n">
        <f aca="false">AVERAGE(J19:U19)</f>
        <v>21.7727272727273</v>
      </c>
      <c r="AE19" s="195" t="n">
        <f aca="false">AVERAGE(B19:I19,V19:Y19)</f>
        <v>14.2166666666667</v>
      </c>
      <c r="AF19" s="0"/>
      <c r="AG19" s="0"/>
    </row>
    <row r="20" customFormat="false" ht="12" hidden="false" customHeight="true" outlineLevel="0" collapsed="false">
      <c r="A20" s="48" t="n">
        <v>9</v>
      </c>
      <c r="B20" s="49" t="n">
        <v>16</v>
      </c>
      <c r="C20" s="50" t="n">
        <v>16</v>
      </c>
      <c r="D20" s="50" t="n">
        <v>16.3</v>
      </c>
      <c r="E20" s="50" t="n">
        <v>16.4</v>
      </c>
      <c r="F20" s="50" t="n">
        <v>17.3</v>
      </c>
      <c r="G20" s="50" t="n">
        <v>17.3</v>
      </c>
      <c r="H20" s="50" t="n">
        <v>16.7</v>
      </c>
      <c r="I20" s="51" t="n">
        <v>17.3</v>
      </c>
      <c r="J20" s="50" t="n">
        <v>18</v>
      </c>
      <c r="K20" s="50" t="n">
        <v>20.8</v>
      </c>
      <c r="L20" s="50" t="n">
        <v>24.3</v>
      </c>
      <c r="M20" s="50" t="n">
        <v>27</v>
      </c>
      <c r="N20" s="50" t="n">
        <v>25.4</v>
      </c>
      <c r="O20" s="50" t="n">
        <v>24.5</v>
      </c>
      <c r="P20" s="50" t="n">
        <v>23.6</v>
      </c>
      <c r="Q20" s="50" t="n">
        <v>22.2</v>
      </c>
      <c r="R20" s="50" t="n">
        <v>21.1</v>
      </c>
      <c r="S20" s="50" t="n">
        <v>20.6</v>
      </c>
      <c r="T20" s="50" t="n">
        <v>20.1</v>
      </c>
      <c r="U20" s="51" t="n">
        <v>19.7</v>
      </c>
      <c r="V20" s="50" t="n">
        <v>19.3</v>
      </c>
      <c r="W20" s="50" t="n">
        <v>18.8</v>
      </c>
      <c r="X20" s="50" t="n">
        <v>18.6</v>
      </c>
      <c r="Y20" s="50" t="n">
        <v>18.4</v>
      </c>
      <c r="Z20" s="52" t="n">
        <f aca="false">AVERAGE(B20:Y20)</f>
        <v>19.8208333333333</v>
      </c>
      <c r="AA20" s="58" t="n">
        <v>27.2</v>
      </c>
      <c r="AB20" s="54" t="n">
        <v>15.8</v>
      </c>
      <c r="AC20" s="59" t="n">
        <f aca="false">AA20-AB20</f>
        <v>11.4</v>
      </c>
      <c r="AD20" s="61" t="n">
        <f aca="false">AVERAGE(J20:U20)</f>
        <v>22.275</v>
      </c>
      <c r="AE20" s="195" t="n">
        <f aca="false">AVERAGE(B20:I20,V20:Y20)</f>
        <v>17.3666666666667</v>
      </c>
      <c r="AF20" s="0"/>
      <c r="AG20" s="0"/>
    </row>
    <row r="21" customFormat="false" ht="12" hidden="false" customHeight="true" outlineLevel="0" collapsed="false">
      <c r="A21" s="63" t="n">
        <v>10</v>
      </c>
      <c r="B21" s="64" t="n">
        <v>18.2</v>
      </c>
      <c r="C21" s="65" t="n">
        <v>17.8</v>
      </c>
      <c r="D21" s="65" t="n">
        <v>17.5</v>
      </c>
      <c r="E21" s="65" t="n">
        <v>17.5</v>
      </c>
      <c r="F21" s="65" t="n">
        <v>17.4</v>
      </c>
      <c r="G21" s="65" t="n">
        <v>17.4</v>
      </c>
      <c r="H21" s="65" t="n">
        <v>17.4</v>
      </c>
      <c r="I21" s="66" t="n">
        <v>17.6</v>
      </c>
      <c r="J21" s="65" t="n">
        <v>18</v>
      </c>
      <c r="K21" s="65" t="n">
        <v>18.8</v>
      </c>
      <c r="L21" s="65" t="n">
        <v>19.7</v>
      </c>
      <c r="M21" s="65" t="n">
        <v>21.6</v>
      </c>
      <c r="N21" s="65" t="n">
        <v>22.1</v>
      </c>
      <c r="O21" s="65" t="n">
        <v>22.8</v>
      </c>
      <c r="P21" s="65" t="n">
        <v>22.6</v>
      </c>
      <c r="Q21" s="65" t="n">
        <v>21.1</v>
      </c>
      <c r="R21" s="65" t="n">
        <v>20.2</v>
      </c>
      <c r="S21" s="65" t="n">
        <v>20.2</v>
      </c>
      <c r="T21" s="65" t="n">
        <v>19</v>
      </c>
      <c r="U21" s="66" t="n">
        <v>18.4</v>
      </c>
      <c r="V21" s="65" t="n">
        <v>18.2</v>
      </c>
      <c r="W21" s="65" t="n">
        <v>18.6</v>
      </c>
      <c r="X21" s="65" t="n">
        <v>18.3</v>
      </c>
      <c r="Y21" s="66" t="n">
        <v>19.4</v>
      </c>
      <c r="Z21" s="67" t="n">
        <f aca="false">AVERAGE(B21:Y21)</f>
        <v>19.1583333333333</v>
      </c>
      <c r="AA21" s="68" t="n">
        <v>23.1</v>
      </c>
      <c r="AB21" s="69" t="n">
        <v>17.3</v>
      </c>
      <c r="AC21" s="70" t="n">
        <f aca="false">AA21-AB21</f>
        <v>5.8</v>
      </c>
      <c r="AD21" s="71" t="n">
        <f aca="false">AVERAGE(J21:U21)</f>
        <v>20.375</v>
      </c>
      <c r="AE21" s="197" t="n">
        <f aca="false">AVERAGE(B21:I21,V21:Y21)</f>
        <v>17.9416666666667</v>
      </c>
      <c r="AF21" s="0"/>
      <c r="AG21" s="0"/>
    </row>
    <row r="22" customFormat="false" ht="12" hidden="false" customHeight="true" outlineLevel="0" collapsed="false">
      <c r="A22" s="73" t="n">
        <v>11</v>
      </c>
      <c r="B22" s="74" t="n">
        <v>19.4</v>
      </c>
      <c r="C22" s="75" t="n">
        <v>19.4</v>
      </c>
      <c r="D22" s="75" t="n">
        <v>19.5</v>
      </c>
      <c r="E22" s="75" t="n">
        <v>19.3</v>
      </c>
      <c r="F22" s="75" t="n">
        <v>19.4</v>
      </c>
      <c r="G22" s="75" t="n">
        <v>19.5</v>
      </c>
      <c r="H22" s="75" t="n">
        <v>19.4</v>
      </c>
      <c r="I22" s="76" t="n">
        <v>19.3</v>
      </c>
      <c r="J22" s="75" t="n">
        <v>19.6</v>
      </c>
      <c r="K22" s="75" t="n">
        <v>19.6</v>
      </c>
      <c r="L22" s="75" t="n">
        <v>20.7</v>
      </c>
      <c r="M22" s="75" t="n">
        <v>20</v>
      </c>
      <c r="N22" s="75" t="n">
        <v>20</v>
      </c>
      <c r="O22" s="75" t="n">
        <v>19.3</v>
      </c>
      <c r="P22" s="75" t="n">
        <v>19.2</v>
      </c>
      <c r="Q22" s="75" t="n">
        <v>19.6</v>
      </c>
      <c r="R22" s="75" t="n">
        <v>19.3</v>
      </c>
      <c r="S22" s="75" t="n">
        <v>19.2</v>
      </c>
      <c r="T22" s="75" t="n">
        <v>18.6</v>
      </c>
      <c r="U22" s="76" t="n">
        <v>18.4</v>
      </c>
      <c r="V22" s="75" t="n">
        <v>18.5</v>
      </c>
      <c r="W22" s="75" t="n">
        <v>18.7</v>
      </c>
      <c r="X22" s="75" t="n">
        <v>18.7</v>
      </c>
      <c r="Y22" s="75" t="n">
        <v>18.3</v>
      </c>
      <c r="Z22" s="77" t="n">
        <f aca="false">AVERAGE(B22:Y22)</f>
        <v>19.2875</v>
      </c>
      <c r="AA22" s="78" t="n">
        <v>20.8</v>
      </c>
      <c r="AB22" s="79" t="n">
        <f aca="false">MIN(B22:Y22)</f>
        <v>18.3</v>
      </c>
      <c r="AC22" s="80" t="n">
        <f aca="false">AA22-AB22</f>
        <v>2.5</v>
      </c>
      <c r="AD22" s="56" t="n">
        <f aca="false">AVERAGE(J22:U22)</f>
        <v>19.4583333333333</v>
      </c>
      <c r="AE22" s="194" t="n">
        <f aca="false">AVERAGE(B22:I22,V22:Y22)</f>
        <v>19.1166666666667</v>
      </c>
      <c r="AF22" s="0"/>
      <c r="AG22" s="0"/>
    </row>
    <row r="23" customFormat="false" ht="12" hidden="false" customHeight="true" outlineLevel="0" collapsed="false">
      <c r="A23" s="48" t="n">
        <v>12</v>
      </c>
      <c r="B23" s="49" t="n">
        <v>18.4</v>
      </c>
      <c r="C23" s="50" t="n">
        <v>18.4</v>
      </c>
      <c r="D23" s="50" t="n">
        <v>18.3</v>
      </c>
      <c r="E23" s="50" t="n">
        <v>17.8</v>
      </c>
      <c r="F23" s="50" t="n">
        <v>17.4</v>
      </c>
      <c r="G23" s="50" t="n">
        <v>17.3</v>
      </c>
      <c r="H23" s="50" t="n">
        <v>16.7</v>
      </c>
      <c r="I23" s="51" t="n">
        <v>16.1</v>
      </c>
      <c r="J23" s="50" t="n">
        <v>15.4</v>
      </c>
      <c r="K23" s="50" t="n">
        <v>15.6</v>
      </c>
      <c r="L23" s="50" t="n">
        <v>15.8</v>
      </c>
      <c r="M23" s="50" t="n">
        <v>16.6</v>
      </c>
      <c r="N23" s="50" t="n">
        <v>17</v>
      </c>
      <c r="O23" s="50" t="n">
        <v>17.4</v>
      </c>
      <c r="P23" s="50" t="n">
        <v>17.5</v>
      </c>
      <c r="Q23" s="50" t="n">
        <v>18</v>
      </c>
      <c r="R23" s="50" t="n">
        <v>17.5</v>
      </c>
      <c r="S23" s="50" t="n">
        <v>16.5</v>
      </c>
      <c r="T23" s="50" t="n">
        <v>15.6</v>
      </c>
      <c r="U23" s="51" t="n">
        <v>15.02</v>
      </c>
      <c r="V23" s="50" t="n">
        <v>14.1</v>
      </c>
      <c r="W23" s="50" t="n">
        <v>13.4</v>
      </c>
      <c r="X23" s="50" t="n">
        <v>13.1</v>
      </c>
      <c r="Y23" s="50" t="n">
        <v>13.1</v>
      </c>
      <c r="Z23" s="52" t="n">
        <f aca="false">AVERAGE(B23:Y23)</f>
        <v>16.3341666666667</v>
      </c>
      <c r="AA23" s="58" t="n">
        <v>18.5</v>
      </c>
      <c r="AB23" s="54" t="n">
        <v>13</v>
      </c>
      <c r="AC23" s="59" t="n">
        <f aca="false">AA23-AB23</f>
        <v>5.5</v>
      </c>
      <c r="AD23" s="61" t="n">
        <f aca="false">AVERAGE(J23:U23)</f>
        <v>16.4933333333333</v>
      </c>
      <c r="AE23" s="195" t="n">
        <f aca="false">AVERAGE(B23:I23,V23:Y23)</f>
        <v>16.175</v>
      </c>
      <c r="AF23" s="0"/>
      <c r="AG23" s="0"/>
    </row>
    <row r="24" customFormat="false" ht="12" hidden="false" customHeight="true" outlineLevel="0" collapsed="false">
      <c r="A24" s="48" t="n">
        <v>13</v>
      </c>
      <c r="B24" s="50" t="n">
        <v>13.1</v>
      </c>
      <c r="C24" s="50" t="n">
        <v>12.8</v>
      </c>
      <c r="D24" s="50" t="n">
        <v>12.3</v>
      </c>
      <c r="E24" s="50" t="n">
        <v>12.1</v>
      </c>
      <c r="F24" s="50" t="n">
        <v>12</v>
      </c>
      <c r="G24" s="50" t="n">
        <v>12.2</v>
      </c>
      <c r="H24" s="50" t="n">
        <v>12</v>
      </c>
      <c r="I24" s="51" t="n">
        <v>12</v>
      </c>
      <c r="J24" s="50" t="n">
        <v>13.8</v>
      </c>
      <c r="K24" s="50" t="n">
        <v>15.3</v>
      </c>
      <c r="L24" s="50" t="n">
        <v>16.4</v>
      </c>
      <c r="M24" s="50" t="n">
        <v>17.4</v>
      </c>
      <c r="N24" s="50" t="n">
        <v>18.2</v>
      </c>
      <c r="O24" s="50" t="n">
        <v>17.7</v>
      </c>
      <c r="P24" s="50" t="n">
        <v>18.7</v>
      </c>
      <c r="Q24" s="50" t="n">
        <v>18.2</v>
      </c>
      <c r="R24" s="50" t="n">
        <v>17.7</v>
      </c>
      <c r="S24" s="50" t="n">
        <v>16.1</v>
      </c>
      <c r="T24" s="50" t="n">
        <v>15</v>
      </c>
      <c r="U24" s="51" t="n">
        <v>14.7</v>
      </c>
      <c r="V24" s="50" t="n">
        <v>14.1</v>
      </c>
      <c r="W24" s="50" t="n">
        <v>13.9</v>
      </c>
      <c r="X24" s="50" t="n">
        <v>13.4</v>
      </c>
      <c r="Y24" s="50" t="n">
        <v>12.9</v>
      </c>
      <c r="Z24" s="52" t="n">
        <f aca="false">AVERAGE(B24:Y24)</f>
        <v>14.6666666666667</v>
      </c>
      <c r="AA24" s="58" t="n">
        <v>18.8</v>
      </c>
      <c r="AB24" s="54" t="n">
        <v>11.9</v>
      </c>
      <c r="AC24" s="59" t="n">
        <f aca="false">AA24-AB24</f>
        <v>6.9</v>
      </c>
      <c r="AD24" s="61" t="n">
        <f aca="false">AVERAGE(J24:U24)</f>
        <v>16.6</v>
      </c>
      <c r="AE24" s="195" t="n">
        <f aca="false">AVERAGE(B24:I24,V24:Y24)</f>
        <v>12.7333333333333</v>
      </c>
      <c r="AF24" s="0"/>
      <c r="AG24" s="0"/>
    </row>
    <row r="25" customFormat="false" ht="12" hidden="false" customHeight="true" outlineLevel="0" collapsed="false">
      <c r="A25" s="48" t="n">
        <v>14</v>
      </c>
      <c r="B25" s="50" t="n">
        <v>12.5</v>
      </c>
      <c r="C25" s="50" t="n">
        <v>12.1</v>
      </c>
      <c r="D25" s="50" t="n">
        <v>12</v>
      </c>
      <c r="E25" s="50" t="n">
        <v>11.2</v>
      </c>
      <c r="F25" s="50" t="n">
        <v>11</v>
      </c>
      <c r="G25" s="50" t="n">
        <v>10</v>
      </c>
      <c r="H25" s="50" t="n">
        <v>9.2</v>
      </c>
      <c r="I25" s="51" t="n">
        <v>9.3</v>
      </c>
      <c r="J25" s="50" t="n">
        <v>11</v>
      </c>
      <c r="K25" s="50" t="n">
        <v>12.3</v>
      </c>
      <c r="L25" s="50" t="n">
        <v>15</v>
      </c>
      <c r="M25" s="50" t="n">
        <v>18.2</v>
      </c>
      <c r="N25" s="50" t="n">
        <v>17.6</v>
      </c>
      <c r="O25" s="50" t="n">
        <v>19</v>
      </c>
      <c r="P25" s="50" t="n">
        <v>18.2</v>
      </c>
      <c r="Q25" s="50" t="n">
        <v>17.1</v>
      </c>
      <c r="R25" s="50" t="n">
        <v>17.3</v>
      </c>
      <c r="S25" s="50" t="n">
        <v>16.4</v>
      </c>
      <c r="T25" s="50" t="n">
        <v>16.6</v>
      </c>
      <c r="U25" s="51" t="n">
        <v>15.3</v>
      </c>
      <c r="V25" s="50" t="n">
        <v>14.9</v>
      </c>
      <c r="W25" s="50" t="n">
        <v>14.6</v>
      </c>
      <c r="X25" s="50" t="n">
        <v>14.3</v>
      </c>
      <c r="Y25" s="50" t="n">
        <v>14.2</v>
      </c>
      <c r="Z25" s="52" t="n">
        <f aca="false">AVERAGE(B25:Y25)</f>
        <v>14.1375</v>
      </c>
      <c r="AA25" s="58" t="n">
        <f aca="false">MAX(B25:Y25)</f>
        <v>19</v>
      </c>
      <c r="AB25" s="54" t="n">
        <f aca="false">MIN(B25:Y25)</f>
        <v>9.2</v>
      </c>
      <c r="AC25" s="59" t="n">
        <f aca="false">AA25-AB25</f>
        <v>9.8</v>
      </c>
      <c r="AD25" s="61" t="n">
        <f aca="false">AVERAGE(J25:U25)</f>
        <v>16.1666666666667</v>
      </c>
      <c r="AE25" s="195" t="n">
        <f aca="false">AVERAGE(B25:I25,V25:Y25)</f>
        <v>12.1083333333333</v>
      </c>
      <c r="AF25" s="0"/>
      <c r="AG25" s="0"/>
    </row>
    <row r="26" customFormat="false" ht="12" hidden="false" customHeight="true" outlineLevel="0" collapsed="false">
      <c r="A26" s="48" t="n">
        <v>15</v>
      </c>
      <c r="B26" s="50" t="n">
        <v>13.9</v>
      </c>
      <c r="C26" s="50" t="n">
        <v>13.8</v>
      </c>
      <c r="D26" s="50" t="n">
        <v>13.6</v>
      </c>
      <c r="E26" s="50" t="n">
        <v>13.4</v>
      </c>
      <c r="F26" s="50" t="n">
        <v>13.4</v>
      </c>
      <c r="G26" s="50" t="n">
        <v>13.4</v>
      </c>
      <c r="H26" s="50" t="n">
        <v>13.4</v>
      </c>
      <c r="I26" s="51" t="n">
        <v>13.8</v>
      </c>
      <c r="J26" s="50" t="n">
        <v>15</v>
      </c>
      <c r="K26" s="50" t="n">
        <v>16.6</v>
      </c>
      <c r="L26" s="50" t="n">
        <v>17.6</v>
      </c>
      <c r="M26" s="50" t="n">
        <v>18.6</v>
      </c>
      <c r="N26" s="50" t="n">
        <v>17.6</v>
      </c>
      <c r="O26" s="50" t="n">
        <v>17.2</v>
      </c>
      <c r="P26" s="50" t="n">
        <v>16.8</v>
      </c>
      <c r="Q26" s="50" t="n">
        <v>18.4</v>
      </c>
      <c r="R26" s="50" t="n">
        <v>18.5</v>
      </c>
      <c r="S26" s="50" t="n">
        <v>17</v>
      </c>
      <c r="T26" s="50" t="n">
        <v>16.7</v>
      </c>
      <c r="U26" s="51" t="n">
        <v>16.4</v>
      </c>
      <c r="V26" s="50" t="n">
        <v>15.9</v>
      </c>
      <c r="W26" s="50" t="n">
        <v>15.3</v>
      </c>
      <c r="X26" s="50" t="n">
        <v>14.9</v>
      </c>
      <c r="Y26" s="50" t="n">
        <v>14.6</v>
      </c>
      <c r="Z26" s="52" t="n">
        <f aca="false">AVERAGE(B26:Y26)</f>
        <v>15.6583333333333</v>
      </c>
      <c r="AA26" s="58" t="n">
        <v>18.8</v>
      </c>
      <c r="AB26" s="54" t="n">
        <v>13.3</v>
      </c>
      <c r="AC26" s="59" t="n">
        <f aca="false">AA26-AB26</f>
        <v>5.5</v>
      </c>
      <c r="AD26" s="61" t="n">
        <f aca="false">AVERAGE(J26:U26)</f>
        <v>17.2</v>
      </c>
      <c r="AE26" s="195" t="n">
        <f aca="false">AVERAGE(B26:I26,V26:Y26)</f>
        <v>14.1166666666667</v>
      </c>
      <c r="AF26" s="0"/>
      <c r="AG26" s="0"/>
    </row>
    <row r="27" customFormat="false" ht="12" hidden="false" customHeight="true" outlineLevel="0" collapsed="false">
      <c r="A27" s="48" t="n">
        <v>16</v>
      </c>
      <c r="B27" s="50" t="n">
        <v>14.4</v>
      </c>
      <c r="C27" s="50" t="n">
        <v>14.2</v>
      </c>
      <c r="D27" s="50" t="n">
        <v>14</v>
      </c>
      <c r="E27" s="50" t="n">
        <v>13.8</v>
      </c>
      <c r="F27" s="50" t="n">
        <v>13.7</v>
      </c>
      <c r="G27" s="50" t="n">
        <v>13.5</v>
      </c>
      <c r="H27" s="50" t="n">
        <v>13</v>
      </c>
      <c r="I27" s="51" t="n">
        <v>13.3</v>
      </c>
      <c r="J27" s="50" t="n">
        <v>16.2</v>
      </c>
      <c r="K27" s="50" t="n">
        <v>18.5</v>
      </c>
      <c r="L27" s="50" t="n">
        <v>20.5</v>
      </c>
      <c r="M27" s="50" t="n">
        <v>21.6</v>
      </c>
      <c r="N27" s="50" t="n">
        <v>20.8</v>
      </c>
      <c r="O27" s="50" t="n">
        <v>21.6</v>
      </c>
      <c r="P27" s="50" t="n">
        <v>20.9</v>
      </c>
      <c r="Q27" s="50" t="n">
        <v>19.7</v>
      </c>
      <c r="R27" s="50" t="n">
        <v>18.5</v>
      </c>
      <c r="S27" s="50" t="n">
        <v>17.9</v>
      </c>
      <c r="T27" s="50" t="n">
        <v>17.5</v>
      </c>
      <c r="U27" s="51" t="n">
        <v>16.9</v>
      </c>
      <c r="V27" s="50" t="n">
        <v>16.8</v>
      </c>
      <c r="W27" s="50" t="n">
        <v>16</v>
      </c>
      <c r="X27" s="50" t="n">
        <v>16</v>
      </c>
      <c r="Y27" s="50" t="n">
        <v>16.1</v>
      </c>
      <c r="Z27" s="52" t="n">
        <f aca="false">AVERAGE(B27:Y27)</f>
        <v>16.8916666666667</v>
      </c>
      <c r="AA27" s="58" t="n">
        <v>22.7</v>
      </c>
      <c r="AB27" s="54" t="n">
        <v>12.8</v>
      </c>
      <c r="AC27" s="59" t="n">
        <f aca="false">AA27-AB27</f>
        <v>9.9</v>
      </c>
      <c r="AD27" s="61" t="n">
        <f aca="false">AVERAGE(J27:U27)</f>
        <v>19.2166666666667</v>
      </c>
      <c r="AE27" s="195" t="n">
        <f aca="false">AVERAGE(B27:I27,V27:Y27)</f>
        <v>14.5666666666667</v>
      </c>
      <c r="AF27" s="0"/>
      <c r="AG27" s="0"/>
    </row>
    <row r="28" customFormat="false" ht="12" hidden="false" customHeight="true" outlineLevel="0" collapsed="false">
      <c r="A28" s="48" t="n">
        <v>17</v>
      </c>
      <c r="B28" s="50" t="n">
        <v>15.5</v>
      </c>
      <c r="C28" s="50" t="n">
        <v>15.1</v>
      </c>
      <c r="D28" s="50" t="n">
        <v>15.2</v>
      </c>
      <c r="E28" s="50" t="n">
        <v>16.4</v>
      </c>
      <c r="F28" s="50" t="n">
        <v>16.2</v>
      </c>
      <c r="G28" s="50" t="n">
        <v>15.8</v>
      </c>
      <c r="H28" s="50" t="n">
        <v>15.5</v>
      </c>
      <c r="I28" s="51" t="n">
        <v>15.4</v>
      </c>
      <c r="J28" s="50" t="n">
        <v>15.4</v>
      </c>
      <c r="K28" s="50" t="n">
        <v>15.6</v>
      </c>
      <c r="L28" s="50" t="n">
        <v>16.8</v>
      </c>
      <c r="M28" s="50" t="n">
        <v>18.4</v>
      </c>
      <c r="N28" s="50" t="n">
        <v>19.1</v>
      </c>
      <c r="O28" s="50" t="n">
        <v>19.5</v>
      </c>
      <c r="P28" s="50" t="n">
        <v>19.4</v>
      </c>
      <c r="Q28" s="50" t="n">
        <v>19.1</v>
      </c>
      <c r="R28" s="50" t="n">
        <v>18</v>
      </c>
      <c r="S28" s="50" t="n">
        <v>17.2</v>
      </c>
      <c r="T28" s="50" t="n">
        <v>16.8</v>
      </c>
      <c r="U28" s="51" t="n">
        <v>16.3</v>
      </c>
      <c r="V28" s="50" t="n">
        <v>16.1</v>
      </c>
      <c r="W28" s="50" t="n">
        <v>15.8</v>
      </c>
      <c r="X28" s="50" t="n">
        <v>15.5</v>
      </c>
      <c r="Y28" s="50" t="n">
        <v>15.2</v>
      </c>
      <c r="Z28" s="52" t="n">
        <f aca="false">AVERAGE(B28:Y28)</f>
        <v>16.6375</v>
      </c>
      <c r="AA28" s="58" t="n">
        <v>20</v>
      </c>
      <c r="AB28" s="54" t="n">
        <v>15</v>
      </c>
      <c r="AC28" s="59" t="n">
        <f aca="false">AA28-AB28</f>
        <v>5</v>
      </c>
      <c r="AD28" s="61" t="n">
        <f aca="false">AVERAGE(J28:U28)</f>
        <v>17.6333333333333</v>
      </c>
      <c r="AE28" s="195" t="n">
        <f aca="false">AVERAGE(B28:I28,V28:Y28)</f>
        <v>15.6416666666667</v>
      </c>
      <c r="AF28" s="0"/>
      <c r="AG28" s="0"/>
    </row>
    <row r="29" customFormat="false" ht="12" hidden="false" customHeight="true" outlineLevel="0" collapsed="false">
      <c r="A29" s="48" t="n">
        <v>18</v>
      </c>
      <c r="B29" s="50" t="n">
        <v>14.7</v>
      </c>
      <c r="C29" s="50" t="n">
        <v>14.3</v>
      </c>
      <c r="D29" s="50" t="n">
        <v>14.1</v>
      </c>
      <c r="E29" s="50" t="n">
        <v>13.5</v>
      </c>
      <c r="F29" s="50" t="n">
        <v>13</v>
      </c>
      <c r="G29" s="50" t="n">
        <v>12.7</v>
      </c>
      <c r="H29" s="50" t="n">
        <v>12.4</v>
      </c>
      <c r="I29" s="51" t="n">
        <v>12.3</v>
      </c>
      <c r="J29" s="50" t="n">
        <v>12</v>
      </c>
      <c r="K29" s="50" t="n">
        <v>13.7</v>
      </c>
      <c r="L29" s="50" t="n">
        <v>16.9</v>
      </c>
      <c r="M29" s="50" t="n">
        <v>18.4</v>
      </c>
      <c r="N29" s="50" t="n">
        <v>19.1</v>
      </c>
      <c r="O29" s="50" t="n">
        <v>19.2</v>
      </c>
      <c r="P29" s="50" t="n">
        <v>19</v>
      </c>
      <c r="Q29" s="50" t="n">
        <v>18.2</v>
      </c>
      <c r="R29" s="50" t="n">
        <v>17</v>
      </c>
      <c r="S29" s="50" t="n">
        <v>16.7</v>
      </c>
      <c r="T29" s="50" t="n">
        <v>16.5</v>
      </c>
      <c r="U29" s="51" t="n">
        <v>16</v>
      </c>
      <c r="V29" s="50" t="n">
        <v>16.2</v>
      </c>
      <c r="W29" s="50" t="n">
        <v>16.1</v>
      </c>
      <c r="X29" s="50" t="n">
        <v>16.1</v>
      </c>
      <c r="Y29" s="50" t="n">
        <v>16.2</v>
      </c>
      <c r="Z29" s="52" t="n">
        <f aca="false">AVERAGE(B29:Y29)</f>
        <v>15.5958333333333</v>
      </c>
      <c r="AA29" s="58" t="n">
        <v>19.8</v>
      </c>
      <c r="AB29" s="54" t="n">
        <f aca="false">MIN(B29:Y29)</f>
        <v>12</v>
      </c>
      <c r="AC29" s="59" t="n">
        <f aca="false">AA29-AB29</f>
        <v>7.8</v>
      </c>
      <c r="AD29" s="61" t="n">
        <f aca="false">AVERAGE(J29:U29)</f>
        <v>16.8916666666667</v>
      </c>
      <c r="AE29" s="195" t="n">
        <f aca="false">AVERAGE(B29:I29,V29:Y29)</f>
        <v>14.3</v>
      </c>
      <c r="AF29" s="0"/>
      <c r="AG29" s="0"/>
    </row>
    <row r="30" customFormat="false" ht="12" hidden="false" customHeight="true" outlineLevel="0" collapsed="false">
      <c r="A30" s="48" t="n">
        <v>19</v>
      </c>
      <c r="B30" s="50" t="n">
        <v>16</v>
      </c>
      <c r="C30" s="50" t="n">
        <v>16</v>
      </c>
      <c r="D30" s="50" t="n">
        <v>15.8</v>
      </c>
      <c r="E30" s="50" t="n">
        <v>15.7</v>
      </c>
      <c r="F30" s="50" t="n">
        <v>15.7</v>
      </c>
      <c r="G30" s="50" t="n">
        <v>15.9</v>
      </c>
      <c r="H30" s="50" t="n">
        <v>16</v>
      </c>
      <c r="I30" s="51" t="n">
        <v>16</v>
      </c>
      <c r="J30" s="50" t="n">
        <v>17.4</v>
      </c>
      <c r="K30" s="50" t="n">
        <v>18.4</v>
      </c>
      <c r="L30" s="50" t="n">
        <v>19.1</v>
      </c>
      <c r="M30" s="50" t="n">
        <v>20.4</v>
      </c>
      <c r="N30" s="50" t="n">
        <v>20</v>
      </c>
      <c r="O30" s="50" t="n">
        <v>20.6</v>
      </c>
      <c r="P30" s="50" t="n">
        <v>20.3</v>
      </c>
      <c r="Q30" s="50" t="n">
        <v>17.7</v>
      </c>
      <c r="R30" s="50" t="n">
        <v>18</v>
      </c>
      <c r="S30" s="50" t="n">
        <v>18.7</v>
      </c>
      <c r="T30" s="50" t="n">
        <v>18.4</v>
      </c>
      <c r="U30" s="51" t="n">
        <v>18.1</v>
      </c>
      <c r="V30" s="50" t="n">
        <v>16.3</v>
      </c>
      <c r="W30" s="50" t="n">
        <v>15.5</v>
      </c>
      <c r="X30" s="50" t="n">
        <v>15.6</v>
      </c>
      <c r="Y30" s="50" t="n">
        <v>15.7</v>
      </c>
      <c r="Z30" s="52" t="n">
        <f aca="false">AVERAGE(B30:Y30)</f>
        <v>17.3875</v>
      </c>
      <c r="AA30" s="58" t="n">
        <v>20.8</v>
      </c>
      <c r="AB30" s="54" t="n">
        <f aca="false">MIN(B30:Y30)</f>
        <v>15.5</v>
      </c>
      <c r="AC30" s="59" t="n">
        <f aca="false">AA30-AB30</f>
        <v>5.3</v>
      </c>
      <c r="AD30" s="61" t="n">
        <f aca="false">AVERAGE(J30:U30)</f>
        <v>18.925</v>
      </c>
      <c r="AE30" s="195" t="n">
        <f aca="false">AVERAGE(B30:I30,V30:Y30)</f>
        <v>15.85</v>
      </c>
      <c r="AF30" s="0"/>
      <c r="AG30" s="0"/>
    </row>
    <row r="31" customFormat="false" ht="12" hidden="false" customHeight="true" outlineLevel="0" collapsed="false">
      <c r="A31" s="63" t="n">
        <v>20</v>
      </c>
      <c r="B31" s="65" t="n">
        <v>15.6</v>
      </c>
      <c r="C31" s="65" t="n">
        <v>15.5</v>
      </c>
      <c r="D31" s="65" t="n">
        <v>16</v>
      </c>
      <c r="E31" s="65" t="n">
        <v>16.7</v>
      </c>
      <c r="F31" s="65" t="n">
        <v>17.2</v>
      </c>
      <c r="G31" s="65" t="n">
        <v>17</v>
      </c>
      <c r="H31" s="65" t="n">
        <v>16.3</v>
      </c>
      <c r="I31" s="66" t="n">
        <v>15.9</v>
      </c>
      <c r="J31" s="65" t="n">
        <v>15.4</v>
      </c>
      <c r="K31" s="65" t="n">
        <v>15.3</v>
      </c>
      <c r="L31" s="65" t="n">
        <v>15.2</v>
      </c>
      <c r="M31" s="65" t="n">
        <v>14.4</v>
      </c>
      <c r="N31" s="65" t="n">
        <v>14.7</v>
      </c>
      <c r="O31" s="65" t="n">
        <v>16.4</v>
      </c>
      <c r="P31" s="65" t="n">
        <v>17.5</v>
      </c>
      <c r="Q31" s="65" t="n">
        <v>16.3</v>
      </c>
      <c r="R31" s="65" t="n">
        <v>17</v>
      </c>
      <c r="S31" s="65" t="n">
        <v>15.6</v>
      </c>
      <c r="T31" s="65" t="n">
        <v>14.7</v>
      </c>
      <c r="U31" s="66" t="n">
        <v>14.1</v>
      </c>
      <c r="V31" s="65" t="n">
        <v>13.6</v>
      </c>
      <c r="W31" s="65" t="n">
        <v>13.5</v>
      </c>
      <c r="X31" s="65" t="n">
        <v>14</v>
      </c>
      <c r="Y31" s="66" t="n">
        <v>15.2</v>
      </c>
      <c r="Z31" s="67" t="n">
        <f aca="false">AVERAGE(B31:Y31)</f>
        <v>15.5458333333333</v>
      </c>
      <c r="AA31" s="68" t="n">
        <f aca="false">MAX(B31:Y31)</f>
        <v>17.5</v>
      </c>
      <c r="AB31" s="69" t="n">
        <f aca="false">MIN(B31:Y31)</f>
        <v>13.5</v>
      </c>
      <c r="AC31" s="70" t="n">
        <f aca="false">AA31-AB31</f>
        <v>4</v>
      </c>
      <c r="AD31" s="71" t="n">
        <f aca="false">AVERAGE(J31:U31)</f>
        <v>15.55</v>
      </c>
      <c r="AE31" s="197" t="n">
        <f aca="false">AVERAGE(B31:I31,V31:Y31)</f>
        <v>15.5416666666667</v>
      </c>
      <c r="AF31" s="0"/>
      <c r="AG31" s="0"/>
    </row>
    <row r="32" customFormat="false" ht="12" hidden="false" customHeight="true" outlineLevel="0" collapsed="false">
      <c r="A32" s="73" t="n">
        <v>21</v>
      </c>
      <c r="B32" s="75" t="n">
        <v>15.3</v>
      </c>
      <c r="C32" s="75" t="n">
        <v>15.3</v>
      </c>
      <c r="D32" s="75" t="n">
        <v>15.2</v>
      </c>
      <c r="E32" s="75" t="n">
        <v>15.2</v>
      </c>
      <c r="F32" s="75" t="n">
        <v>15.2</v>
      </c>
      <c r="G32" s="75" t="n">
        <v>15.3</v>
      </c>
      <c r="H32" s="75" t="n">
        <v>15.4</v>
      </c>
      <c r="I32" s="76" t="n">
        <v>15.7</v>
      </c>
      <c r="J32" s="75" t="n">
        <v>16.2</v>
      </c>
      <c r="K32" s="75" t="n">
        <v>17.2</v>
      </c>
      <c r="L32" s="75" t="n">
        <v>18.3</v>
      </c>
      <c r="M32" s="75" t="n">
        <v>18.2</v>
      </c>
      <c r="N32" s="75" t="n">
        <v>18.1</v>
      </c>
      <c r="O32" s="75" t="n">
        <v>18.7</v>
      </c>
      <c r="P32" s="75" t="n">
        <v>19.4</v>
      </c>
      <c r="Q32" s="75" t="n">
        <v>19.2</v>
      </c>
      <c r="R32" s="75" t="n">
        <v>18.4</v>
      </c>
      <c r="S32" s="75" t="n">
        <v>17.3</v>
      </c>
      <c r="T32" s="75" t="n">
        <v>17.3</v>
      </c>
      <c r="U32" s="76" t="n">
        <v>17.2</v>
      </c>
      <c r="V32" s="75" t="n">
        <v>17.1</v>
      </c>
      <c r="W32" s="75" t="n">
        <v>17.3</v>
      </c>
      <c r="X32" s="75" t="n">
        <v>17.3</v>
      </c>
      <c r="Y32" s="75" t="n">
        <v>16.5</v>
      </c>
      <c r="Z32" s="77" t="n">
        <f aca="false">AVERAGE(B32:Y32)</f>
        <v>16.9291666666667</v>
      </c>
      <c r="AA32" s="78" t="n">
        <v>20.2</v>
      </c>
      <c r="AB32" s="79" t="n">
        <v>15.1</v>
      </c>
      <c r="AC32" s="80" t="n">
        <f aca="false">AA32-AB32</f>
        <v>5.1</v>
      </c>
      <c r="AD32" s="56" t="n">
        <f aca="false">AVERAGE(J32:U32)</f>
        <v>17.9583333333333</v>
      </c>
      <c r="AE32" s="194" t="n">
        <f aca="false">AVERAGE(B32:I32,V32:Y32)</f>
        <v>15.9</v>
      </c>
      <c r="AF32" s="0"/>
      <c r="AG32" s="0"/>
    </row>
    <row r="33" customFormat="false" ht="12" hidden="false" customHeight="true" outlineLevel="0" collapsed="false">
      <c r="A33" s="48" t="n">
        <v>22</v>
      </c>
      <c r="B33" s="50" t="n">
        <v>16.4</v>
      </c>
      <c r="C33" s="50" t="n">
        <v>16.2</v>
      </c>
      <c r="D33" s="50" t="n">
        <v>16.2</v>
      </c>
      <c r="E33" s="50" t="n">
        <v>16.1</v>
      </c>
      <c r="F33" s="50" t="n">
        <v>15.9</v>
      </c>
      <c r="G33" s="50" t="n">
        <v>15.6</v>
      </c>
      <c r="H33" s="50" t="n">
        <v>15.2</v>
      </c>
      <c r="I33" s="51" t="n">
        <v>15.4</v>
      </c>
      <c r="J33" s="50" t="n">
        <v>16.4</v>
      </c>
      <c r="K33" s="50" t="n">
        <v>17.6</v>
      </c>
      <c r="L33" s="50" t="n">
        <v>18.9</v>
      </c>
      <c r="M33" s="50" t="n">
        <v>19</v>
      </c>
      <c r="N33" s="50" t="n">
        <v>18.7</v>
      </c>
      <c r="O33" s="50" t="n">
        <v>18.2</v>
      </c>
      <c r="P33" s="50" t="n">
        <v>17.8</v>
      </c>
      <c r="Q33" s="50" t="n">
        <v>16.6</v>
      </c>
      <c r="R33" s="50" t="n">
        <v>17.2</v>
      </c>
      <c r="S33" s="50" t="n">
        <v>16.5</v>
      </c>
      <c r="T33" s="50" t="n">
        <v>16.2</v>
      </c>
      <c r="U33" s="51" t="n">
        <v>15.8</v>
      </c>
      <c r="V33" s="50" t="n">
        <v>15.2</v>
      </c>
      <c r="W33" s="50" t="n">
        <v>14.6</v>
      </c>
      <c r="X33" s="50" t="n">
        <v>14.2</v>
      </c>
      <c r="Y33" s="50" t="n">
        <v>13.5</v>
      </c>
      <c r="Z33" s="52" t="n">
        <f aca="false">AVERAGE(B33:Y33)</f>
        <v>16.3916666666667</v>
      </c>
      <c r="AA33" s="58" t="n">
        <v>19.3</v>
      </c>
      <c r="AB33" s="54" t="n">
        <f aca="false">MIN(B33:Y33)</f>
        <v>13.5</v>
      </c>
      <c r="AC33" s="59" t="n">
        <f aca="false">AA33-AB33</f>
        <v>5.8</v>
      </c>
      <c r="AD33" s="61" t="n">
        <f aca="false">AVERAGE(J33:U33)</f>
        <v>17.4083333333333</v>
      </c>
      <c r="AE33" s="195" t="n">
        <f aca="false">AVERAGE(B33:I33,V33:Y33)</f>
        <v>15.375</v>
      </c>
      <c r="AF33" s="0"/>
      <c r="AG33" s="0"/>
    </row>
    <row r="34" customFormat="false" ht="12" hidden="false" customHeight="true" outlineLevel="0" collapsed="false">
      <c r="A34" s="48" t="n">
        <v>23</v>
      </c>
      <c r="B34" s="50" t="n">
        <v>13.2</v>
      </c>
      <c r="C34" s="50" t="n">
        <v>13.2</v>
      </c>
      <c r="D34" s="50" t="n">
        <v>13.2</v>
      </c>
      <c r="E34" s="50" t="n">
        <v>13.1</v>
      </c>
      <c r="F34" s="50" t="n">
        <v>12.6</v>
      </c>
      <c r="G34" s="50" t="n">
        <v>12.3</v>
      </c>
      <c r="H34" s="50" t="n">
        <v>12.2</v>
      </c>
      <c r="I34" s="51" t="n">
        <v>12.2</v>
      </c>
      <c r="J34" s="50" t="n">
        <v>12.2</v>
      </c>
      <c r="K34" s="50" t="n">
        <v>12.6</v>
      </c>
      <c r="L34" s="50" t="n">
        <v>13.3</v>
      </c>
      <c r="M34" s="50" t="n">
        <v>16.6</v>
      </c>
      <c r="N34" s="50" t="n">
        <v>17.7</v>
      </c>
      <c r="O34" s="50" t="n">
        <v>17.8</v>
      </c>
      <c r="P34" s="50" t="n">
        <v>18</v>
      </c>
      <c r="Q34" s="50" t="n">
        <v>17</v>
      </c>
      <c r="R34" s="50" t="n">
        <v>16.2</v>
      </c>
      <c r="S34" s="50" t="n">
        <v>15.5</v>
      </c>
      <c r="T34" s="50" t="n">
        <v>15.2</v>
      </c>
      <c r="U34" s="51" t="n">
        <v>14.7</v>
      </c>
      <c r="V34" s="50" t="n">
        <v>14.3</v>
      </c>
      <c r="W34" s="50" t="n">
        <v>13.8</v>
      </c>
      <c r="X34" s="50" t="n">
        <v>13.5</v>
      </c>
      <c r="Y34" s="50" t="n">
        <v>13</v>
      </c>
      <c r="Z34" s="52" t="n">
        <f aca="false">AVERAGE(B34:Y34)</f>
        <v>14.3083333333333</v>
      </c>
      <c r="AA34" s="58" t="n">
        <v>18.2</v>
      </c>
      <c r="AB34" s="54" t="n">
        <v>12.1</v>
      </c>
      <c r="AC34" s="59" t="n">
        <f aca="false">AA34-AB34</f>
        <v>6.1</v>
      </c>
      <c r="AD34" s="61" t="n">
        <f aca="false">AVERAGE(J34:U34)</f>
        <v>15.5666666666667</v>
      </c>
      <c r="AE34" s="195" t="n">
        <f aca="false">AVERAGE(B34:I34,V34:Y34)</f>
        <v>13.05</v>
      </c>
      <c r="AF34" s="0"/>
      <c r="AG34" s="0"/>
    </row>
    <row r="35" customFormat="false" ht="12" hidden="false" customHeight="true" outlineLevel="0" collapsed="false">
      <c r="A35" s="48" t="n">
        <v>24</v>
      </c>
      <c r="B35" s="50" t="n">
        <v>12.7</v>
      </c>
      <c r="C35" s="50" t="n">
        <v>12.2</v>
      </c>
      <c r="D35" s="50" t="n">
        <v>11.9</v>
      </c>
      <c r="E35" s="50" t="n">
        <v>11.7</v>
      </c>
      <c r="F35" s="50" t="n">
        <v>11.5</v>
      </c>
      <c r="G35" s="50" t="n">
        <v>11.2</v>
      </c>
      <c r="H35" s="50" t="n">
        <v>11.1</v>
      </c>
      <c r="I35" s="51" t="n">
        <v>11</v>
      </c>
      <c r="J35" s="50" t="n">
        <v>12.4</v>
      </c>
      <c r="K35" s="50" t="n">
        <v>14.6</v>
      </c>
      <c r="L35" s="50" t="n">
        <v>16.1</v>
      </c>
      <c r="M35" s="50" t="n">
        <v>19.8</v>
      </c>
      <c r="N35" s="50" t="n">
        <v>20</v>
      </c>
      <c r="O35" s="50" t="n">
        <v>20.6</v>
      </c>
      <c r="P35" s="50" t="n">
        <v>19.8</v>
      </c>
      <c r="Q35" s="50" t="n">
        <v>19.6</v>
      </c>
      <c r="R35" s="50" t="n">
        <v>18.5</v>
      </c>
      <c r="S35" s="50" t="n">
        <v>16.6</v>
      </c>
      <c r="T35" s="50" t="n">
        <v>16.3</v>
      </c>
      <c r="U35" s="51" t="n">
        <v>16</v>
      </c>
      <c r="V35" s="50" t="n">
        <v>15.1</v>
      </c>
      <c r="W35" s="50" t="n">
        <v>14.4</v>
      </c>
      <c r="X35" s="50" t="n">
        <v>14</v>
      </c>
      <c r="Y35" s="50" t="n">
        <v>13.9</v>
      </c>
      <c r="Z35" s="52" t="n">
        <f aca="false">AVERAGE(B35:Y35)</f>
        <v>15.0416666666667</v>
      </c>
      <c r="AA35" s="58" t="n">
        <f aca="false">MAX(B35:Y35)</f>
        <v>20.6</v>
      </c>
      <c r="AB35" s="54" t="n">
        <v>10.9</v>
      </c>
      <c r="AC35" s="59" t="n">
        <f aca="false">AA35-AB35</f>
        <v>9.7</v>
      </c>
      <c r="AD35" s="61" t="n">
        <f aca="false">AVERAGE(J35:U35)</f>
        <v>17.525</v>
      </c>
      <c r="AE35" s="195" t="n">
        <f aca="false">AVERAGE(B35:I35,V35:Y35)</f>
        <v>12.5583333333333</v>
      </c>
      <c r="AF35" s="0"/>
      <c r="AG35" s="0"/>
    </row>
    <row r="36" customFormat="false" ht="12" hidden="false" customHeight="true" outlineLevel="0" collapsed="false">
      <c r="A36" s="48" t="n">
        <v>25</v>
      </c>
      <c r="B36" s="50" t="n">
        <v>13.9</v>
      </c>
      <c r="C36" s="50" t="n">
        <v>13.9</v>
      </c>
      <c r="D36" s="50" t="n">
        <v>13.9</v>
      </c>
      <c r="E36" s="50" t="n">
        <v>13.9</v>
      </c>
      <c r="F36" s="50" t="n">
        <v>14</v>
      </c>
      <c r="G36" s="50" t="n">
        <v>14.2</v>
      </c>
      <c r="H36" s="50" t="n">
        <v>14.4</v>
      </c>
      <c r="I36" s="51" t="n">
        <v>14.8</v>
      </c>
      <c r="J36" s="50" t="n">
        <v>15.2</v>
      </c>
      <c r="K36" s="50" t="n">
        <v>16.3</v>
      </c>
      <c r="L36" s="50" t="n">
        <v>19.3</v>
      </c>
      <c r="M36" s="50" t="n">
        <v>20.6</v>
      </c>
      <c r="N36" s="50" t="n">
        <v>20.4</v>
      </c>
      <c r="O36" s="50" t="n">
        <v>20</v>
      </c>
      <c r="P36" s="50" t="n">
        <v>19.6</v>
      </c>
      <c r="Q36" s="50" t="n">
        <v>19.5</v>
      </c>
      <c r="R36" s="50" t="n">
        <v>19.2</v>
      </c>
      <c r="S36" s="50" t="n">
        <v>18.4</v>
      </c>
      <c r="T36" s="50" t="n">
        <v>18.2</v>
      </c>
      <c r="U36" s="51" t="n">
        <v>17.8</v>
      </c>
      <c r="V36" s="50" t="n">
        <v>16.9</v>
      </c>
      <c r="W36" s="50" t="n">
        <v>16</v>
      </c>
      <c r="X36" s="50" t="n">
        <v>15.5</v>
      </c>
      <c r="Y36" s="50" t="n">
        <v>14.9</v>
      </c>
      <c r="Z36" s="52" t="n">
        <f aca="false">AVERAGE(B36:Y36)</f>
        <v>16.7</v>
      </c>
      <c r="AA36" s="58" t="n">
        <v>21.4</v>
      </c>
      <c r="AB36" s="54" t="n">
        <v>13.8</v>
      </c>
      <c r="AC36" s="59" t="n">
        <f aca="false">AA36-AB36</f>
        <v>7.6</v>
      </c>
      <c r="AD36" s="61" t="n">
        <f aca="false">AVERAGE(J36:U36)</f>
        <v>18.7083333333333</v>
      </c>
      <c r="AE36" s="195" t="n">
        <f aca="false">AVERAGE(B36:I36,V36:Y36)</f>
        <v>14.6916666666667</v>
      </c>
      <c r="AF36" s="0"/>
      <c r="AG36" s="0"/>
    </row>
    <row r="37" customFormat="false" ht="12" hidden="false" customHeight="true" outlineLevel="0" collapsed="false">
      <c r="A37" s="48" t="n">
        <v>26</v>
      </c>
      <c r="B37" s="50" t="n">
        <v>14.6</v>
      </c>
      <c r="C37" s="50" t="n">
        <v>14.2</v>
      </c>
      <c r="D37" s="50" t="n">
        <v>13.9</v>
      </c>
      <c r="E37" s="50" t="n">
        <v>13.4</v>
      </c>
      <c r="F37" s="50" t="n">
        <v>13.3</v>
      </c>
      <c r="G37" s="50" t="n">
        <v>13.2</v>
      </c>
      <c r="H37" s="50" t="n">
        <v>13.1</v>
      </c>
      <c r="I37" s="51" t="n">
        <v>13.7</v>
      </c>
      <c r="J37" s="50" t="n">
        <v>16.8</v>
      </c>
      <c r="K37" s="50" t="n">
        <v>18.4</v>
      </c>
      <c r="L37" s="50" t="n">
        <v>21</v>
      </c>
      <c r="M37" s="50" t="n">
        <v>23.2</v>
      </c>
      <c r="N37" s="50" t="n">
        <v>25</v>
      </c>
      <c r="O37" s="50" t="n">
        <v>25.7</v>
      </c>
      <c r="P37" s="50" t="n">
        <v>21.4</v>
      </c>
      <c r="Q37" s="50" t="n">
        <v>20.5</v>
      </c>
      <c r="R37" s="50" t="n">
        <v>20.3</v>
      </c>
      <c r="S37" s="50" t="n">
        <v>22.2</v>
      </c>
      <c r="T37" s="50" t="n">
        <v>21.8</v>
      </c>
      <c r="U37" s="51" t="n">
        <v>20.9</v>
      </c>
      <c r="V37" s="50" t="n">
        <v>18.2</v>
      </c>
      <c r="W37" s="50" t="n">
        <v>17.9</v>
      </c>
      <c r="X37" s="50" t="n">
        <v>17.5</v>
      </c>
      <c r="Y37" s="50" t="n">
        <v>19</v>
      </c>
      <c r="Z37" s="52" t="n">
        <f aca="false">AVERAGE(B37:Y37)</f>
        <v>18.3</v>
      </c>
      <c r="AA37" s="58" t="n">
        <v>25.9</v>
      </c>
      <c r="AB37" s="54" t="n">
        <v>13</v>
      </c>
      <c r="AC37" s="59" t="n">
        <f aca="false">AA37-AB37</f>
        <v>12.9</v>
      </c>
      <c r="AD37" s="61" t="n">
        <f aca="false">AVERAGE(J37:U37)</f>
        <v>21.4333333333333</v>
      </c>
      <c r="AE37" s="195" t="n">
        <f aca="false">AVERAGE(B37:I37,V37:Y37)</f>
        <v>15.1666666666667</v>
      </c>
      <c r="AF37" s="0"/>
      <c r="AG37" s="0"/>
    </row>
    <row r="38" customFormat="false" ht="12" hidden="false" customHeight="true" outlineLevel="0" collapsed="false">
      <c r="A38" s="48" t="n">
        <v>27</v>
      </c>
      <c r="B38" s="50" t="n">
        <v>19.9</v>
      </c>
      <c r="C38" s="50" t="n">
        <v>20.2</v>
      </c>
      <c r="D38" s="50" t="n">
        <v>20.2</v>
      </c>
      <c r="E38" s="50" t="n">
        <v>19.9</v>
      </c>
      <c r="F38" s="50" t="n">
        <v>20.1</v>
      </c>
      <c r="G38" s="50" t="n">
        <v>20.1</v>
      </c>
      <c r="H38" s="50" t="n">
        <v>20</v>
      </c>
      <c r="I38" s="51" t="n">
        <v>19.7</v>
      </c>
      <c r="J38" s="50" t="n">
        <v>17.4</v>
      </c>
      <c r="K38" s="50" t="n">
        <v>17.4</v>
      </c>
      <c r="L38" s="50" t="n">
        <v>17.7</v>
      </c>
      <c r="M38" s="50" t="n">
        <v>18.2</v>
      </c>
      <c r="N38" s="50" t="n">
        <v>18.5</v>
      </c>
      <c r="O38" s="50" t="n">
        <v>18.5</v>
      </c>
      <c r="P38" s="50" t="n">
        <v>18.2</v>
      </c>
      <c r="Q38" s="50" t="n">
        <v>17.7</v>
      </c>
      <c r="R38" s="50" t="n">
        <v>16.7</v>
      </c>
      <c r="S38" s="50" t="n">
        <v>16.4</v>
      </c>
      <c r="T38" s="50" t="n">
        <v>16.6</v>
      </c>
      <c r="U38" s="51" t="n">
        <v>15.8</v>
      </c>
      <c r="V38" s="50" t="n">
        <v>15.7</v>
      </c>
      <c r="W38" s="50" t="n">
        <v>15.8</v>
      </c>
      <c r="X38" s="50" t="n">
        <v>15.7</v>
      </c>
      <c r="Y38" s="50" t="n">
        <v>15.9</v>
      </c>
      <c r="Z38" s="52" t="n">
        <f aca="false">AVERAGE(B38:Y38)</f>
        <v>18.0125</v>
      </c>
      <c r="AA38" s="58" t="n">
        <v>20.3</v>
      </c>
      <c r="AB38" s="54" t="n">
        <v>16.2</v>
      </c>
      <c r="AC38" s="59" t="n">
        <f aca="false">AA38-AB38</f>
        <v>4.1</v>
      </c>
      <c r="AD38" s="61" t="n">
        <f aca="false">AVERAGE(J38:U38)</f>
        <v>17.425</v>
      </c>
      <c r="AE38" s="195" t="n">
        <f aca="false">AVERAGE(B38:I38,V38:Y38)</f>
        <v>18.6</v>
      </c>
      <c r="AF38" s="0"/>
      <c r="AG38" s="0"/>
    </row>
    <row r="39" customFormat="false" ht="12" hidden="false" customHeight="true" outlineLevel="0" collapsed="false">
      <c r="A39" s="48" t="n">
        <v>28</v>
      </c>
      <c r="B39" s="50" t="n">
        <v>16</v>
      </c>
      <c r="C39" s="50" t="n">
        <v>15.8</v>
      </c>
      <c r="D39" s="50" t="n">
        <v>15.8</v>
      </c>
      <c r="E39" s="50" t="n">
        <v>16.4</v>
      </c>
      <c r="F39" s="50" t="n">
        <v>16.5</v>
      </c>
      <c r="G39" s="50" t="n">
        <v>16.5</v>
      </c>
      <c r="H39" s="50" t="n">
        <v>16.5</v>
      </c>
      <c r="I39" s="51" t="n">
        <v>15.9</v>
      </c>
      <c r="J39" s="50" t="n">
        <v>15.6</v>
      </c>
      <c r="K39" s="50" t="n">
        <v>16.2</v>
      </c>
      <c r="L39" s="50" t="n">
        <v>17.8</v>
      </c>
      <c r="M39" s="50" t="n">
        <v>18.8</v>
      </c>
      <c r="N39" s="50" t="n">
        <v>18</v>
      </c>
      <c r="O39" s="50" t="n">
        <v>17.5</v>
      </c>
      <c r="P39" s="50" t="n">
        <v>17.4</v>
      </c>
      <c r="Q39" s="50" t="n">
        <v>18</v>
      </c>
      <c r="R39" s="50" t="n">
        <v>17.5</v>
      </c>
      <c r="S39" s="50" t="n">
        <v>16.7</v>
      </c>
      <c r="T39" s="50" t="n">
        <v>16.4</v>
      </c>
      <c r="U39" s="51" t="n">
        <v>16.2</v>
      </c>
      <c r="V39" s="50" t="n">
        <v>16</v>
      </c>
      <c r="W39" s="50" t="n">
        <v>16.3</v>
      </c>
      <c r="X39" s="50" t="n">
        <v>16.3</v>
      </c>
      <c r="Y39" s="50" t="n">
        <v>16.7</v>
      </c>
      <c r="Z39" s="52" t="n">
        <f aca="false">AVERAGE(B39:Y39)</f>
        <v>16.7</v>
      </c>
      <c r="AA39" s="58" t="n">
        <v>19.1</v>
      </c>
      <c r="AB39" s="54" t="n">
        <f aca="false">MIN(B39:Y39)</f>
        <v>15.6</v>
      </c>
      <c r="AC39" s="59" t="n">
        <f aca="false">AA39-AB39</f>
        <v>3.5</v>
      </c>
      <c r="AD39" s="61" t="n">
        <f aca="false">AVERAGE(J39:U39)</f>
        <v>17.175</v>
      </c>
      <c r="AE39" s="195" t="n">
        <f aca="false">AVERAGE(B39:I39,V39:Y39)</f>
        <v>16.225</v>
      </c>
      <c r="AF39" s="0"/>
      <c r="AG39" s="0"/>
    </row>
    <row r="40" customFormat="false" ht="12" hidden="false" customHeight="true" outlineLevel="0" collapsed="false">
      <c r="A40" s="48" t="n">
        <v>29</v>
      </c>
      <c r="B40" s="50" t="n">
        <v>17.4</v>
      </c>
      <c r="C40" s="50" t="n">
        <v>17.7</v>
      </c>
      <c r="D40" s="50" t="n">
        <v>17.7</v>
      </c>
      <c r="E40" s="50" t="n">
        <v>16.9</v>
      </c>
      <c r="F40" s="50" t="n">
        <v>17.4</v>
      </c>
      <c r="G40" s="50" t="n">
        <v>17.1</v>
      </c>
      <c r="H40" s="50" t="n">
        <v>17.4</v>
      </c>
      <c r="I40" s="51" t="n">
        <v>17.5</v>
      </c>
      <c r="J40" s="50" t="n">
        <v>17</v>
      </c>
      <c r="K40" s="50" t="n">
        <v>17.8</v>
      </c>
      <c r="L40" s="50" t="n">
        <v>18.7</v>
      </c>
      <c r="M40" s="50" t="n">
        <v>18.8</v>
      </c>
      <c r="N40" s="50" t="n">
        <v>20.2</v>
      </c>
      <c r="O40" s="50" t="n">
        <v>18.7</v>
      </c>
      <c r="P40" s="50" t="n">
        <v>19.7</v>
      </c>
      <c r="Q40" s="50" t="n">
        <v>18.3</v>
      </c>
      <c r="R40" s="50" t="n">
        <v>19.5</v>
      </c>
      <c r="S40" s="50" t="n">
        <v>19.6</v>
      </c>
      <c r="T40" s="50" t="n">
        <v>19.1</v>
      </c>
      <c r="U40" s="51" t="n">
        <v>19.2</v>
      </c>
      <c r="V40" s="50" t="n">
        <v>19.2</v>
      </c>
      <c r="W40" s="50" t="n">
        <v>19</v>
      </c>
      <c r="X40" s="50" t="n">
        <v>19.1</v>
      </c>
      <c r="Y40" s="50" t="n">
        <v>18.9</v>
      </c>
      <c r="Z40" s="52" t="n">
        <f aca="false">AVERAGE(B40:Y40)</f>
        <v>18.4125</v>
      </c>
      <c r="AA40" s="58" t="n">
        <v>20.5</v>
      </c>
      <c r="AB40" s="54" t="n">
        <v>16.5</v>
      </c>
      <c r="AC40" s="59" t="n">
        <f aca="false">AA40-AB40</f>
        <v>4</v>
      </c>
      <c r="AD40" s="61" t="n">
        <f aca="false">AVERAGE(J40:U40)</f>
        <v>18.8833333333333</v>
      </c>
      <c r="AE40" s="195" t="n">
        <f aca="false">AVERAGE(B40:I40,V40:Y40)</f>
        <v>17.9416666666667</v>
      </c>
      <c r="AF40" s="0"/>
      <c r="AG40" s="0"/>
    </row>
    <row r="41" customFormat="false" ht="12" hidden="false" customHeight="true" outlineLevel="0" collapsed="false">
      <c r="A41" s="48" t="n">
        <v>30</v>
      </c>
      <c r="B41" s="50" t="n">
        <v>18.8</v>
      </c>
      <c r="C41" s="50" t="n">
        <v>15.9</v>
      </c>
      <c r="D41" s="50" t="n">
        <v>15.9</v>
      </c>
      <c r="E41" s="50" t="n">
        <v>15.7</v>
      </c>
      <c r="F41" s="50" t="n">
        <v>15.4</v>
      </c>
      <c r="G41" s="50" t="n">
        <v>15.4</v>
      </c>
      <c r="H41" s="50" t="n">
        <v>15.6</v>
      </c>
      <c r="I41" s="51" t="n">
        <v>15.2</v>
      </c>
      <c r="J41" s="50" t="n">
        <v>15</v>
      </c>
      <c r="K41" s="50" t="n">
        <v>15.4</v>
      </c>
      <c r="L41" s="50" t="n">
        <v>15.4</v>
      </c>
      <c r="M41" s="50" t="n">
        <v>16.4</v>
      </c>
      <c r="N41" s="50" t="n">
        <v>17</v>
      </c>
      <c r="O41" s="50" t="n">
        <v>16.8</v>
      </c>
      <c r="P41" s="50" t="n">
        <v>15.9</v>
      </c>
      <c r="Q41" s="50" t="n">
        <v>15.6</v>
      </c>
      <c r="R41" s="50" t="n">
        <v>15.9</v>
      </c>
      <c r="S41" s="50" t="n">
        <v>15.3</v>
      </c>
      <c r="T41" s="50" t="n">
        <v>14.6</v>
      </c>
      <c r="U41" s="51" t="n">
        <v>14.1</v>
      </c>
      <c r="V41" s="50" t="n">
        <v>14</v>
      </c>
      <c r="W41" s="50" t="n">
        <v>13.4</v>
      </c>
      <c r="X41" s="50" t="n">
        <v>13</v>
      </c>
      <c r="Y41" s="50" t="n">
        <v>12.3</v>
      </c>
      <c r="Z41" s="52" t="n">
        <f aca="false">AVERAGE(B41:Y41)</f>
        <v>15.3333333333333</v>
      </c>
      <c r="AA41" s="58" t="n">
        <v>19</v>
      </c>
      <c r="AB41" s="54" t="n">
        <f aca="false">MIN(B41:Y41)</f>
        <v>12.3</v>
      </c>
      <c r="AC41" s="59" t="n">
        <f aca="false">AA41-AB41</f>
        <v>6.7</v>
      </c>
      <c r="AD41" s="61" t="n">
        <f aca="false">AVERAGE(J41:U41)</f>
        <v>15.6166666666667</v>
      </c>
      <c r="AE41" s="195" t="n">
        <f aca="false">AVERAGE(B41:I41,V41:Y41)</f>
        <v>15.05</v>
      </c>
      <c r="AF41" s="0"/>
      <c r="AG41" s="0"/>
    </row>
    <row r="42" customFormat="false" ht="12" hidden="false" customHeight="true" outlineLevel="0" collapsed="false">
      <c r="A42" s="63" t="n">
        <v>31</v>
      </c>
      <c r="B42" s="65" t="n">
        <v>12.1</v>
      </c>
      <c r="C42" s="65" t="n">
        <v>12.1</v>
      </c>
      <c r="D42" s="65" t="n">
        <v>12.1</v>
      </c>
      <c r="E42" s="65" t="n">
        <v>12.1</v>
      </c>
      <c r="F42" s="65" t="n">
        <v>12.1</v>
      </c>
      <c r="G42" s="65" t="n">
        <v>13.2</v>
      </c>
      <c r="H42" s="65" t="n">
        <v>14.1</v>
      </c>
      <c r="I42" s="66" t="n">
        <v>14.2</v>
      </c>
      <c r="J42" s="65" t="n">
        <v>15.2</v>
      </c>
      <c r="K42" s="65" t="n">
        <v>15.7</v>
      </c>
      <c r="L42" s="65" t="n">
        <v>15.6</v>
      </c>
      <c r="M42" s="65" t="n">
        <v>16.6</v>
      </c>
      <c r="N42" s="65" t="n">
        <v>18.5</v>
      </c>
      <c r="O42" s="65" t="n">
        <v>17.6</v>
      </c>
      <c r="P42" s="65" t="n">
        <v>17.8</v>
      </c>
      <c r="Q42" s="65" t="n">
        <v>17.3</v>
      </c>
      <c r="R42" s="65" t="n">
        <v>15.7</v>
      </c>
      <c r="S42" s="65" t="n">
        <v>15.4</v>
      </c>
      <c r="T42" s="65" t="n">
        <v>15.3</v>
      </c>
      <c r="U42" s="66" t="n">
        <v>14.7</v>
      </c>
      <c r="V42" s="65" t="n">
        <v>14.2</v>
      </c>
      <c r="W42" s="65" t="n">
        <v>13.7</v>
      </c>
      <c r="X42" s="65" t="n">
        <v>13.8</v>
      </c>
      <c r="Y42" s="65" t="n">
        <v>14.4</v>
      </c>
      <c r="Z42" s="67" t="n">
        <f aca="false">AVERAGE(B42:Y42)</f>
        <v>14.7291666666667</v>
      </c>
      <c r="AA42" s="68" t="n">
        <f aca="false">MAX(B42:Y42)</f>
        <v>18.5</v>
      </c>
      <c r="AB42" s="69" t="n">
        <v>12</v>
      </c>
      <c r="AC42" s="70" t="n">
        <f aca="false">AA42-AB42</f>
        <v>6.5</v>
      </c>
      <c r="AD42" s="71" t="n">
        <f aca="false">AVERAGE(J42:U42)</f>
        <v>16.2833333333333</v>
      </c>
      <c r="AE42" s="197" t="n">
        <f aca="false">AVERAGE(B42:I42,V42:Y42)</f>
        <v>13.175</v>
      </c>
      <c r="AF42" s="0"/>
      <c r="AG42" s="0"/>
    </row>
    <row r="43" customFormat="false" ht="12" hidden="false" customHeight="true" outlineLevel="0" collapsed="false">
      <c r="A43" s="8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2"/>
      <c r="Z43" s="82"/>
      <c r="AA43" s="190"/>
      <c r="AB43" s="175"/>
      <c r="AC43" s="176"/>
      <c r="AD43" s="82"/>
      <c r="AE43" s="11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3" customFormat="true" ht="12" hidden="false" customHeight="true" outlineLevel="0" collapsed="false">
      <c r="A44" s="85" t="s">
        <v>41</v>
      </c>
      <c r="B44" s="86" t="n">
        <f aca="false">AVERAGE(B12:B42)</f>
        <v>15.3193548387097</v>
      </c>
      <c r="C44" s="86" t="n">
        <f aca="false">AVERAGE(C12:C42)</f>
        <v>15</v>
      </c>
      <c r="D44" s="86" t="n">
        <f aca="false">AVERAGE(D12:D42)</f>
        <v>14.9225806451613</v>
      </c>
      <c r="E44" s="86" t="n">
        <f aca="false">AVERAGE(E12:E42)</f>
        <v>14.8064516129032</v>
      </c>
      <c r="F44" s="86" t="n">
        <f aca="false">AVERAGE(F12:F42)</f>
        <v>14.6548387096774</v>
      </c>
      <c r="G44" s="86" t="n">
        <f aca="false">AVERAGE(G12:G42)</f>
        <v>14.5612903225806</v>
      </c>
      <c r="H44" s="86" t="n">
        <f aca="false">AVERAGE(H12:H42)</f>
        <v>14.4032258064516</v>
      </c>
      <c r="I44" s="87" t="n">
        <f aca="false">AVERAGE(I12:I42)</f>
        <v>14.641935483871</v>
      </c>
      <c r="J44" s="86" t="n">
        <f aca="false">AVERAGE(J12:J42)</f>
        <v>15.55</v>
      </c>
      <c r="K44" s="86" t="n">
        <f aca="false">AVERAGE(K12:K42)</f>
        <v>16.8322580645161</v>
      </c>
      <c r="L44" s="86" t="n">
        <f aca="false">AVERAGE(L12:L42)</f>
        <v>18.541935483871</v>
      </c>
      <c r="M44" s="86" t="n">
        <f aca="false">AVERAGE(M12:M42)</f>
        <v>20.1032258064516</v>
      </c>
      <c r="N44" s="86" t="n">
        <f aca="false">AVERAGE(N12:N42)</f>
        <v>20.3322580645161</v>
      </c>
      <c r="O44" s="86" t="n">
        <f aca="false">AVERAGE(O12:O42)</f>
        <v>20.658064516129</v>
      </c>
      <c r="P44" s="86" t="n">
        <f aca="false">AVERAGE(P12:P42)</f>
        <v>20.441935483871</v>
      </c>
      <c r="Q44" s="86" t="n">
        <f aca="false">AVERAGE(Q12:Q42)</f>
        <v>19.9096774193548</v>
      </c>
      <c r="R44" s="86" t="n">
        <f aca="false">AVERAGE(R12:R42)</f>
        <v>19.441935483871</v>
      </c>
      <c r="S44" s="86" t="n">
        <f aca="false">AVERAGE(S12:S42)</f>
        <v>18.6225806451613</v>
      </c>
      <c r="T44" s="86" t="n">
        <f aca="false">AVERAGE(T12:T42)</f>
        <v>17.941935483871</v>
      </c>
      <c r="U44" s="87" t="n">
        <f aca="false">AVERAGE(U12:U42)</f>
        <v>17.3329032258065</v>
      </c>
      <c r="V44" s="86" t="n">
        <f aca="false">AVERAGE(V12:V42)</f>
        <v>16.5741935483871</v>
      </c>
      <c r="W44" s="86" t="n">
        <f aca="false">AVERAGE(W12:W42)</f>
        <v>15.9741935483871</v>
      </c>
      <c r="X44" s="86" t="n">
        <f aca="false">AVERAGE(X12:X42)</f>
        <v>15.6645161290323</v>
      </c>
      <c r="Y44" s="86" t="n">
        <f aca="false">AVERAGE(Y12:Y42)</f>
        <v>15.4935483870968</v>
      </c>
      <c r="Z44" s="177" t="n">
        <f aca="false">AVERAGE(B44:Y44)</f>
        <v>16.9885349462366</v>
      </c>
      <c r="AA44" s="178" t="n">
        <f aca="false">AVERAGE(AA12:AA42)</f>
        <v>21.6967741935484</v>
      </c>
      <c r="AB44" s="179" t="n">
        <f aca="false">AVERAGE(AB12:AB42)</f>
        <v>13.5161290322581</v>
      </c>
      <c r="AC44" s="180" t="n">
        <f aca="false">AA44-AB44</f>
        <v>8.18064516129032</v>
      </c>
      <c r="AD44" s="181" t="n">
        <f aca="false">AVERAGE(J44:U44)</f>
        <v>18.8090591397849</v>
      </c>
      <c r="AE44" s="122" t="n">
        <f aca="false">AVERAGE(B44:I44,V44:Y44)</f>
        <v>15.1680107526882</v>
      </c>
    </row>
    <row r="45" customFormat="false" ht="12" hidden="false" customHeight="tru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customFormat="false" ht="12" hidden="false" customHeight="true" outlineLevel="0" collapsed="false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3"/>
    </row>
    <row r="47" customFormat="false" ht="12" hidden="false" customHeight="true" outlineLevel="0" collapsed="false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94" t="s">
        <v>42</v>
      </c>
      <c r="Y47" s="94"/>
      <c r="Z47" s="182" t="n">
        <f aca="false">MAX(Z12:Z42)</f>
        <v>20.1875</v>
      </c>
      <c r="AA47" s="183" t="n">
        <f aca="false">MAX(AA12:AA42)</f>
        <v>27.9</v>
      </c>
      <c r="AB47" s="183" t="n">
        <f aca="false">MAX(AB12:AB42)</f>
        <v>18.3</v>
      </c>
      <c r="AC47" s="183" t="n">
        <f aca="false">MAX(AC12:AC42)</f>
        <v>15.7</v>
      </c>
      <c r="AD47" s="182" t="n">
        <f aca="false">MAX(AD12:AD42)</f>
        <v>23.7333333333333</v>
      </c>
      <c r="AE47" s="125" t="n">
        <f aca="false">MAX(AE12:AE42)</f>
        <v>19.1166666666667</v>
      </c>
    </row>
    <row r="48" customFormat="false" ht="12" hidden="false" customHeight="true" outlineLevel="0" collapsed="false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97" t="s">
        <v>43</v>
      </c>
      <c r="Y48" s="97"/>
      <c r="Z48" s="184" t="n">
        <f aca="false">MIN(Z12:Z42)</f>
        <v>14.1375</v>
      </c>
      <c r="AA48" s="185" t="n">
        <f aca="false">MIN(AA12:AA42)</f>
        <v>17.5</v>
      </c>
      <c r="AB48" s="185" t="n">
        <f aca="false">MIN(AB12:AB42)</f>
        <v>8.8</v>
      </c>
      <c r="AC48" s="185" t="n">
        <f aca="false">MIN(AC12:AC42)</f>
        <v>2.5</v>
      </c>
      <c r="AD48" s="184" t="n">
        <f aca="false">MIN(AD12:AD42)</f>
        <v>15.55</v>
      </c>
      <c r="AE48" s="128" t="n">
        <f aca="false">MIN(AE12:AE42)</f>
        <v>11.1666666666667</v>
      </c>
    </row>
    <row r="49" customFormat="false" ht="12" hidden="false" customHeight="true" outlineLevel="0" collapsed="false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100" t="s">
        <v>44</v>
      </c>
      <c r="Y49" s="2"/>
      <c r="Z49" s="82"/>
      <c r="AA49" s="2"/>
      <c r="AB49" s="186" t="n">
        <f aca="false">SUM(AA47-AB48)</f>
        <v>19.1</v>
      </c>
      <c r="AC49" s="2"/>
      <c r="AD49" s="2"/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4" activeCellId="0" sqref="A44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3" width="4.56696428571429"/>
    <col collapsed="false" hidden="false" max="27" min="27" style="1" width="4.56696428571429"/>
    <col collapsed="false" hidden="false" max="28" min="28" style="4" width="4.56696428571429"/>
    <col collapsed="false" hidden="false" max="31" min="29" style="1" width="4.56696428571429"/>
    <col collapsed="false" hidden="false" max="33" min="32" style="4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5"/>
      <c r="B1" s="5"/>
      <c r="C1" s="11"/>
      <c r="D1" s="102"/>
      <c r="E1" s="102"/>
      <c r="F1" s="102"/>
      <c r="G1" s="102"/>
      <c r="H1" s="102"/>
      <c r="I1" s="5"/>
      <c r="J1" s="5"/>
      <c r="K1" s="5"/>
      <c r="L1" s="103"/>
      <c r="M1" s="103"/>
      <c r="N1" s="103"/>
      <c r="O1" s="103"/>
      <c r="P1" s="104" t="s">
        <v>0</v>
      </c>
      <c r="Q1" s="103"/>
      <c r="R1" s="103"/>
      <c r="S1" s="103"/>
      <c r="T1" s="103"/>
      <c r="U1" s="5"/>
      <c r="V1" s="5"/>
      <c r="W1" s="5"/>
      <c r="X1" s="5"/>
      <c r="Y1" s="5"/>
      <c r="Z1" s="20"/>
      <c r="AA1" s="5"/>
      <c r="AB1" s="21"/>
      <c r="AC1" s="5"/>
      <c r="AD1" s="5"/>
      <c r="AE1" s="11"/>
    </row>
    <row r="2" customFormat="false" ht="4" hidden="true" customHeight="true" outlineLevel="0" collapsed="false">
      <c r="A2" s="5"/>
      <c r="B2" s="5"/>
      <c r="C2" s="11"/>
      <c r="D2" s="102"/>
      <c r="E2" s="102"/>
      <c r="F2" s="102"/>
      <c r="G2" s="102"/>
      <c r="H2" s="102"/>
      <c r="I2" s="5"/>
      <c r="J2" s="5"/>
      <c r="K2" s="5"/>
      <c r="L2" s="5"/>
      <c r="M2" s="5"/>
      <c r="N2" s="5"/>
      <c r="O2" s="5"/>
      <c r="P2" s="104"/>
      <c r="Q2" s="5"/>
      <c r="R2" s="5"/>
      <c r="S2" s="5"/>
      <c r="T2" s="5"/>
      <c r="U2" s="5"/>
      <c r="V2" s="5"/>
      <c r="W2" s="5"/>
      <c r="X2" s="5"/>
      <c r="Y2" s="5"/>
      <c r="Z2" s="20"/>
      <c r="AA2" s="5"/>
      <c r="AB2" s="21"/>
      <c r="AC2" s="5"/>
      <c r="AD2" s="5"/>
      <c r="AE2" s="11"/>
    </row>
    <row r="3" customFormat="false" ht="18" hidden="false" customHeight="true" outlineLevel="0" collapsed="false">
      <c r="A3" s="5"/>
      <c r="B3" s="5"/>
      <c r="C3" s="11"/>
      <c r="D3" s="102"/>
      <c r="E3" s="102"/>
      <c r="F3" s="102"/>
      <c r="G3" s="102"/>
      <c r="H3" s="102"/>
      <c r="I3" s="5"/>
      <c r="J3" s="5"/>
      <c r="K3" s="5"/>
      <c r="L3" s="5"/>
      <c r="M3" s="5"/>
      <c r="N3" s="5"/>
      <c r="O3" s="5"/>
      <c r="P3" s="104" t="s">
        <v>1</v>
      </c>
      <c r="Q3" s="5"/>
      <c r="R3" s="5"/>
      <c r="S3" s="5"/>
      <c r="T3" s="5"/>
      <c r="U3" s="5"/>
      <c r="V3" s="5"/>
      <c r="W3" s="5"/>
      <c r="X3" s="5"/>
      <c r="Y3" s="5"/>
      <c r="Z3" s="20"/>
      <c r="AA3" s="5"/>
      <c r="AB3" s="21"/>
      <c r="AC3" s="5"/>
      <c r="AD3" s="5"/>
      <c r="AE3" s="11"/>
    </row>
    <row r="4" customFormat="false" ht="12" hidden="true" customHeight="false" outlineLevel="0" collapsed="false">
      <c r="A4" s="5"/>
      <c r="B4" s="5"/>
      <c r="C4" s="5"/>
      <c r="D4" s="5"/>
      <c r="E4" s="5"/>
      <c r="F4" s="5"/>
      <c r="G4" s="10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20"/>
      <c r="AA4" s="5"/>
      <c r="AB4" s="21"/>
      <c r="AC4" s="5"/>
      <c r="AD4" s="5"/>
      <c r="AE4" s="5"/>
    </row>
    <row r="5" customFormat="false" ht="12" hidden="false" customHeight="false" outlineLevel="0" collapsed="false">
      <c r="A5" s="12"/>
      <c r="B5" s="12"/>
      <c r="C5" s="12"/>
      <c r="D5" s="12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20"/>
      <c r="AA5" s="5"/>
      <c r="AB5" s="21"/>
      <c r="AC5" s="5"/>
      <c r="AD5" s="5"/>
      <c r="AE5" s="5"/>
    </row>
    <row r="6" customFormat="false" ht="15" hidden="false" customHeight="false" outlineLevel="0" collapsed="false">
      <c r="A6" s="13" t="s">
        <v>2</v>
      </c>
      <c r="B6" s="105" t="n">
        <v>2005</v>
      </c>
      <c r="C6" s="105"/>
      <c r="D6" s="12"/>
      <c r="E6" s="5"/>
      <c r="F6" s="5"/>
      <c r="G6" s="5"/>
      <c r="H6" s="5"/>
      <c r="I6" s="5"/>
      <c r="J6" s="0"/>
      <c r="K6" s="12"/>
      <c r="L6" s="173" t="s">
        <v>3</v>
      </c>
      <c r="M6" s="12"/>
      <c r="N6" s="12"/>
      <c r="O6" s="12"/>
      <c r="P6" s="12"/>
      <c r="Q6" s="12"/>
      <c r="R6" s="12"/>
      <c r="S6" s="12"/>
      <c r="T6" s="12"/>
      <c r="U6" s="81"/>
      <c r="V6" s="81"/>
      <c r="W6" s="5"/>
      <c r="X6" s="5"/>
      <c r="Y6" s="5"/>
      <c r="Z6" s="20"/>
      <c r="AA6" s="5"/>
      <c r="AB6" s="21"/>
      <c r="AC6" s="17"/>
      <c r="AD6" s="5"/>
      <c r="AE6" s="11"/>
    </row>
    <row r="7" customFormat="false" ht="15" hidden="false" customHeight="false" outlineLevel="0" collapsed="false">
      <c r="A7" s="13" t="s">
        <v>4</v>
      </c>
      <c r="B7" s="105" t="s">
        <v>75</v>
      </c>
      <c r="C7" s="105"/>
      <c r="D7" s="12"/>
      <c r="E7" s="5"/>
      <c r="F7" s="5"/>
      <c r="G7" s="5"/>
      <c r="H7" s="5"/>
      <c r="I7" s="5"/>
      <c r="J7" s="0"/>
      <c r="K7" s="12"/>
      <c r="L7" s="173"/>
      <c r="M7" s="12"/>
      <c r="N7" s="0"/>
      <c r="O7" s="12"/>
      <c r="P7" s="13" t="s">
        <v>6</v>
      </c>
      <c r="Q7" s="12"/>
      <c r="R7" s="12"/>
      <c r="S7" s="12"/>
      <c r="T7" s="12"/>
      <c r="U7" s="81"/>
      <c r="V7" s="12"/>
      <c r="W7" s="5"/>
      <c r="X7" s="5"/>
      <c r="Y7" s="5"/>
      <c r="Z7" s="20"/>
      <c r="AA7" s="5"/>
      <c r="AB7" s="21"/>
      <c r="AC7" s="17"/>
      <c r="AD7" s="5"/>
      <c r="AE7" s="5"/>
    </row>
    <row r="8" customFormat="false" ht="13" hidden="false" customHeight="false" outlineLevel="0" collapsed="false">
      <c r="A8" s="19"/>
      <c r="B8" s="12"/>
      <c r="C8" s="12"/>
      <c r="D8" s="1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20"/>
      <c r="AA8" s="5"/>
      <c r="AB8" s="21"/>
      <c r="AC8" s="5"/>
      <c r="AD8" s="5"/>
      <c r="AE8" s="5"/>
    </row>
    <row r="9" customFormat="false" ht="14" hidden="false" customHeight="tru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22" t="s">
        <v>7</v>
      </c>
      <c r="AA9" s="23" t="s">
        <v>8</v>
      </c>
      <c r="AB9" s="24" t="s">
        <v>9</v>
      </c>
      <c r="AC9" s="25" t="s">
        <v>10</v>
      </c>
      <c r="AD9" s="26" t="s">
        <v>7</v>
      </c>
      <c r="AE9" s="27" t="s">
        <v>7</v>
      </c>
    </row>
    <row r="10" customFormat="false" ht="15" hidden="false" customHeight="true" outlineLevel="0" collapsed="false">
      <c r="A10" s="12"/>
      <c r="B10" s="106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8" t="s">
        <v>11</v>
      </c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9"/>
      <c r="Z10" s="32" t="s">
        <v>12</v>
      </c>
      <c r="AA10" s="33"/>
      <c r="AB10" s="34"/>
      <c r="AC10" s="35" t="s">
        <v>13</v>
      </c>
      <c r="AD10" s="36" t="s">
        <v>14</v>
      </c>
      <c r="AE10" s="37" t="s">
        <v>15</v>
      </c>
      <c r="AF10" s="11"/>
      <c r="AG10" s="0"/>
    </row>
    <row r="11" s="5" customFormat="true" ht="14" hidden="false" customHeight="false" outlineLevel="0" collapsed="false">
      <c r="A11" s="38" t="s">
        <v>16</v>
      </c>
      <c r="B11" s="110" t="s">
        <v>17</v>
      </c>
      <c r="C11" s="111" t="s">
        <v>18</v>
      </c>
      <c r="D11" s="111" t="s">
        <v>19</v>
      </c>
      <c r="E11" s="111" t="s">
        <v>20</v>
      </c>
      <c r="F11" s="111" t="s">
        <v>21</v>
      </c>
      <c r="G11" s="111" t="s">
        <v>22</v>
      </c>
      <c r="H11" s="111" t="s">
        <v>23</v>
      </c>
      <c r="I11" s="112" t="s">
        <v>24</v>
      </c>
      <c r="J11" s="111" t="s">
        <v>25</v>
      </c>
      <c r="K11" s="111" t="s">
        <v>26</v>
      </c>
      <c r="L11" s="111" t="s">
        <v>27</v>
      </c>
      <c r="M11" s="111" t="s">
        <v>28</v>
      </c>
      <c r="N11" s="111" t="s">
        <v>29</v>
      </c>
      <c r="O11" s="111" t="s">
        <v>30</v>
      </c>
      <c r="P11" s="111" t="s">
        <v>31</v>
      </c>
      <c r="Q11" s="111" t="s">
        <v>32</v>
      </c>
      <c r="R11" s="111" t="s">
        <v>33</v>
      </c>
      <c r="S11" s="111" t="s">
        <v>34</v>
      </c>
      <c r="T11" s="111" t="s">
        <v>35</v>
      </c>
      <c r="U11" s="112" t="s">
        <v>36</v>
      </c>
      <c r="V11" s="111" t="s">
        <v>37</v>
      </c>
      <c r="W11" s="111" t="s">
        <v>38</v>
      </c>
      <c r="X11" s="111" t="s">
        <v>39</v>
      </c>
      <c r="Y11" s="111" t="s">
        <v>12</v>
      </c>
      <c r="Z11" s="42"/>
      <c r="AA11" s="43"/>
      <c r="AB11" s="44"/>
      <c r="AC11" s="45"/>
      <c r="AD11" s="46"/>
      <c r="AE11" s="47"/>
      <c r="AF11" s="11"/>
      <c r="AG11" s="11"/>
    </row>
    <row r="12" customFormat="false" ht="12" hidden="false" customHeight="true" outlineLevel="0" collapsed="false">
      <c r="A12" s="48" t="n">
        <v>1</v>
      </c>
      <c r="B12" s="49" t="n">
        <v>14.3</v>
      </c>
      <c r="C12" s="50" t="n">
        <v>14</v>
      </c>
      <c r="D12" s="50" t="n">
        <v>13.7</v>
      </c>
      <c r="E12" s="50" t="n">
        <v>14.2</v>
      </c>
      <c r="F12" s="50" t="n">
        <v>14.9</v>
      </c>
      <c r="G12" s="50" t="n">
        <v>15.2</v>
      </c>
      <c r="H12" s="50" t="n">
        <v>15.4</v>
      </c>
      <c r="I12" s="51" t="n">
        <v>15.9</v>
      </c>
      <c r="J12" s="50" t="n">
        <v>16.4</v>
      </c>
      <c r="K12" s="50" t="n">
        <v>16.6</v>
      </c>
      <c r="L12" s="50" t="n">
        <v>17.4</v>
      </c>
      <c r="M12" s="50" t="n">
        <v>18.2</v>
      </c>
      <c r="N12" s="50" t="n">
        <v>18.7</v>
      </c>
      <c r="O12" s="50" t="n">
        <v>18.8</v>
      </c>
      <c r="P12" s="50" t="n">
        <v>18.9</v>
      </c>
      <c r="Q12" s="50" t="n">
        <v>18.6</v>
      </c>
      <c r="R12" s="50" t="n">
        <v>17.8</v>
      </c>
      <c r="S12" s="50" t="n">
        <v>16.9</v>
      </c>
      <c r="T12" s="50" t="n">
        <v>17.2</v>
      </c>
      <c r="U12" s="51" t="n">
        <v>17.5</v>
      </c>
      <c r="V12" s="50" t="n">
        <v>18</v>
      </c>
      <c r="W12" s="50" t="n">
        <v>17.9</v>
      </c>
      <c r="X12" s="50" t="n">
        <v>17.9</v>
      </c>
      <c r="Y12" s="50" t="n">
        <v>17.9</v>
      </c>
      <c r="Z12" s="52" t="n">
        <f aca="false">AVERAGE(B12:Y12)</f>
        <v>16.7625</v>
      </c>
      <c r="AA12" s="53" t="n">
        <v>19</v>
      </c>
      <c r="AB12" s="54" t="n">
        <v>13.6</v>
      </c>
      <c r="AC12" s="55" t="n">
        <f aca="false">AA12-AB12</f>
        <v>5.4</v>
      </c>
      <c r="AD12" s="56" t="n">
        <f aca="false">AVERAGE(J12:U12)</f>
        <v>17.75</v>
      </c>
      <c r="AE12" s="57" t="n">
        <f aca="false">AVERAGE(B12:I12,V12:Y12)</f>
        <v>15.775</v>
      </c>
      <c r="AF12" s="11"/>
      <c r="AG12" s="0"/>
    </row>
    <row r="13" customFormat="false" ht="12" hidden="false" customHeight="true" outlineLevel="0" collapsed="false">
      <c r="A13" s="48" t="n">
        <v>2</v>
      </c>
      <c r="B13" s="49" t="n">
        <v>17.8</v>
      </c>
      <c r="C13" s="50" t="n">
        <v>17.7</v>
      </c>
      <c r="D13" s="50" t="n">
        <v>17.6</v>
      </c>
      <c r="E13" s="50" t="n">
        <v>17.6</v>
      </c>
      <c r="F13" s="50" t="n">
        <v>17.6</v>
      </c>
      <c r="G13" s="50" t="n">
        <v>17.5</v>
      </c>
      <c r="H13" s="50" t="n">
        <v>17.5</v>
      </c>
      <c r="I13" s="51" t="n">
        <v>17.6</v>
      </c>
      <c r="J13" s="50" t="n">
        <v>17.6</v>
      </c>
      <c r="K13" s="50" t="n">
        <v>18.2</v>
      </c>
      <c r="L13" s="50" t="n">
        <v>18.4</v>
      </c>
      <c r="M13" s="50" t="n">
        <v>18.4</v>
      </c>
      <c r="N13" s="50" t="n">
        <v>18.9</v>
      </c>
      <c r="O13" s="50" t="n">
        <v>18.7</v>
      </c>
      <c r="P13" s="50" t="n">
        <v>16.4</v>
      </c>
      <c r="Q13" s="50" t="n">
        <v>16.5</v>
      </c>
      <c r="R13" s="50" t="n">
        <v>16.7</v>
      </c>
      <c r="S13" s="50" t="n">
        <v>17</v>
      </c>
      <c r="T13" s="50" t="n">
        <v>16.8</v>
      </c>
      <c r="U13" s="51" t="n">
        <v>16.8</v>
      </c>
      <c r="V13" s="50" t="n">
        <v>16.8</v>
      </c>
      <c r="W13" s="50" t="n">
        <v>16.8</v>
      </c>
      <c r="X13" s="50" t="n">
        <v>16.7</v>
      </c>
      <c r="Y13" s="50" t="n">
        <v>16.7</v>
      </c>
      <c r="Z13" s="52" t="n">
        <f aca="false">AVERAGE(B13:Y13)</f>
        <v>17.4291666666667</v>
      </c>
      <c r="AA13" s="58" t="n">
        <v>19.2</v>
      </c>
      <c r="AB13" s="54" t="n">
        <v>16.3</v>
      </c>
      <c r="AC13" s="59" t="n">
        <f aca="false">AA13-AB13</f>
        <v>2.9</v>
      </c>
      <c r="AD13" s="56" t="n">
        <f aca="false">AVERAGE(J13:U13)</f>
        <v>17.5333333333333</v>
      </c>
      <c r="AE13" s="60" t="n">
        <f aca="false">AVERAGE(B13:I13,V13:Y13)</f>
        <v>17.325</v>
      </c>
      <c r="AF13" s="11"/>
      <c r="AG13" s="0"/>
    </row>
    <row r="14" customFormat="false" ht="12" hidden="false" customHeight="true" outlineLevel="0" collapsed="false">
      <c r="A14" s="48" t="n">
        <v>3</v>
      </c>
      <c r="B14" s="49" t="n">
        <v>16.7</v>
      </c>
      <c r="C14" s="50" t="n">
        <v>17</v>
      </c>
      <c r="D14" s="50" t="n">
        <v>16.7</v>
      </c>
      <c r="E14" s="50" t="n">
        <v>15.9</v>
      </c>
      <c r="F14" s="50" t="n">
        <v>15.8</v>
      </c>
      <c r="G14" s="50" t="n">
        <v>15.8</v>
      </c>
      <c r="H14" s="50" t="n">
        <v>15.4</v>
      </c>
      <c r="I14" s="51" t="n">
        <v>15.3</v>
      </c>
      <c r="J14" s="50" t="n">
        <v>15.6</v>
      </c>
      <c r="K14" s="50" t="n">
        <v>15.6</v>
      </c>
      <c r="L14" s="50" t="n">
        <v>15.8</v>
      </c>
      <c r="M14" s="50" t="n">
        <v>15.6</v>
      </c>
      <c r="N14" s="50" t="n">
        <v>15.6</v>
      </c>
      <c r="O14" s="50" t="n">
        <v>15.7</v>
      </c>
      <c r="P14" s="50" t="n">
        <v>16</v>
      </c>
      <c r="Q14" s="50" t="n">
        <v>15.6</v>
      </c>
      <c r="R14" s="50" t="n">
        <v>15.2</v>
      </c>
      <c r="S14" s="50" t="n">
        <v>14</v>
      </c>
      <c r="T14" s="50" t="n">
        <v>13.6</v>
      </c>
      <c r="U14" s="51" t="n">
        <v>13.4</v>
      </c>
      <c r="V14" s="50" t="n">
        <v>12.8</v>
      </c>
      <c r="W14" s="50" t="n">
        <v>12.5</v>
      </c>
      <c r="X14" s="50" t="n">
        <v>11.9</v>
      </c>
      <c r="Y14" s="50" t="n">
        <v>11.6</v>
      </c>
      <c r="Z14" s="52" t="n">
        <f aca="false">AVERAGE(B14:Y14)</f>
        <v>14.9625</v>
      </c>
      <c r="AA14" s="58" t="n">
        <v>17.1</v>
      </c>
      <c r="AB14" s="54" t="n">
        <f aca="false">MIN(B14:Y14)</f>
        <v>11.6</v>
      </c>
      <c r="AC14" s="59" t="n">
        <f aca="false">AA14-AB14</f>
        <v>5.5</v>
      </c>
      <c r="AD14" s="61" t="n">
        <f aca="false">AVERAGE(J14:U14)</f>
        <v>15.1416666666667</v>
      </c>
      <c r="AE14" s="62" t="n">
        <f aca="false">AVERAGE(B14:I14,V14:Y14)</f>
        <v>14.7833333333333</v>
      </c>
      <c r="AF14" s="11"/>
      <c r="AG14" s="0"/>
    </row>
    <row r="15" customFormat="false" ht="12" hidden="false" customHeight="true" outlineLevel="0" collapsed="false">
      <c r="A15" s="48" t="n">
        <v>4</v>
      </c>
      <c r="B15" s="49" t="n">
        <v>11.1</v>
      </c>
      <c r="C15" s="50" t="n">
        <v>10.6</v>
      </c>
      <c r="D15" s="50" t="n">
        <v>10.5</v>
      </c>
      <c r="E15" s="50" t="n">
        <v>10.1</v>
      </c>
      <c r="F15" s="50" t="n">
        <v>9.9</v>
      </c>
      <c r="G15" s="50" t="n">
        <v>9.2</v>
      </c>
      <c r="H15" s="50" t="n">
        <v>8.8</v>
      </c>
      <c r="I15" s="51" t="n">
        <v>9.1</v>
      </c>
      <c r="J15" s="50" t="n">
        <v>9.6</v>
      </c>
      <c r="K15" s="50" t="n">
        <v>9.8</v>
      </c>
      <c r="L15" s="50" t="n">
        <v>11.4</v>
      </c>
      <c r="M15" s="50" t="n">
        <v>14.4</v>
      </c>
      <c r="N15" s="50" t="n">
        <v>15.5</v>
      </c>
      <c r="O15" s="50" t="n">
        <v>16.6</v>
      </c>
      <c r="P15" s="50" t="n">
        <v>15.2</v>
      </c>
      <c r="Q15" s="50" t="n">
        <v>15</v>
      </c>
      <c r="R15" s="50" t="n">
        <v>14.7</v>
      </c>
      <c r="S15" s="50" t="n">
        <v>12.8</v>
      </c>
      <c r="T15" s="50" t="n">
        <v>12.4</v>
      </c>
      <c r="U15" s="51" t="n">
        <v>11.8</v>
      </c>
      <c r="V15" s="50" t="n">
        <v>11</v>
      </c>
      <c r="W15" s="50" t="n">
        <v>10</v>
      </c>
      <c r="X15" s="50" t="n">
        <v>9.2</v>
      </c>
      <c r="Y15" s="50" t="n">
        <v>9</v>
      </c>
      <c r="Z15" s="52" t="n">
        <f aca="false">AVERAGE(B15:Y15)</f>
        <v>11.5708333333333</v>
      </c>
      <c r="AA15" s="58" t="n">
        <v>16.9</v>
      </c>
      <c r="AB15" s="54" t="n">
        <v>8.8</v>
      </c>
      <c r="AC15" s="59" t="n">
        <f aca="false">AA15-AB15</f>
        <v>8.1</v>
      </c>
      <c r="AD15" s="61" t="n">
        <f aca="false">AVERAGE(J15:U15)</f>
        <v>13.2666666666667</v>
      </c>
      <c r="AE15" s="62" t="n">
        <f aca="false">AVERAGE(B15:I15,V15:Y15)</f>
        <v>9.875</v>
      </c>
      <c r="AF15" s="0"/>
      <c r="AG15" s="0"/>
    </row>
    <row r="16" customFormat="false" ht="12" hidden="false" customHeight="true" outlineLevel="0" collapsed="false">
      <c r="A16" s="48" t="n">
        <v>5</v>
      </c>
      <c r="B16" s="49" t="n">
        <v>8.1</v>
      </c>
      <c r="C16" s="50" t="n">
        <v>8</v>
      </c>
      <c r="D16" s="50" t="n">
        <v>7.9</v>
      </c>
      <c r="E16" s="50" t="n">
        <v>7.6</v>
      </c>
      <c r="F16" s="50" t="n">
        <v>7.7</v>
      </c>
      <c r="G16" s="50" t="n">
        <v>7.6</v>
      </c>
      <c r="H16" s="50" t="n">
        <v>7.3</v>
      </c>
      <c r="I16" s="51" t="n">
        <v>7.2</v>
      </c>
      <c r="J16" s="50" t="n">
        <v>7.8</v>
      </c>
      <c r="K16" s="50" t="n">
        <v>10.2</v>
      </c>
      <c r="L16" s="50" t="n">
        <v>12.2</v>
      </c>
      <c r="M16" s="50" t="n">
        <v>14.8</v>
      </c>
      <c r="N16" s="50" t="n">
        <v>16.3</v>
      </c>
      <c r="O16" s="50" t="n">
        <v>17.3</v>
      </c>
      <c r="P16" s="50" t="n">
        <v>17.9</v>
      </c>
      <c r="Q16" s="50" t="n">
        <v>17.4</v>
      </c>
      <c r="R16" s="50" t="n">
        <v>17.1</v>
      </c>
      <c r="S16" s="50" t="n">
        <v>14.6</v>
      </c>
      <c r="T16" s="50" t="n">
        <v>13.3</v>
      </c>
      <c r="U16" s="51" t="n">
        <v>12.5</v>
      </c>
      <c r="V16" s="50" t="n">
        <v>11.3</v>
      </c>
      <c r="W16" s="50" t="n">
        <v>9.9</v>
      </c>
      <c r="X16" s="50" t="n">
        <v>9.4</v>
      </c>
      <c r="Y16" s="50" t="n">
        <v>8.7</v>
      </c>
      <c r="Z16" s="52" t="n">
        <f aca="false">AVERAGE(B16:Y16)</f>
        <v>11.3375</v>
      </c>
      <c r="AA16" s="58" t="n">
        <v>18.1</v>
      </c>
      <c r="AB16" s="54" t="n">
        <v>7.1</v>
      </c>
      <c r="AC16" s="59" t="n">
        <f aca="false">AA16-AB16</f>
        <v>11</v>
      </c>
      <c r="AD16" s="61" t="n">
        <f aca="false">AVERAGE(J16:U16)</f>
        <v>14.2833333333333</v>
      </c>
      <c r="AE16" s="62" t="n">
        <f aca="false">AVERAGE(B16:I16,V16:Y16)</f>
        <v>8.39166666666667</v>
      </c>
      <c r="AF16" s="0"/>
      <c r="AG16" s="0"/>
    </row>
    <row r="17" customFormat="false" ht="12" hidden="false" customHeight="true" outlineLevel="0" collapsed="false">
      <c r="A17" s="48" t="n">
        <v>6</v>
      </c>
      <c r="B17" s="49" t="n">
        <v>8.2</v>
      </c>
      <c r="C17" s="50" t="n">
        <v>7.8</v>
      </c>
      <c r="D17" s="50" t="n">
        <v>7.7</v>
      </c>
      <c r="E17" s="50" t="n">
        <v>7.6</v>
      </c>
      <c r="F17" s="50" t="n">
        <v>7.5</v>
      </c>
      <c r="G17" s="50" t="n">
        <v>6.7</v>
      </c>
      <c r="H17" s="50" t="n">
        <v>6.6</v>
      </c>
      <c r="I17" s="51" t="n">
        <v>6.7</v>
      </c>
      <c r="J17" s="50" t="n">
        <v>8.2</v>
      </c>
      <c r="K17" s="50" t="n">
        <v>10.8</v>
      </c>
      <c r="L17" s="50" t="n">
        <v>13</v>
      </c>
      <c r="M17" s="50" t="n">
        <v>14.4</v>
      </c>
      <c r="N17" s="50" t="n">
        <v>16.5</v>
      </c>
      <c r="O17" s="50" t="n">
        <v>17.6</v>
      </c>
      <c r="P17" s="50" t="n">
        <v>18.5</v>
      </c>
      <c r="Q17" s="50" t="n">
        <v>18</v>
      </c>
      <c r="R17" s="50" t="n">
        <v>16.2</v>
      </c>
      <c r="S17" s="50" t="n">
        <v>15.6</v>
      </c>
      <c r="T17" s="50" t="n">
        <v>13.3</v>
      </c>
      <c r="U17" s="51" t="n">
        <v>11.7</v>
      </c>
      <c r="V17" s="50" t="n">
        <v>10.3</v>
      </c>
      <c r="W17" s="50" t="n">
        <v>9.6</v>
      </c>
      <c r="X17" s="50" t="n">
        <v>9</v>
      </c>
      <c r="Y17" s="50" t="n">
        <v>8.7</v>
      </c>
      <c r="Z17" s="52" t="n">
        <f aca="false">AVERAGE(B17:Y17)</f>
        <v>11.2583333333333</v>
      </c>
      <c r="AA17" s="58" t="n">
        <v>18.9</v>
      </c>
      <c r="AB17" s="54" t="n">
        <v>6.5</v>
      </c>
      <c r="AC17" s="59" t="n">
        <f aca="false">AA17-AB17</f>
        <v>12.4</v>
      </c>
      <c r="AD17" s="61" t="n">
        <f aca="false">AVERAGE(J17:U17)</f>
        <v>14.4833333333333</v>
      </c>
      <c r="AE17" s="62" t="n">
        <f aca="false">AVERAGE(B17:I17,V17:Y17)</f>
        <v>8.03333333333333</v>
      </c>
      <c r="AF17" s="0"/>
      <c r="AG17" s="0"/>
    </row>
    <row r="18" customFormat="false" ht="12" hidden="false" customHeight="true" outlineLevel="0" collapsed="false">
      <c r="A18" s="48" t="n">
        <v>7</v>
      </c>
      <c r="B18" s="49" t="n">
        <v>8.3</v>
      </c>
      <c r="C18" s="50" t="n">
        <v>8.1</v>
      </c>
      <c r="D18" s="50" t="n">
        <v>8.1</v>
      </c>
      <c r="E18" s="50" t="n">
        <v>8.1</v>
      </c>
      <c r="F18" s="50" t="n">
        <v>8.1</v>
      </c>
      <c r="G18" s="50" t="n">
        <v>8.2</v>
      </c>
      <c r="H18" s="50" t="n">
        <v>8.6</v>
      </c>
      <c r="I18" s="51" t="n">
        <v>9</v>
      </c>
      <c r="J18" s="50" t="n">
        <v>9.4</v>
      </c>
      <c r="K18" s="50" t="n">
        <v>10.3</v>
      </c>
      <c r="L18" s="50" t="n">
        <v>12</v>
      </c>
      <c r="M18" s="50" t="n">
        <v>15</v>
      </c>
      <c r="N18" s="50" t="n">
        <v>16.6</v>
      </c>
      <c r="O18" s="50" t="n">
        <v>17.7</v>
      </c>
      <c r="P18" s="50" t="n">
        <v>16.6</v>
      </c>
      <c r="Q18" s="50" t="n">
        <v>17.3</v>
      </c>
      <c r="R18" s="50" t="n">
        <v>17.1</v>
      </c>
      <c r="S18" s="50" t="n">
        <v>15.6</v>
      </c>
      <c r="T18" s="50" t="n">
        <v>15</v>
      </c>
      <c r="U18" s="51" t="n">
        <v>14.9</v>
      </c>
      <c r="V18" s="50" t="n">
        <v>14.4</v>
      </c>
      <c r="W18" s="50" t="n">
        <v>14.2</v>
      </c>
      <c r="X18" s="50" t="n">
        <v>13.4</v>
      </c>
      <c r="Y18" s="50" t="n">
        <v>12.1</v>
      </c>
      <c r="Z18" s="52" t="n">
        <f aca="false">AVERAGE(B18:Y18)</f>
        <v>12.4208333333333</v>
      </c>
      <c r="AA18" s="58" t="n">
        <v>18.3</v>
      </c>
      <c r="AB18" s="54" t="n">
        <v>8</v>
      </c>
      <c r="AC18" s="59" t="n">
        <f aca="false">AA18-AB18</f>
        <v>10.3</v>
      </c>
      <c r="AD18" s="61" t="n">
        <f aca="false">AVERAGE(J18:U18)</f>
        <v>14.7916666666667</v>
      </c>
      <c r="AE18" s="62" t="n">
        <f aca="false">AVERAGE(B18:I18,V18:Y18)</f>
        <v>10.05</v>
      </c>
      <c r="AF18" s="0"/>
      <c r="AG18" s="0"/>
    </row>
    <row r="19" customFormat="false" ht="12" hidden="false" customHeight="true" outlineLevel="0" collapsed="false">
      <c r="A19" s="48" t="n">
        <v>8</v>
      </c>
      <c r="B19" s="49" t="n">
        <v>11.2</v>
      </c>
      <c r="C19" s="50" t="n">
        <v>10.7</v>
      </c>
      <c r="D19" s="50" t="n">
        <v>10.7</v>
      </c>
      <c r="E19" s="50" t="n">
        <v>10.7</v>
      </c>
      <c r="F19" s="50" t="n">
        <v>10.7</v>
      </c>
      <c r="G19" s="50" t="n">
        <v>11.1</v>
      </c>
      <c r="H19" s="50" t="n">
        <v>12.5</v>
      </c>
      <c r="I19" s="51" t="n">
        <v>14.7</v>
      </c>
      <c r="J19" s="50" t="n">
        <v>15</v>
      </c>
      <c r="K19" s="50" t="n">
        <v>16.8</v>
      </c>
      <c r="L19" s="50" t="n">
        <v>16.4</v>
      </c>
      <c r="M19" s="50" t="n">
        <v>17.4</v>
      </c>
      <c r="N19" s="50" t="n">
        <v>17.2</v>
      </c>
      <c r="O19" s="50" t="n">
        <v>12.4</v>
      </c>
      <c r="P19" s="50" t="n">
        <v>12</v>
      </c>
      <c r="Q19" s="50" t="n">
        <v>11.6</v>
      </c>
      <c r="R19" s="50" t="n">
        <v>11.6</v>
      </c>
      <c r="S19" s="50" t="n">
        <v>11.8</v>
      </c>
      <c r="T19" s="50" t="n">
        <v>11.7</v>
      </c>
      <c r="U19" s="51" t="n">
        <v>11.3</v>
      </c>
      <c r="V19" s="50" t="n">
        <v>9.9</v>
      </c>
      <c r="W19" s="50" t="n">
        <v>9.6</v>
      </c>
      <c r="X19" s="50" t="n">
        <v>9.3</v>
      </c>
      <c r="Y19" s="50" t="n">
        <v>9.1</v>
      </c>
      <c r="Z19" s="52" t="n">
        <f aca="false">AVERAGE(B19:Y19)</f>
        <v>12.3083333333333</v>
      </c>
      <c r="AA19" s="58" t="n">
        <f aca="false">MAX(B19:Y19)</f>
        <v>17.4</v>
      </c>
      <c r="AB19" s="54" t="n">
        <v>8.9</v>
      </c>
      <c r="AC19" s="59" t="n">
        <f aca="false">AA19-AB19</f>
        <v>8.5</v>
      </c>
      <c r="AD19" s="61" t="n">
        <f aca="false">AVERAGE(J19:U19)</f>
        <v>13.7666666666667</v>
      </c>
      <c r="AE19" s="62" t="n">
        <f aca="false">AVERAGE(B19:I19,V19:Y19)</f>
        <v>10.85</v>
      </c>
      <c r="AF19" s="0"/>
      <c r="AG19" s="0"/>
    </row>
    <row r="20" customFormat="false" ht="12" hidden="false" customHeight="true" outlineLevel="0" collapsed="false">
      <c r="A20" s="48" t="n">
        <v>9</v>
      </c>
      <c r="B20" s="49" t="n">
        <v>8.7</v>
      </c>
      <c r="C20" s="50" t="n">
        <v>8.3</v>
      </c>
      <c r="D20" s="50" t="n">
        <v>7.8</v>
      </c>
      <c r="E20" s="50" t="n">
        <v>7.6</v>
      </c>
      <c r="F20" s="50" t="n">
        <v>6.9</v>
      </c>
      <c r="G20" s="50" t="n">
        <v>6.6</v>
      </c>
      <c r="H20" s="50" t="n">
        <v>6.3</v>
      </c>
      <c r="I20" s="51" t="n">
        <v>6.2</v>
      </c>
      <c r="J20" s="50" t="n">
        <v>6.6</v>
      </c>
      <c r="K20" s="50" t="n">
        <v>7</v>
      </c>
      <c r="L20" s="50" t="n">
        <v>7.8</v>
      </c>
      <c r="M20" s="50" t="n">
        <v>10.2</v>
      </c>
      <c r="N20" s="50" t="n">
        <v>12.8</v>
      </c>
      <c r="O20" s="50" t="n">
        <v>14.4</v>
      </c>
      <c r="P20" s="50" t="n">
        <v>14.6</v>
      </c>
      <c r="Q20" s="50" t="n">
        <v>14.6</v>
      </c>
      <c r="R20" s="50" t="n">
        <v>14.2</v>
      </c>
      <c r="S20" s="50" t="n">
        <v>12.8</v>
      </c>
      <c r="T20" s="50" t="n">
        <v>12.3</v>
      </c>
      <c r="U20" s="51" t="n">
        <v>11.6</v>
      </c>
      <c r="V20" s="50" t="n">
        <v>11.5</v>
      </c>
      <c r="W20" s="50" t="n">
        <v>11</v>
      </c>
      <c r="X20" s="50" t="n">
        <v>10.6</v>
      </c>
      <c r="Y20" s="50" t="n">
        <v>10.6</v>
      </c>
      <c r="Z20" s="52" t="n">
        <f aca="false">AVERAGE(B20:Y20)</f>
        <v>10.0416666666667</v>
      </c>
      <c r="AA20" s="58" t="n">
        <v>16.1</v>
      </c>
      <c r="AB20" s="54" t="n">
        <v>6.1</v>
      </c>
      <c r="AC20" s="59" t="n">
        <f aca="false">AA20-AB20</f>
        <v>10</v>
      </c>
      <c r="AD20" s="61" t="n">
        <f aca="false">AVERAGE(J20:U20)</f>
        <v>11.575</v>
      </c>
      <c r="AE20" s="62" t="n">
        <f aca="false">AVERAGE(B20:I20,V20:Y20)</f>
        <v>8.50833333333333</v>
      </c>
      <c r="AF20" s="0"/>
      <c r="AG20" s="0"/>
    </row>
    <row r="21" customFormat="false" ht="12" hidden="false" customHeight="true" outlineLevel="0" collapsed="false">
      <c r="A21" s="63" t="n">
        <v>10</v>
      </c>
      <c r="B21" s="64" t="n">
        <v>10.3</v>
      </c>
      <c r="C21" s="65" t="n">
        <v>9.3</v>
      </c>
      <c r="D21" s="65" t="n">
        <v>8.7</v>
      </c>
      <c r="E21" s="65" t="n">
        <v>7.8</v>
      </c>
      <c r="F21" s="65" t="n">
        <v>7.2</v>
      </c>
      <c r="G21" s="65" t="n">
        <v>6.3</v>
      </c>
      <c r="H21" s="65" t="n">
        <v>5.8</v>
      </c>
      <c r="I21" s="66" t="n">
        <v>5.6</v>
      </c>
      <c r="J21" s="65" t="n">
        <v>6.2</v>
      </c>
      <c r="K21" s="65" t="n">
        <v>7.6</v>
      </c>
      <c r="L21" s="65" t="n">
        <v>10.5</v>
      </c>
      <c r="M21" s="65" t="n">
        <v>15</v>
      </c>
      <c r="N21" s="65" t="n">
        <v>15.4</v>
      </c>
      <c r="O21" s="65" t="n">
        <v>16.2</v>
      </c>
      <c r="P21" s="65" t="n">
        <v>17.2</v>
      </c>
      <c r="Q21" s="65" t="n">
        <v>17.5</v>
      </c>
      <c r="R21" s="65" t="n">
        <v>17.5</v>
      </c>
      <c r="S21" s="65" t="n">
        <v>15.7</v>
      </c>
      <c r="T21" s="65" t="n">
        <v>14.4</v>
      </c>
      <c r="U21" s="66" t="n">
        <v>13.6</v>
      </c>
      <c r="V21" s="65" t="n">
        <v>13.6</v>
      </c>
      <c r="W21" s="65" t="n">
        <v>11.6</v>
      </c>
      <c r="X21" s="65" t="n">
        <v>11.2</v>
      </c>
      <c r="Y21" s="65" t="n">
        <v>10.7</v>
      </c>
      <c r="Z21" s="67" t="n">
        <f aca="false">AVERAGE(B21:Y21)</f>
        <v>11.4541666666667</v>
      </c>
      <c r="AA21" s="68" t="n">
        <v>18</v>
      </c>
      <c r="AB21" s="69" t="n">
        <f aca="false">MIN(B21:Y21)</f>
        <v>5.6</v>
      </c>
      <c r="AC21" s="70" t="n">
        <f aca="false">AA21-AB21</f>
        <v>12.4</v>
      </c>
      <c r="AD21" s="71" t="n">
        <f aca="false">AVERAGE(J21:U21)</f>
        <v>13.9</v>
      </c>
      <c r="AE21" s="72" t="n">
        <f aca="false">AVERAGE(B21:I21,V21:Y21)</f>
        <v>9.00833333333333</v>
      </c>
      <c r="AF21" s="0"/>
      <c r="AG21" s="0"/>
    </row>
    <row r="22" customFormat="false" ht="12" hidden="false" customHeight="true" outlineLevel="0" collapsed="false">
      <c r="A22" s="73" t="n">
        <v>11</v>
      </c>
      <c r="B22" s="74" t="n">
        <v>10.4</v>
      </c>
      <c r="C22" s="75" t="n">
        <v>11.5</v>
      </c>
      <c r="D22" s="75" t="n">
        <v>11.1</v>
      </c>
      <c r="E22" s="75" t="n">
        <v>10.6</v>
      </c>
      <c r="F22" s="75" t="n">
        <v>10.4</v>
      </c>
      <c r="G22" s="75" t="n">
        <v>9.6</v>
      </c>
      <c r="H22" s="75" t="n">
        <v>9.6</v>
      </c>
      <c r="I22" s="76" t="n">
        <v>8.4</v>
      </c>
      <c r="J22" s="75" t="n">
        <v>10.2</v>
      </c>
      <c r="K22" s="75" t="n">
        <v>12</v>
      </c>
      <c r="L22" s="75" t="n">
        <v>13.7</v>
      </c>
      <c r="M22" s="75" t="n">
        <v>15.4</v>
      </c>
      <c r="N22" s="75" t="n">
        <v>16.3</v>
      </c>
      <c r="O22" s="75" t="n">
        <v>17.2</v>
      </c>
      <c r="P22" s="75" t="n">
        <v>17</v>
      </c>
      <c r="Q22" s="75" t="n">
        <v>16.7</v>
      </c>
      <c r="R22" s="75" t="n">
        <v>15.1</v>
      </c>
      <c r="S22" s="75" t="n">
        <v>12.8</v>
      </c>
      <c r="T22" s="75" t="n">
        <v>12.3</v>
      </c>
      <c r="U22" s="76" t="n">
        <v>12</v>
      </c>
      <c r="V22" s="75" t="n">
        <v>11.1</v>
      </c>
      <c r="W22" s="75" t="n">
        <v>10.1</v>
      </c>
      <c r="X22" s="75" t="n">
        <v>9.8</v>
      </c>
      <c r="Y22" s="75" t="n">
        <v>9.5</v>
      </c>
      <c r="Z22" s="77" t="n">
        <f aca="false">AVERAGE(B22:Y22)</f>
        <v>12.2</v>
      </c>
      <c r="AA22" s="78" t="n">
        <v>18.2</v>
      </c>
      <c r="AB22" s="79" t="n">
        <f aca="false">MIN(B22:Y22)</f>
        <v>8.4</v>
      </c>
      <c r="AC22" s="80" t="n">
        <f aca="false">AA22-AB22</f>
        <v>9.8</v>
      </c>
      <c r="AD22" s="56" t="n">
        <f aca="false">AVERAGE(J22:U22)</f>
        <v>14.225</v>
      </c>
      <c r="AE22" s="60" t="n">
        <f aca="false">AVERAGE(B22:I22,V22:Y22)</f>
        <v>10.175</v>
      </c>
      <c r="AF22" s="0"/>
      <c r="AG22" s="0"/>
    </row>
    <row r="23" customFormat="false" ht="12" hidden="false" customHeight="true" outlineLevel="0" collapsed="false">
      <c r="A23" s="48" t="n">
        <v>12</v>
      </c>
      <c r="B23" s="49" t="n">
        <v>8.8</v>
      </c>
      <c r="C23" s="50" t="n">
        <v>7.4</v>
      </c>
      <c r="D23" s="50" t="n">
        <v>7.8</v>
      </c>
      <c r="E23" s="50" t="n">
        <v>7.2</v>
      </c>
      <c r="F23" s="50" t="n">
        <v>7.1</v>
      </c>
      <c r="G23" s="50" t="n">
        <v>7</v>
      </c>
      <c r="H23" s="50" t="n">
        <v>7.2</v>
      </c>
      <c r="I23" s="51" t="n">
        <v>8</v>
      </c>
      <c r="J23" s="50" t="n">
        <v>8.4</v>
      </c>
      <c r="K23" s="50" t="n">
        <v>9</v>
      </c>
      <c r="L23" s="50" t="n">
        <v>10.3</v>
      </c>
      <c r="M23" s="50" t="n">
        <v>12.4</v>
      </c>
      <c r="N23" s="50" t="n">
        <v>13.8</v>
      </c>
      <c r="O23" s="50" t="n">
        <v>14.5</v>
      </c>
      <c r="P23" s="50" t="n">
        <v>13.8</v>
      </c>
      <c r="Q23" s="50" t="n">
        <v>13.3</v>
      </c>
      <c r="R23" s="50" t="n">
        <v>12.1</v>
      </c>
      <c r="S23" s="50" t="n">
        <v>10.1</v>
      </c>
      <c r="T23" s="50" t="n">
        <v>9</v>
      </c>
      <c r="U23" s="51" t="n">
        <v>8.9</v>
      </c>
      <c r="V23" s="50" t="n">
        <v>8.8</v>
      </c>
      <c r="W23" s="50" t="n">
        <v>8.7</v>
      </c>
      <c r="X23" s="50" t="n">
        <v>8.1</v>
      </c>
      <c r="Y23" s="50" t="n">
        <v>8</v>
      </c>
      <c r="Z23" s="52" t="n">
        <f aca="false">AVERAGE(B23:Y23)</f>
        <v>9.57083333333333</v>
      </c>
      <c r="AA23" s="58" t="n">
        <v>14.8</v>
      </c>
      <c r="AB23" s="54" t="n">
        <v>6.9</v>
      </c>
      <c r="AC23" s="59" t="n">
        <f aca="false">AA23-AB23</f>
        <v>7.9</v>
      </c>
      <c r="AD23" s="61" t="n">
        <f aca="false">AVERAGE(J23:U23)</f>
        <v>11.3</v>
      </c>
      <c r="AE23" s="62" t="n">
        <f aca="false">AVERAGE(B23:I23,V23:Y23)</f>
        <v>7.84166666666667</v>
      </c>
      <c r="AF23" s="0"/>
      <c r="AG23" s="0"/>
    </row>
    <row r="24" customFormat="false" ht="12" hidden="false" customHeight="true" outlineLevel="0" collapsed="false">
      <c r="A24" s="48" t="n">
        <v>13</v>
      </c>
      <c r="B24" s="50" t="n">
        <v>7.6</v>
      </c>
      <c r="C24" s="50" t="n">
        <v>7</v>
      </c>
      <c r="D24" s="50" t="n">
        <v>6.6</v>
      </c>
      <c r="E24" s="50" t="n">
        <v>6.4</v>
      </c>
      <c r="F24" s="50" t="n">
        <v>6.2</v>
      </c>
      <c r="G24" s="50" t="n">
        <v>6</v>
      </c>
      <c r="H24" s="50" t="n">
        <v>5.9</v>
      </c>
      <c r="I24" s="51" t="n">
        <v>6.1</v>
      </c>
      <c r="J24" s="50" t="n">
        <v>8.1</v>
      </c>
      <c r="K24" s="50" t="n">
        <v>8.4</v>
      </c>
      <c r="L24" s="50" t="n">
        <v>9.1</v>
      </c>
      <c r="M24" s="50" t="n">
        <v>10.2</v>
      </c>
      <c r="N24" s="50" t="n">
        <v>11.2</v>
      </c>
      <c r="O24" s="50" t="n">
        <v>11.6</v>
      </c>
      <c r="P24" s="50" t="n">
        <v>11.9</v>
      </c>
      <c r="Q24" s="50" t="n">
        <v>12.4</v>
      </c>
      <c r="R24" s="50" t="n">
        <v>12.5</v>
      </c>
      <c r="S24" s="50" t="n">
        <v>12.3</v>
      </c>
      <c r="T24" s="50" t="n">
        <v>12.4</v>
      </c>
      <c r="U24" s="51" t="n">
        <v>12.5</v>
      </c>
      <c r="V24" s="50" t="n">
        <v>11.8</v>
      </c>
      <c r="W24" s="50" t="n">
        <v>11.6</v>
      </c>
      <c r="X24" s="50" t="n">
        <v>11</v>
      </c>
      <c r="Y24" s="50" t="n">
        <v>10.3</v>
      </c>
      <c r="Z24" s="52" t="n">
        <f aca="false">AVERAGE(B24:Y24)</f>
        <v>9.54583333333334</v>
      </c>
      <c r="AA24" s="58" t="n">
        <v>12.7</v>
      </c>
      <c r="AB24" s="54" t="n">
        <v>5.8</v>
      </c>
      <c r="AC24" s="59" t="n">
        <f aca="false">AA24-AB24</f>
        <v>6.9</v>
      </c>
      <c r="AD24" s="61" t="n">
        <f aca="false">AVERAGE(J24:U24)</f>
        <v>11.05</v>
      </c>
      <c r="AE24" s="62" t="n">
        <f aca="false">AVERAGE(B24:I24,V24:Y24)</f>
        <v>8.04166666666667</v>
      </c>
      <c r="AF24" s="0"/>
      <c r="AG24" s="0"/>
    </row>
    <row r="25" customFormat="false" ht="12" hidden="false" customHeight="true" outlineLevel="0" collapsed="false">
      <c r="A25" s="48" t="n">
        <v>14</v>
      </c>
      <c r="B25" s="50" t="n">
        <v>9.6</v>
      </c>
      <c r="C25" s="50" t="n">
        <v>9</v>
      </c>
      <c r="D25" s="50" t="n">
        <v>8.8</v>
      </c>
      <c r="E25" s="50" t="n">
        <v>8.7</v>
      </c>
      <c r="F25" s="50" t="n">
        <v>8.6</v>
      </c>
      <c r="G25" s="50" t="n">
        <v>8.7</v>
      </c>
      <c r="H25" s="50" t="n">
        <v>8.6</v>
      </c>
      <c r="I25" s="51" t="n">
        <v>8.5</v>
      </c>
      <c r="J25" s="50" t="n">
        <v>8.6</v>
      </c>
      <c r="K25" s="50" t="n">
        <v>11.1</v>
      </c>
      <c r="L25" s="50" t="n">
        <v>14</v>
      </c>
      <c r="M25" s="50" t="n">
        <v>16.2</v>
      </c>
      <c r="N25" s="50" t="n">
        <v>16.7</v>
      </c>
      <c r="O25" s="50" t="n">
        <v>17.1</v>
      </c>
      <c r="P25" s="50" t="n">
        <v>17.2</v>
      </c>
      <c r="Q25" s="50" t="n">
        <v>17.6</v>
      </c>
      <c r="R25" s="50" t="n">
        <v>16.9</v>
      </c>
      <c r="S25" s="50" t="n">
        <v>15.2</v>
      </c>
      <c r="T25" s="50" t="n">
        <v>14.6</v>
      </c>
      <c r="U25" s="51" t="n">
        <v>14.2</v>
      </c>
      <c r="V25" s="50" t="n">
        <v>14.3</v>
      </c>
      <c r="W25" s="50" t="n">
        <v>14</v>
      </c>
      <c r="X25" s="50" t="n">
        <v>14.2</v>
      </c>
      <c r="Y25" s="50" t="n">
        <v>12.7</v>
      </c>
      <c r="Z25" s="52" t="n">
        <f aca="false">AVERAGE(B25:Y25)</f>
        <v>12.7125</v>
      </c>
      <c r="AA25" s="58" t="n">
        <v>17.8</v>
      </c>
      <c r="AB25" s="54" t="n">
        <f aca="false">MIN(B25:Y25)</f>
        <v>8.5</v>
      </c>
      <c r="AC25" s="59" t="n">
        <f aca="false">AA25-AB25</f>
        <v>9.3</v>
      </c>
      <c r="AD25" s="61" t="n">
        <f aca="false">AVERAGE(J25:U25)</f>
        <v>14.95</v>
      </c>
      <c r="AE25" s="62" t="n">
        <f aca="false">AVERAGE(B25:I25,V25:Y25)</f>
        <v>10.475</v>
      </c>
      <c r="AF25" s="0"/>
      <c r="AG25" s="0"/>
    </row>
    <row r="26" customFormat="false" ht="12" hidden="false" customHeight="true" outlineLevel="0" collapsed="false">
      <c r="A26" s="48" t="n">
        <v>15</v>
      </c>
      <c r="B26" s="50" t="n">
        <v>13.4</v>
      </c>
      <c r="C26" s="50" t="n">
        <v>12.5</v>
      </c>
      <c r="D26" s="50" t="n">
        <v>11.5</v>
      </c>
      <c r="E26" s="50" t="n">
        <v>11.3</v>
      </c>
      <c r="F26" s="50" t="n">
        <v>11</v>
      </c>
      <c r="G26" s="50" t="n">
        <v>10.9</v>
      </c>
      <c r="H26" s="50" t="n">
        <v>11.1</v>
      </c>
      <c r="I26" s="51" t="n">
        <v>10.5</v>
      </c>
      <c r="J26" s="50" t="n">
        <v>10.6</v>
      </c>
      <c r="K26" s="50" t="n">
        <v>13.8</v>
      </c>
      <c r="L26" s="50" t="n">
        <v>15.8</v>
      </c>
      <c r="M26" s="50" t="n">
        <v>17.4</v>
      </c>
      <c r="N26" s="50" t="n">
        <v>18.4</v>
      </c>
      <c r="O26" s="50" t="n">
        <v>18.5</v>
      </c>
      <c r="P26" s="50" t="n">
        <v>18.8</v>
      </c>
      <c r="Q26" s="50" t="n">
        <v>18.6</v>
      </c>
      <c r="R26" s="50" t="n">
        <v>17.6</v>
      </c>
      <c r="S26" s="50" t="n">
        <v>16</v>
      </c>
      <c r="T26" s="50" t="n">
        <v>15</v>
      </c>
      <c r="U26" s="51" t="n">
        <v>14.2</v>
      </c>
      <c r="V26" s="50" t="n">
        <v>13.4</v>
      </c>
      <c r="W26" s="50" t="n">
        <v>13</v>
      </c>
      <c r="X26" s="50" t="n">
        <v>12.2</v>
      </c>
      <c r="Y26" s="50" t="n">
        <v>10.7</v>
      </c>
      <c r="Z26" s="52" t="n">
        <f aca="false">AVERAGE(B26:Y26)</f>
        <v>14.0083333333333</v>
      </c>
      <c r="AA26" s="58" t="n">
        <v>19.7</v>
      </c>
      <c r="AB26" s="54" t="n">
        <v>10.3</v>
      </c>
      <c r="AC26" s="59" t="n">
        <f aca="false">AA26-AB26</f>
        <v>9.4</v>
      </c>
      <c r="AD26" s="61" t="n">
        <f aca="false">AVERAGE(J26:U26)</f>
        <v>16.225</v>
      </c>
      <c r="AE26" s="62" t="n">
        <f aca="false">AVERAGE(B26:I26,V26:Y26)</f>
        <v>11.7916666666667</v>
      </c>
      <c r="AF26" s="0"/>
      <c r="AG26" s="0"/>
    </row>
    <row r="27" customFormat="false" ht="12" hidden="false" customHeight="true" outlineLevel="0" collapsed="false">
      <c r="A27" s="48" t="n">
        <v>16</v>
      </c>
      <c r="B27" s="50" t="n">
        <v>9.8</v>
      </c>
      <c r="C27" s="50" t="n">
        <v>9.4</v>
      </c>
      <c r="D27" s="50" t="n">
        <v>8.8</v>
      </c>
      <c r="E27" s="50" t="n">
        <v>8.4</v>
      </c>
      <c r="F27" s="50" t="n">
        <v>8.2</v>
      </c>
      <c r="G27" s="50" t="n">
        <v>8.1</v>
      </c>
      <c r="H27" s="50" t="n">
        <v>8.4</v>
      </c>
      <c r="I27" s="51" t="n">
        <v>8.9</v>
      </c>
      <c r="J27" s="50" t="n">
        <v>9.2</v>
      </c>
      <c r="K27" s="50" t="n">
        <v>10.1</v>
      </c>
      <c r="L27" s="50" t="n">
        <v>12.9</v>
      </c>
      <c r="M27" s="50" t="n">
        <v>15.6</v>
      </c>
      <c r="N27" s="50" t="n">
        <v>17.1</v>
      </c>
      <c r="O27" s="50" t="n">
        <v>17.5</v>
      </c>
      <c r="P27" s="50" t="n">
        <v>17.6</v>
      </c>
      <c r="Q27" s="50" t="n">
        <v>17.9</v>
      </c>
      <c r="R27" s="50" t="n">
        <v>16.6</v>
      </c>
      <c r="S27" s="50" t="n">
        <v>14.8</v>
      </c>
      <c r="T27" s="50" t="n">
        <v>13.7</v>
      </c>
      <c r="U27" s="51" t="n">
        <v>13.3</v>
      </c>
      <c r="V27" s="50" t="n">
        <v>12.8</v>
      </c>
      <c r="W27" s="50" t="n">
        <v>12.1</v>
      </c>
      <c r="X27" s="50" t="n">
        <v>11.6</v>
      </c>
      <c r="Y27" s="50" t="n">
        <v>10.3</v>
      </c>
      <c r="Z27" s="52" t="n">
        <f aca="false">AVERAGE(B27:Y27)</f>
        <v>12.2125</v>
      </c>
      <c r="AA27" s="58" t="n">
        <v>18.1</v>
      </c>
      <c r="AB27" s="54" t="n">
        <v>8</v>
      </c>
      <c r="AC27" s="59" t="n">
        <f aca="false">AA27-AB27</f>
        <v>10.1</v>
      </c>
      <c r="AD27" s="61" t="n">
        <f aca="false">AVERAGE(J27:U27)</f>
        <v>14.6916666666667</v>
      </c>
      <c r="AE27" s="62" t="n">
        <f aca="false">AVERAGE(B27:I27,V27:Y27)</f>
        <v>9.73333333333333</v>
      </c>
      <c r="AF27" s="0"/>
      <c r="AG27" s="0"/>
    </row>
    <row r="28" customFormat="false" ht="12" hidden="false" customHeight="true" outlineLevel="0" collapsed="false">
      <c r="A28" s="48" t="n">
        <v>17</v>
      </c>
      <c r="B28" s="50" t="n">
        <v>9.8</v>
      </c>
      <c r="C28" s="50" t="n">
        <v>9.2</v>
      </c>
      <c r="D28" s="50" t="n">
        <v>8.9</v>
      </c>
      <c r="E28" s="50" t="n">
        <v>8.7</v>
      </c>
      <c r="F28" s="50" t="n">
        <v>8.8</v>
      </c>
      <c r="G28" s="50" t="n">
        <v>8.9</v>
      </c>
      <c r="H28" s="50" t="n">
        <v>8.5</v>
      </c>
      <c r="I28" s="51" t="n">
        <v>8</v>
      </c>
      <c r="J28" s="50" t="n">
        <v>8.2</v>
      </c>
      <c r="K28" s="50" t="n">
        <v>9.6</v>
      </c>
      <c r="L28" s="50" t="n">
        <v>12</v>
      </c>
      <c r="M28" s="50" t="n">
        <v>13.6</v>
      </c>
      <c r="N28" s="50" t="n">
        <v>16.4</v>
      </c>
      <c r="O28" s="50" t="n">
        <v>15.4</v>
      </c>
      <c r="P28" s="50" t="n">
        <v>14.8</v>
      </c>
      <c r="Q28" s="50" t="n">
        <v>13.4</v>
      </c>
      <c r="R28" s="50" t="n">
        <v>12.5</v>
      </c>
      <c r="S28" s="50" t="n">
        <v>12</v>
      </c>
      <c r="T28" s="50" t="n">
        <v>11.6</v>
      </c>
      <c r="U28" s="51" t="n">
        <v>11.3</v>
      </c>
      <c r="V28" s="50" t="n">
        <v>10.8</v>
      </c>
      <c r="W28" s="50" t="n">
        <v>10.8</v>
      </c>
      <c r="X28" s="50" t="n">
        <v>11</v>
      </c>
      <c r="Y28" s="50" t="n">
        <v>11</v>
      </c>
      <c r="Z28" s="52" t="n">
        <f aca="false">AVERAGE(B28:Y28)</f>
        <v>11.05</v>
      </c>
      <c r="AA28" s="58" t="n">
        <v>17.3</v>
      </c>
      <c r="AB28" s="54" t="n">
        <v>7.8</v>
      </c>
      <c r="AC28" s="59" t="n">
        <f aca="false">AA28-AB28</f>
        <v>9.5</v>
      </c>
      <c r="AD28" s="61" t="n">
        <f aca="false">AVERAGE(J28:U28)</f>
        <v>12.5666666666667</v>
      </c>
      <c r="AE28" s="62" t="n">
        <f aca="false">AVERAGE(B28:I28,V28:Y28)</f>
        <v>9.53333333333333</v>
      </c>
      <c r="AF28" s="0"/>
      <c r="AG28" s="0"/>
    </row>
    <row r="29" customFormat="false" ht="12" hidden="false" customHeight="true" outlineLevel="0" collapsed="false">
      <c r="A29" s="48" t="n">
        <v>18</v>
      </c>
      <c r="B29" s="50" t="n">
        <v>11.1</v>
      </c>
      <c r="C29" s="50" t="n">
        <v>11.2</v>
      </c>
      <c r="D29" s="50" t="n">
        <v>11</v>
      </c>
      <c r="E29" s="50" t="n">
        <v>10.8</v>
      </c>
      <c r="F29" s="50" t="n">
        <v>10.6</v>
      </c>
      <c r="G29" s="50" t="n">
        <v>10.7</v>
      </c>
      <c r="H29" s="50" t="n">
        <v>10.8</v>
      </c>
      <c r="I29" s="51" t="n">
        <v>11.8</v>
      </c>
      <c r="J29" s="50" t="n">
        <v>11</v>
      </c>
      <c r="K29" s="50" t="n">
        <v>13.4</v>
      </c>
      <c r="L29" s="50" t="n">
        <v>14.6</v>
      </c>
      <c r="M29" s="50" t="n">
        <v>15.6</v>
      </c>
      <c r="N29" s="50" t="n">
        <v>17</v>
      </c>
      <c r="O29" s="50" t="n">
        <v>17.6</v>
      </c>
      <c r="P29" s="50" t="n">
        <v>17.6</v>
      </c>
      <c r="Q29" s="50" t="n">
        <v>17</v>
      </c>
      <c r="R29" s="50" t="n">
        <v>16.2</v>
      </c>
      <c r="S29" s="50" t="n">
        <v>15.4</v>
      </c>
      <c r="T29" s="50" t="n">
        <v>15</v>
      </c>
      <c r="U29" s="51" t="n">
        <v>15</v>
      </c>
      <c r="V29" s="50" t="n">
        <v>15.2</v>
      </c>
      <c r="W29" s="50" t="n">
        <v>14.8</v>
      </c>
      <c r="X29" s="50" t="n">
        <v>15</v>
      </c>
      <c r="Y29" s="50" t="n">
        <v>15.3</v>
      </c>
      <c r="Z29" s="52" t="n">
        <f aca="false">AVERAGE(B29:Y29)</f>
        <v>13.9041666666667</v>
      </c>
      <c r="AA29" s="58" t="n">
        <v>18.3</v>
      </c>
      <c r="AB29" s="54" t="n">
        <v>10.5</v>
      </c>
      <c r="AC29" s="59" t="n">
        <f aca="false">AA29-AB29</f>
        <v>7.8</v>
      </c>
      <c r="AD29" s="61" t="n">
        <f aca="false">AVERAGE(J29:U29)</f>
        <v>15.45</v>
      </c>
      <c r="AE29" s="62" t="n">
        <f aca="false">AVERAGE(B29:I29,V29:Y29)</f>
        <v>12.3583333333333</v>
      </c>
      <c r="AF29" s="0"/>
      <c r="AG29" s="0"/>
    </row>
    <row r="30" customFormat="false" ht="12" hidden="false" customHeight="true" outlineLevel="0" collapsed="false">
      <c r="A30" s="48" t="n">
        <v>19</v>
      </c>
      <c r="B30" s="50" t="n">
        <v>15.8</v>
      </c>
      <c r="C30" s="50" t="n">
        <v>16.1</v>
      </c>
      <c r="D30" s="50" t="n">
        <v>16.3</v>
      </c>
      <c r="E30" s="50" t="n">
        <v>15</v>
      </c>
      <c r="F30" s="50" t="n">
        <v>11.6</v>
      </c>
      <c r="G30" s="50" t="n">
        <v>11.4</v>
      </c>
      <c r="H30" s="50" t="n">
        <v>11</v>
      </c>
      <c r="I30" s="51" t="n">
        <v>10.7</v>
      </c>
      <c r="J30" s="50" t="n">
        <v>10.6</v>
      </c>
      <c r="K30" s="50" t="n">
        <v>10.8</v>
      </c>
      <c r="L30" s="50" t="n">
        <v>11.2</v>
      </c>
      <c r="M30" s="50" t="n">
        <v>12</v>
      </c>
      <c r="N30" s="50" t="n">
        <v>12.2</v>
      </c>
      <c r="O30" s="50" t="n">
        <v>12.3</v>
      </c>
      <c r="P30" s="50" t="n">
        <v>12.4</v>
      </c>
      <c r="Q30" s="50" t="n">
        <v>13.2</v>
      </c>
      <c r="R30" s="50" t="n">
        <v>13.2</v>
      </c>
      <c r="S30" s="50" t="n">
        <v>12.3</v>
      </c>
      <c r="T30" s="50" t="n">
        <v>11.8</v>
      </c>
      <c r="U30" s="51" t="n">
        <v>12.2</v>
      </c>
      <c r="V30" s="50" t="n">
        <v>13.2</v>
      </c>
      <c r="W30" s="50" t="n">
        <v>13.6</v>
      </c>
      <c r="X30" s="50" t="n">
        <v>13.9</v>
      </c>
      <c r="Y30" s="51" t="n">
        <v>14.8</v>
      </c>
      <c r="Z30" s="52" t="n">
        <f aca="false">AVERAGE(B30:Y30)</f>
        <v>12.8166666666667</v>
      </c>
      <c r="AA30" s="58" t="n">
        <v>16.5</v>
      </c>
      <c r="AB30" s="54" t="n">
        <f aca="false">MIN(B30:Y30)</f>
        <v>10.6</v>
      </c>
      <c r="AC30" s="59" t="n">
        <f aca="false">AA30-AB30</f>
        <v>5.9</v>
      </c>
      <c r="AD30" s="61" t="n">
        <f aca="false">AVERAGE(J30:U30)</f>
        <v>12.0166666666667</v>
      </c>
      <c r="AE30" s="62" t="n">
        <f aca="false">AVERAGE(B30:I30,V30:Y30)</f>
        <v>13.6166666666667</v>
      </c>
      <c r="AF30" s="0"/>
      <c r="AG30" s="0"/>
    </row>
    <row r="31" customFormat="false" ht="12" hidden="false" customHeight="true" outlineLevel="0" collapsed="false">
      <c r="A31" s="63" t="n">
        <v>20</v>
      </c>
      <c r="B31" s="65" t="n">
        <v>15.7</v>
      </c>
      <c r="C31" s="65" t="n">
        <v>14.7</v>
      </c>
      <c r="D31" s="65" t="n">
        <v>14.7</v>
      </c>
      <c r="E31" s="65" t="n">
        <v>15.8</v>
      </c>
      <c r="F31" s="65" t="n">
        <v>16.4</v>
      </c>
      <c r="G31" s="65" t="n">
        <v>14.6</v>
      </c>
      <c r="H31" s="65" t="n">
        <v>15.6</v>
      </c>
      <c r="I31" s="66" t="n">
        <v>15.6</v>
      </c>
      <c r="J31" s="65" t="n">
        <v>15.6</v>
      </c>
      <c r="K31" s="65" t="n">
        <v>16</v>
      </c>
      <c r="L31" s="65" t="n">
        <v>16.2</v>
      </c>
      <c r="M31" s="65" t="n">
        <v>16.6</v>
      </c>
      <c r="N31" s="65" t="n">
        <v>17</v>
      </c>
      <c r="O31" s="65" t="n">
        <v>16.9</v>
      </c>
      <c r="P31" s="65" t="n">
        <v>16.8</v>
      </c>
      <c r="Q31" s="65" t="n">
        <v>15.3</v>
      </c>
      <c r="R31" s="65" t="n">
        <v>14.7</v>
      </c>
      <c r="S31" s="65" t="n">
        <v>15.5</v>
      </c>
      <c r="T31" s="65" t="n">
        <v>16.2</v>
      </c>
      <c r="U31" s="66" t="n">
        <v>16.6</v>
      </c>
      <c r="V31" s="65" t="n">
        <v>16.7</v>
      </c>
      <c r="W31" s="65" t="n">
        <v>16.3</v>
      </c>
      <c r="X31" s="65" t="n">
        <v>16.3</v>
      </c>
      <c r="Y31" s="66" t="n">
        <v>16.1</v>
      </c>
      <c r="Z31" s="67" t="n">
        <f aca="false">AVERAGE(B31:Y31)</f>
        <v>15.9125</v>
      </c>
      <c r="AA31" s="198" t="n">
        <f aca="false">MAX(B31:Y31)</f>
        <v>17</v>
      </c>
      <c r="AB31" s="69" t="n">
        <f aca="false">MIN(B31:Y31)</f>
        <v>14.6</v>
      </c>
      <c r="AC31" s="70" t="n">
        <f aca="false">AA31-AB31</f>
        <v>2.4</v>
      </c>
      <c r="AD31" s="71" t="n">
        <f aca="false">AVERAGE(J31:U31)</f>
        <v>16.1166666666667</v>
      </c>
      <c r="AE31" s="72" t="n">
        <f aca="false">AVERAGE(B31:I31,V31:Y31)</f>
        <v>15.7083333333333</v>
      </c>
      <c r="AF31" s="0"/>
      <c r="AG31" s="0"/>
    </row>
    <row r="32" customFormat="false" ht="12" hidden="false" customHeight="true" outlineLevel="0" collapsed="false">
      <c r="A32" s="73" t="n">
        <v>21</v>
      </c>
      <c r="B32" s="75" t="n">
        <v>16.5</v>
      </c>
      <c r="C32" s="75" t="n">
        <v>17.3</v>
      </c>
      <c r="D32" s="75" t="n">
        <v>17</v>
      </c>
      <c r="E32" s="75" t="n">
        <v>16.2</v>
      </c>
      <c r="F32" s="75" t="n">
        <v>16</v>
      </c>
      <c r="G32" s="75" t="n">
        <v>16.2</v>
      </c>
      <c r="H32" s="75" t="n">
        <v>16.1</v>
      </c>
      <c r="I32" s="76" t="n">
        <v>15.3</v>
      </c>
      <c r="J32" s="75" t="n">
        <v>15.2</v>
      </c>
      <c r="K32" s="75" t="n">
        <v>15.3</v>
      </c>
      <c r="L32" s="75" t="n">
        <v>15.5</v>
      </c>
      <c r="M32" s="75" t="n">
        <v>15.4</v>
      </c>
      <c r="N32" s="75" t="n">
        <v>16</v>
      </c>
      <c r="O32" s="75" t="n">
        <v>15.9</v>
      </c>
      <c r="P32" s="75" t="n">
        <v>16.4</v>
      </c>
      <c r="Q32" s="75" t="n">
        <v>16.3</v>
      </c>
      <c r="R32" s="75" t="n">
        <v>16.8</v>
      </c>
      <c r="S32" s="75" t="n">
        <v>16.4</v>
      </c>
      <c r="T32" s="75" t="n">
        <v>15.2</v>
      </c>
      <c r="U32" s="76" t="n">
        <v>15</v>
      </c>
      <c r="V32" s="75" t="n">
        <v>15.3</v>
      </c>
      <c r="W32" s="75" t="n">
        <v>15.2</v>
      </c>
      <c r="X32" s="75" t="n">
        <v>15.1</v>
      </c>
      <c r="Y32" s="75" t="n">
        <v>15</v>
      </c>
      <c r="Z32" s="77" t="n">
        <f aca="false">AVERAGE(B32:Y32)</f>
        <v>15.8583333333333</v>
      </c>
      <c r="AA32" s="53" t="n">
        <f aca="false">MAX(B32:Y32)</f>
        <v>17.3</v>
      </c>
      <c r="AB32" s="79" t="n">
        <f aca="false">MIN(B32:Y32)</f>
        <v>15</v>
      </c>
      <c r="AC32" s="80" t="n">
        <f aca="false">AA32-AB32</f>
        <v>2.3</v>
      </c>
      <c r="AD32" s="56" t="n">
        <f aca="false">AVERAGE(J32:U32)</f>
        <v>15.7833333333333</v>
      </c>
      <c r="AE32" s="60" t="n">
        <f aca="false">AVERAGE(B32:I32,V32:Y32)</f>
        <v>15.9333333333333</v>
      </c>
      <c r="AF32" s="0"/>
      <c r="AG32" s="0"/>
    </row>
    <row r="33" customFormat="false" ht="12" hidden="false" customHeight="true" outlineLevel="0" collapsed="false">
      <c r="A33" s="48" t="n">
        <v>22</v>
      </c>
      <c r="B33" s="50" t="n">
        <v>14.8</v>
      </c>
      <c r="C33" s="50" t="n">
        <v>15.2</v>
      </c>
      <c r="D33" s="50" t="n">
        <v>15.1</v>
      </c>
      <c r="E33" s="50" t="n">
        <v>14.3</v>
      </c>
      <c r="F33" s="50" t="n">
        <v>14.2</v>
      </c>
      <c r="G33" s="50" t="n">
        <v>14</v>
      </c>
      <c r="H33" s="50" t="n">
        <v>13.3</v>
      </c>
      <c r="I33" s="51" t="n">
        <v>13.5</v>
      </c>
      <c r="J33" s="50" t="n">
        <v>14.8</v>
      </c>
      <c r="K33" s="50" t="n">
        <v>16</v>
      </c>
      <c r="L33" s="50" t="n">
        <v>17</v>
      </c>
      <c r="M33" s="50" t="n">
        <v>17.6</v>
      </c>
      <c r="N33" s="50" t="n">
        <v>18.1</v>
      </c>
      <c r="O33" s="50" t="n">
        <v>19.1</v>
      </c>
      <c r="P33" s="50" t="n">
        <v>19.2</v>
      </c>
      <c r="Q33" s="50" t="n">
        <v>19.1</v>
      </c>
      <c r="R33" s="50" t="n">
        <v>18.5</v>
      </c>
      <c r="S33" s="50" t="n">
        <v>17.2</v>
      </c>
      <c r="T33" s="50" t="n">
        <v>17</v>
      </c>
      <c r="U33" s="51" t="n">
        <v>16.2</v>
      </c>
      <c r="V33" s="50" t="n">
        <v>15.8</v>
      </c>
      <c r="W33" s="50" t="n">
        <v>15.1</v>
      </c>
      <c r="X33" s="50" t="n">
        <v>15.2</v>
      </c>
      <c r="Y33" s="50" t="n">
        <v>14.8</v>
      </c>
      <c r="Z33" s="52" t="n">
        <f aca="false">AVERAGE(B33:Y33)</f>
        <v>16.0458333333333</v>
      </c>
      <c r="AA33" s="58" t="n">
        <v>19.8</v>
      </c>
      <c r="AB33" s="54" t="n">
        <f aca="false">MIN(B33:Y33)</f>
        <v>13.3</v>
      </c>
      <c r="AC33" s="59" t="n">
        <f aca="false">AA33-AB33</f>
        <v>6.5</v>
      </c>
      <c r="AD33" s="61" t="n">
        <f aca="false">AVERAGE(J33:U33)</f>
        <v>17.4833333333333</v>
      </c>
      <c r="AE33" s="62" t="n">
        <f aca="false">AVERAGE(B33:I33,V33:Y33)</f>
        <v>14.6083333333333</v>
      </c>
      <c r="AF33" s="0"/>
      <c r="AG33" s="0"/>
    </row>
    <row r="34" customFormat="false" ht="12" hidden="false" customHeight="true" outlineLevel="0" collapsed="false">
      <c r="A34" s="48" t="n">
        <v>23</v>
      </c>
      <c r="B34" s="50" t="n">
        <v>14.7</v>
      </c>
      <c r="C34" s="50" t="n">
        <v>14</v>
      </c>
      <c r="D34" s="50" t="n">
        <v>13.9</v>
      </c>
      <c r="E34" s="50" t="n">
        <v>13.4</v>
      </c>
      <c r="F34" s="50" t="n">
        <v>13</v>
      </c>
      <c r="G34" s="50" t="n">
        <v>12.3</v>
      </c>
      <c r="H34" s="50" t="n">
        <v>12</v>
      </c>
      <c r="I34" s="51" t="n">
        <v>10.9</v>
      </c>
      <c r="J34" s="50" t="n">
        <v>10.6</v>
      </c>
      <c r="K34" s="50" t="n">
        <v>12.2</v>
      </c>
      <c r="L34" s="50" t="n">
        <v>13.7</v>
      </c>
      <c r="M34" s="50" t="n">
        <v>14.2</v>
      </c>
      <c r="N34" s="50" t="n">
        <v>15.4</v>
      </c>
      <c r="O34" s="50" t="n">
        <v>15.9</v>
      </c>
      <c r="P34" s="50" t="n">
        <v>16.8</v>
      </c>
      <c r="Q34" s="50" t="n">
        <v>16.8</v>
      </c>
      <c r="R34" s="50" t="n">
        <v>15.4</v>
      </c>
      <c r="S34" s="50" t="n">
        <v>13.6</v>
      </c>
      <c r="T34" s="50" t="n">
        <v>12.4</v>
      </c>
      <c r="U34" s="51" t="n">
        <v>11.5</v>
      </c>
      <c r="V34" s="50" t="n">
        <v>11.8</v>
      </c>
      <c r="W34" s="50" t="n">
        <v>12.7</v>
      </c>
      <c r="X34" s="50" t="n">
        <v>12.3</v>
      </c>
      <c r="Y34" s="50" t="n">
        <v>11</v>
      </c>
      <c r="Z34" s="52" t="n">
        <f aca="false">AVERAGE(B34:Y34)</f>
        <v>13.3541666666667</v>
      </c>
      <c r="AA34" s="58" t="n">
        <v>17.4</v>
      </c>
      <c r="AB34" s="54" t="n">
        <v>10.5</v>
      </c>
      <c r="AC34" s="59" t="n">
        <f aca="false">AA34-AB34</f>
        <v>6.9</v>
      </c>
      <c r="AD34" s="61" t="n">
        <f aca="false">AVERAGE(J34:U34)</f>
        <v>14.0416666666667</v>
      </c>
      <c r="AE34" s="62" t="n">
        <f aca="false">AVERAGE(B34:I34,V34:Y34)</f>
        <v>12.6666666666667</v>
      </c>
      <c r="AF34" s="0"/>
      <c r="AG34" s="0"/>
    </row>
    <row r="35" customFormat="false" ht="12" hidden="false" customHeight="true" outlineLevel="0" collapsed="false">
      <c r="A35" s="48" t="n">
        <v>24</v>
      </c>
      <c r="B35" s="50" t="n">
        <v>11.5</v>
      </c>
      <c r="C35" s="50" t="n">
        <v>10.5</v>
      </c>
      <c r="D35" s="50" t="n">
        <v>9.2</v>
      </c>
      <c r="E35" s="50" t="n">
        <v>8.7</v>
      </c>
      <c r="F35" s="50" t="n">
        <v>9</v>
      </c>
      <c r="G35" s="50" t="n">
        <v>8.5</v>
      </c>
      <c r="H35" s="50" t="n">
        <v>8.4</v>
      </c>
      <c r="I35" s="51" t="n">
        <v>8.7</v>
      </c>
      <c r="J35" s="50" t="n">
        <v>9.4</v>
      </c>
      <c r="K35" s="50" t="n">
        <v>11</v>
      </c>
      <c r="L35" s="50" t="n">
        <v>11.8</v>
      </c>
      <c r="M35" s="50" t="n">
        <v>12.8</v>
      </c>
      <c r="N35" s="50" t="n">
        <v>13.7</v>
      </c>
      <c r="O35" s="50" t="n">
        <v>14.4</v>
      </c>
      <c r="P35" s="50" t="n">
        <v>14.6</v>
      </c>
      <c r="Q35" s="50" t="n">
        <v>14</v>
      </c>
      <c r="R35" s="50" t="n">
        <v>13.1</v>
      </c>
      <c r="S35" s="50" t="n">
        <v>12.2</v>
      </c>
      <c r="T35" s="50" t="n">
        <v>11.3</v>
      </c>
      <c r="U35" s="51" t="n">
        <v>10</v>
      </c>
      <c r="V35" s="50" t="n">
        <v>8.9</v>
      </c>
      <c r="W35" s="50" t="n">
        <v>7.9</v>
      </c>
      <c r="X35" s="50" t="n">
        <v>6.9</v>
      </c>
      <c r="Y35" s="50" t="n">
        <v>6</v>
      </c>
      <c r="Z35" s="52" t="n">
        <f aca="false">AVERAGE(B35:Y35)</f>
        <v>10.5208333333333</v>
      </c>
      <c r="AA35" s="58" t="n">
        <v>14.8</v>
      </c>
      <c r="AB35" s="54" t="n">
        <f aca="false">MIN(B35:Y35)</f>
        <v>6</v>
      </c>
      <c r="AC35" s="59" t="n">
        <f aca="false">AA35-AB35</f>
        <v>8.8</v>
      </c>
      <c r="AD35" s="61" t="n">
        <f aca="false">AVERAGE(J35:U35)</f>
        <v>12.3583333333333</v>
      </c>
      <c r="AE35" s="62" t="n">
        <f aca="false">AVERAGE(B35:I35,V35:Y35)</f>
        <v>8.68333333333333</v>
      </c>
      <c r="AF35" s="0"/>
      <c r="AG35" s="0"/>
    </row>
    <row r="36" customFormat="false" ht="12" hidden="false" customHeight="true" outlineLevel="0" collapsed="false">
      <c r="A36" s="48" t="n">
        <v>25</v>
      </c>
      <c r="B36" s="50" t="n">
        <v>5.5</v>
      </c>
      <c r="C36" s="50" t="n">
        <v>5</v>
      </c>
      <c r="D36" s="50" t="n">
        <v>4.6</v>
      </c>
      <c r="E36" s="50" t="n">
        <v>3.9</v>
      </c>
      <c r="F36" s="50" t="n">
        <v>3.5</v>
      </c>
      <c r="G36" s="50" t="n">
        <v>3.2</v>
      </c>
      <c r="H36" s="50" t="n">
        <v>3</v>
      </c>
      <c r="I36" s="51" t="n">
        <v>2.8</v>
      </c>
      <c r="J36" s="50" t="n">
        <v>3.8</v>
      </c>
      <c r="K36" s="50" t="n">
        <v>4</v>
      </c>
      <c r="L36" s="50" t="n">
        <v>5.4</v>
      </c>
      <c r="M36" s="50" t="n">
        <v>6.6</v>
      </c>
      <c r="N36" s="50" t="n">
        <v>7.6</v>
      </c>
      <c r="O36" s="50" t="n">
        <v>11.4</v>
      </c>
      <c r="P36" s="50" t="n">
        <v>12.4</v>
      </c>
      <c r="Q36" s="50" t="n">
        <v>11.7</v>
      </c>
      <c r="R36" s="50" t="n">
        <v>10.4</v>
      </c>
      <c r="S36" s="50" t="n">
        <v>9.6</v>
      </c>
      <c r="T36" s="50" t="n">
        <v>9.3</v>
      </c>
      <c r="U36" s="51" t="n">
        <v>8.8</v>
      </c>
      <c r="V36" s="50" t="n">
        <v>7.9</v>
      </c>
      <c r="W36" s="50" t="n">
        <v>7.4</v>
      </c>
      <c r="X36" s="50" t="n">
        <v>7</v>
      </c>
      <c r="Y36" s="50" t="n">
        <v>6.4</v>
      </c>
      <c r="Z36" s="52" t="n">
        <f aca="false">AVERAGE(B36:Y36)</f>
        <v>6.71666666666667</v>
      </c>
      <c r="AA36" s="58" t="n">
        <v>12.8</v>
      </c>
      <c r="AB36" s="54" t="n">
        <f aca="false">MIN(B36:Y36)</f>
        <v>2.8</v>
      </c>
      <c r="AC36" s="59" t="n">
        <f aca="false">AA36-AB36</f>
        <v>10</v>
      </c>
      <c r="AD36" s="61" t="n">
        <f aca="false">AVERAGE(J36:U36)</f>
        <v>8.41666666666667</v>
      </c>
      <c r="AE36" s="62" t="n">
        <f aca="false">AVERAGE(B36:I36,V36:Y36)</f>
        <v>5.01666666666667</v>
      </c>
      <c r="AF36" s="0"/>
      <c r="AG36" s="0"/>
    </row>
    <row r="37" customFormat="false" ht="12" hidden="false" customHeight="true" outlineLevel="0" collapsed="false">
      <c r="A37" s="48" t="n">
        <v>26</v>
      </c>
      <c r="B37" s="50" t="n">
        <v>6.3</v>
      </c>
      <c r="C37" s="50" t="n">
        <v>5.3</v>
      </c>
      <c r="D37" s="50" t="n">
        <v>5.4</v>
      </c>
      <c r="E37" s="50" t="n">
        <v>5.4</v>
      </c>
      <c r="F37" s="50" t="n">
        <v>5.4</v>
      </c>
      <c r="G37" s="50" t="n">
        <v>5.5</v>
      </c>
      <c r="H37" s="50" t="n">
        <v>3.8</v>
      </c>
      <c r="I37" s="51" t="n">
        <v>3.5</v>
      </c>
      <c r="J37" s="50" t="n">
        <v>4</v>
      </c>
      <c r="K37" s="50" t="n">
        <v>4.9</v>
      </c>
      <c r="L37" s="50" t="n">
        <v>6.3</v>
      </c>
      <c r="M37" s="50" t="n">
        <v>5.6</v>
      </c>
      <c r="N37" s="50" t="n">
        <v>7</v>
      </c>
      <c r="O37" s="50" t="n">
        <v>6.9</v>
      </c>
      <c r="P37" s="50" t="n">
        <v>8.2</v>
      </c>
      <c r="Q37" s="50" t="n">
        <v>8.4</v>
      </c>
      <c r="R37" s="50" t="n">
        <v>8.2</v>
      </c>
      <c r="S37" s="50" t="n">
        <v>7.8</v>
      </c>
      <c r="T37" s="50" t="n">
        <v>7</v>
      </c>
      <c r="U37" s="51" t="n">
        <v>6.3</v>
      </c>
      <c r="V37" s="50" t="n">
        <v>5.5</v>
      </c>
      <c r="W37" s="50" t="n">
        <v>4.4</v>
      </c>
      <c r="X37" s="50" t="n">
        <v>4.2</v>
      </c>
      <c r="Y37" s="50" t="n">
        <v>3.8</v>
      </c>
      <c r="Z37" s="52" t="n">
        <f aca="false">AVERAGE(B37:Y37)</f>
        <v>5.79583333333333</v>
      </c>
      <c r="AA37" s="58" t="n">
        <v>9.3</v>
      </c>
      <c r="AB37" s="54" t="n">
        <f aca="false">MIN(B37:Y37)</f>
        <v>3.5</v>
      </c>
      <c r="AC37" s="59" t="n">
        <f aca="false">AA37-AB37</f>
        <v>5.8</v>
      </c>
      <c r="AD37" s="61" t="n">
        <f aca="false">AVERAGE(J37:U37)</f>
        <v>6.71666666666667</v>
      </c>
      <c r="AE37" s="62" t="n">
        <f aca="false">AVERAGE(B37:I37,V37:Y37)</f>
        <v>4.875</v>
      </c>
      <c r="AF37" s="0"/>
      <c r="AG37" s="0"/>
    </row>
    <row r="38" customFormat="false" ht="12" hidden="false" customHeight="true" outlineLevel="0" collapsed="false">
      <c r="A38" s="48" t="n">
        <v>27</v>
      </c>
      <c r="B38" s="50" t="n">
        <v>3.4</v>
      </c>
      <c r="C38" s="50" t="n">
        <v>3</v>
      </c>
      <c r="D38" s="50" t="n">
        <v>2.8</v>
      </c>
      <c r="E38" s="50" t="n">
        <v>2.5</v>
      </c>
      <c r="F38" s="50" t="n">
        <v>2.5</v>
      </c>
      <c r="G38" s="50" t="n">
        <v>2.4</v>
      </c>
      <c r="H38" s="50" t="n">
        <v>2.8</v>
      </c>
      <c r="I38" s="51" t="n">
        <v>3</v>
      </c>
      <c r="J38" s="50" t="n">
        <v>3.6</v>
      </c>
      <c r="K38" s="50" t="n">
        <v>5</v>
      </c>
      <c r="L38" s="50" t="n">
        <v>7</v>
      </c>
      <c r="M38" s="50" t="n">
        <v>8.4</v>
      </c>
      <c r="N38" s="50" t="n">
        <v>8.3</v>
      </c>
      <c r="O38" s="50" t="n">
        <v>11.3</v>
      </c>
      <c r="P38" s="50" t="n">
        <v>12</v>
      </c>
      <c r="Q38" s="50" t="n">
        <v>11.8</v>
      </c>
      <c r="R38" s="50" t="n">
        <v>9.8</v>
      </c>
      <c r="S38" s="50" t="n">
        <v>9.2</v>
      </c>
      <c r="T38" s="50" t="n">
        <v>7</v>
      </c>
      <c r="U38" s="51" t="n">
        <v>6.7</v>
      </c>
      <c r="V38" s="50" t="n">
        <v>6.3</v>
      </c>
      <c r="W38" s="50" t="n">
        <v>6</v>
      </c>
      <c r="X38" s="50" t="n">
        <v>5.6</v>
      </c>
      <c r="Y38" s="50" t="n">
        <v>5.2</v>
      </c>
      <c r="Z38" s="52" t="n">
        <f aca="false">AVERAGE(B38:Y38)</f>
        <v>6.06666666666666</v>
      </c>
      <c r="AA38" s="58" t="n">
        <f aca="false">MAX(B38:Y38)</f>
        <v>12</v>
      </c>
      <c r="AB38" s="54" t="n">
        <f aca="false">MIN(B38:Y38)</f>
        <v>2.4</v>
      </c>
      <c r="AC38" s="59" t="n">
        <f aca="false">AA38-AB38</f>
        <v>9.6</v>
      </c>
      <c r="AD38" s="61" t="n">
        <f aca="false">AVERAGE(J38:U38)</f>
        <v>8.34166666666667</v>
      </c>
      <c r="AE38" s="62" t="n">
        <f aca="false">AVERAGE(B38:I38,V38:Y38)</f>
        <v>3.79166666666667</v>
      </c>
      <c r="AF38" s="0"/>
      <c r="AG38" s="0"/>
    </row>
    <row r="39" customFormat="false" ht="12" hidden="false" customHeight="true" outlineLevel="0" collapsed="false">
      <c r="A39" s="48" t="n">
        <v>28</v>
      </c>
      <c r="B39" s="50" t="n">
        <v>4.8</v>
      </c>
      <c r="C39" s="50" t="n">
        <v>5.4</v>
      </c>
      <c r="D39" s="50" t="n">
        <v>5.7</v>
      </c>
      <c r="E39" s="50" t="n">
        <v>5.2</v>
      </c>
      <c r="F39" s="50" t="n">
        <v>5.2</v>
      </c>
      <c r="G39" s="50" t="n">
        <v>5.2</v>
      </c>
      <c r="H39" s="50" t="n">
        <v>4.9</v>
      </c>
      <c r="I39" s="51" t="n">
        <v>4.8</v>
      </c>
      <c r="J39" s="50" t="n">
        <v>5.7</v>
      </c>
      <c r="K39" s="50" t="n">
        <v>7.8</v>
      </c>
      <c r="L39" s="50" t="n">
        <v>9.3</v>
      </c>
      <c r="M39" s="50" t="n">
        <v>10.2</v>
      </c>
      <c r="N39" s="50" t="n">
        <v>10.6</v>
      </c>
      <c r="O39" s="50" t="n">
        <v>10.5</v>
      </c>
      <c r="P39" s="50" t="n">
        <v>11</v>
      </c>
      <c r="Q39" s="50" t="n">
        <v>11.3</v>
      </c>
      <c r="R39" s="50" t="n">
        <v>10.6</v>
      </c>
      <c r="S39" s="50" t="n">
        <v>9.6</v>
      </c>
      <c r="T39" s="50" t="n">
        <v>9.5</v>
      </c>
      <c r="U39" s="51" t="n">
        <v>9.4</v>
      </c>
      <c r="V39" s="50" t="n">
        <v>9.2</v>
      </c>
      <c r="W39" s="50" t="n">
        <v>8.6</v>
      </c>
      <c r="X39" s="50" t="n">
        <v>8.3</v>
      </c>
      <c r="Y39" s="50" t="n">
        <v>8</v>
      </c>
      <c r="Z39" s="52" t="n">
        <f aca="false">AVERAGE(B39:Y39)</f>
        <v>7.95</v>
      </c>
      <c r="AA39" s="58" t="n">
        <v>12.2</v>
      </c>
      <c r="AB39" s="54" t="n">
        <v>4.7</v>
      </c>
      <c r="AC39" s="59" t="n">
        <f aca="false">AA39-AB39</f>
        <v>7.5</v>
      </c>
      <c r="AD39" s="61" t="n">
        <f aca="false">AVERAGE(J39:U39)</f>
        <v>9.625</v>
      </c>
      <c r="AE39" s="62" t="n">
        <f aca="false">AVERAGE(B39:I39,V39:Y39)</f>
        <v>6.275</v>
      </c>
      <c r="AF39" s="0"/>
      <c r="AG39" s="0"/>
    </row>
    <row r="40" customFormat="false" ht="12" hidden="false" customHeight="true" outlineLevel="0" collapsed="false">
      <c r="A40" s="48" t="n">
        <v>29</v>
      </c>
      <c r="B40" s="50" t="n">
        <v>7.7</v>
      </c>
      <c r="C40" s="50" t="n">
        <v>7.6</v>
      </c>
      <c r="D40" s="50" t="n">
        <v>7.6</v>
      </c>
      <c r="E40" s="50" t="n">
        <v>7.4</v>
      </c>
      <c r="F40" s="50" t="n">
        <v>7.4</v>
      </c>
      <c r="G40" s="50" t="n">
        <v>7.2</v>
      </c>
      <c r="H40" s="50" t="n">
        <v>6.6</v>
      </c>
      <c r="I40" s="51" t="n">
        <v>6</v>
      </c>
      <c r="J40" s="50" t="n">
        <v>7</v>
      </c>
      <c r="K40" s="50" t="n">
        <v>7.2</v>
      </c>
      <c r="L40" s="50" t="n">
        <v>10.3</v>
      </c>
      <c r="M40" s="50" t="n">
        <v>11.6</v>
      </c>
      <c r="N40" s="50" t="n">
        <v>12</v>
      </c>
      <c r="O40" s="50" t="n">
        <v>12.4</v>
      </c>
      <c r="P40" s="50" t="n">
        <v>12.6</v>
      </c>
      <c r="Q40" s="50" t="n">
        <v>12.1</v>
      </c>
      <c r="R40" s="50" t="n">
        <v>11.5</v>
      </c>
      <c r="S40" s="50" t="n">
        <v>10.2</v>
      </c>
      <c r="T40" s="50" t="n">
        <v>9.4</v>
      </c>
      <c r="U40" s="51" t="n">
        <v>9</v>
      </c>
      <c r="V40" s="50" t="n">
        <v>8.4</v>
      </c>
      <c r="W40" s="50" t="n">
        <v>8.1</v>
      </c>
      <c r="X40" s="50" t="n">
        <v>7.5</v>
      </c>
      <c r="Y40" s="50" t="n">
        <v>7</v>
      </c>
      <c r="Z40" s="52" t="n">
        <f aca="false">AVERAGE(B40:Y40)</f>
        <v>8.90833333333333</v>
      </c>
      <c r="AA40" s="58" t="n">
        <v>13.2</v>
      </c>
      <c r="AB40" s="54" t="n">
        <v>5.8</v>
      </c>
      <c r="AC40" s="59" t="n">
        <f aca="false">AA40-AB40</f>
        <v>7.4</v>
      </c>
      <c r="AD40" s="61" t="n">
        <f aca="false">AVERAGE(J40:U40)</f>
        <v>10.4416666666667</v>
      </c>
      <c r="AE40" s="62" t="n">
        <f aca="false">AVERAGE(B40:I40,V40:Y40)</f>
        <v>7.375</v>
      </c>
      <c r="AF40" s="0"/>
      <c r="AG40" s="0"/>
    </row>
    <row r="41" customFormat="false" ht="12" hidden="false" customHeight="true" outlineLevel="0" collapsed="false">
      <c r="A41" s="63" t="n">
        <v>30</v>
      </c>
      <c r="B41" s="65" t="n">
        <v>6.8</v>
      </c>
      <c r="C41" s="65" t="n">
        <v>6.3</v>
      </c>
      <c r="D41" s="65" t="n">
        <v>5.3</v>
      </c>
      <c r="E41" s="65" t="n">
        <v>4</v>
      </c>
      <c r="F41" s="65" t="n">
        <v>3.6</v>
      </c>
      <c r="G41" s="65" t="n">
        <v>3.2</v>
      </c>
      <c r="H41" s="65" t="n">
        <v>2.9</v>
      </c>
      <c r="I41" s="66" t="n">
        <v>2.7</v>
      </c>
      <c r="J41" s="65" t="n">
        <v>3.8</v>
      </c>
      <c r="K41" s="65" t="n">
        <v>5.4</v>
      </c>
      <c r="L41" s="65" t="n">
        <v>7.6</v>
      </c>
      <c r="M41" s="65" t="n">
        <v>10.2</v>
      </c>
      <c r="N41" s="65" t="n">
        <v>11.4</v>
      </c>
      <c r="O41" s="65" t="n">
        <v>13</v>
      </c>
      <c r="P41" s="65" t="n">
        <v>12.6</v>
      </c>
      <c r="Q41" s="65" t="n">
        <v>12.2</v>
      </c>
      <c r="R41" s="65" t="n">
        <v>11</v>
      </c>
      <c r="S41" s="65" t="n">
        <v>9.8</v>
      </c>
      <c r="T41" s="65" t="n">
        <v>8.9</v>
      </c>
      <c r="U41" s="66" t="n">
        <v>8.4</v>
      </c>
      <c r="V41" s="65" t="n">
        <v>7.6</v>
      </c>
      <c r="W41" s="65" t="n">
        <v>7</v>
      </c>
      <c r="X41" s="65" t="n">
        <v>6.8</v>
      </c>
      <c r="Y41" s="65" t="n">
        <v>6.8</v>
      </c>
      <c r="Z41" s="67" t="n">
        <f aca="false">AVERAGE(B41:Y41)</f>
        <v>7.3875</v>
      </c>
      <c r="AA41" s="68" t="n">
        <v>14.4</v>
      </c>
      <c r="AB41" s="69" t="n">
        <v>2.6</v>
      </c>
      <c r="AC41" s="70" t="n">
        <f aca="false">AA41-AB41</f>
        <v>11.8</v>
      </c>
      <c r="AD41" s="71" t="n">
        <f aca="false">AVERAGE(J41:U41)</f>
        <v>9.525</v>
      </c>
      <c r="AE41" s="72" t="n">
        <f aca="false">AVERAGE(B41:I41,V41:Y41)</f>
        <v>5.25</v>
      </c>
      <c r="AF41" s="0"/>
      <c r="AG41" s="0"/>
    </row>
    <row r="42" customFormat="false" ht="12" hidden="false" customHeight="true" outlineLevel="0" collapsed="false">
      <c r="A42" s="8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2"/>
      <c r="Z42" s="82"/>
      <c r="AA42" s="174"/>
      <c r="AB42" s="175"/>
      <c r="AC42" s="176"/>
      <c r="AD42" s="82"/>
      <c r="AE42" s="82"/>
      <c r="AF42" s="0"/>
      <c r="AG42" s="0"/>
    </row>
    <row r="43" customFormat="false" ht="12" hidden="false" customHeight="true" outlineLevel="0" collapsed="false">
      <c r="A43" s="85" t="s">
        <v>41</v>
      </c>
      <c r="B43" s="86" t="n">
        <f aca="false">AVERAGE(B12:B41)</f>
        <v>10.6233333333333</v>
      </c>
      <c r="C43" s="86" t="n">
        <f aca="false">AVERAGE(C12:C41)</f>
        <v>10.3033333333333</v>
      </c>
      <c r="D43" s="86" t="n">
        <f aca="false">AVERAGE(D12:D41)</f>
        <v>10.05</v>
      </c>
      <c r="E43" s="86" t="n">
        <f aca="false">AVERAGE(E12:E41)</f>
        <v>9.70333333333333</v>
      </c>
      <c r="F43" s="86" t="n">
        <f aca="false">AVERAGE(F12:F41)</f>
        <v>9.5</v>
      </c>
      <c r="G43" s="86" t="n">
        <f aca="false">AVERAGE(G12:G41)</f>
        <v>9.26</v>
      </c>
      <c r="H43" s="86" t="n">
        <f aca="false">AVERAGE(H12:H41)</f>
        <v>9.15666666666667</v>
      </c>
      <c r="I43" s="87" t="n">
        <f aca="false">AVERAGE(I12:I41)</f>
        <v>9.16666666666667</v>
      </c>
      <c r="J43" s="86" t="n">
        <f aca="false">AVERAGE(J12:J41)</f>
        <v>9.69333333333333</v>
      </c>
      <c r="K43" s="86" t="n">
        <f aca="false">AVERAGE(K12:K41)</f>
        <v>10.8633333333333</v>
      </c>
      <c r="L43" s="86" t="n">
        <f aca="false">AVERAGE(L12:L41)</f>
        <v>12.2866666666667</v>
      </c>
      <c r="M43" s="86" t="n">
        <f aca="false">AVERAGE(M12:M41)</f>
        <v>13.7</v>
      </c>
      <c r="N43" s="86" t="n">
        <f aca="false">AVERAGE(N12:N41)</f>
        <v>14.6566666666667</v>
      </c>
      <c r="O43" s="86" t="n">
        <f aca="false">AVERAGE(O12:O41)</f>
        <v>15.16</v>
      </c>
      <c r="P43" s="86" t="n">
        <f aca="false">AVERAGE(P12:P41)</f>
        <v>15.2333333333333</v>
      </c>
      <c r="Q43" s="86" t="n">
        <f aca="false">AVERAGE(Q12:Q41)</f>
        <v>15.04</v>
      </c>
      <c r="R43" s="86" t="n">
        <f aca="false">AVERAGE(R12:R41)</f>
        <v>14.36</v>
      </c>
      <c r="S43" s="86" t="n">
        <f aca="false">AVERAGE(S12:S41)</f>
        <v>13.2933333333333</v>
      </c>
      <c r="T43" s="86" t="n">
        <f aca="false">AVERAGE(T12:T41)</f>
        <v>12.62</v>
      </c>
      <c r="U43" s="87" t="n">
        <f aca="false">AVERAGE(U12:U41)</f>
        <v>12.22</v>
      </c>
      <c r="V43" s="86" t="n">
        <f aca="false">AVERAGE(V12:V41)</f>
        <v>11.8133333333333</v>
      </c>
      <c r="W43" s="86" t="n">
        <f aca="false">AVERAGE(W12:W41)</f>
        <v>11.35</v>
      </c>
      <c r="X43" s="86" t="n">
        <f aca="false">AVERAGE(X12:X41)</f>
        <v>11.02</v>
      </c>
      <c r="Y43" s="86" t="n">
        <f aca="false">AVERAGE(Y12:Y41)</f>
        <v>10.5933333333333</v>
      </c>
      <c r="Z43" s="177" t="n">
        <f aca="false">AVERAGE(B43:Y43)</f>
        <v>11.7361111111111</v>
      </c>
      <c r="AA43" s="178" t="n">
        <f aca="false">AVERAGE(AA12:AA41)</f>
        <v>16.42</v>
      </c>
      <c r="AB43" s="179" t="n">
        <f aca="false">AVERAGE(AB12:AB41)</f>
        <v>8.35</v>
      </c>
      <c r="AC43" s="180" t="n">
        <f aca="false">AA43-AB43</f>
        <v>8.07</v>
      </c>
      <c r="AD43" s="181" t="n">
        <f aca="false">AVERAGE(J43:U43)</f>
        <v>13.2605555555556</v>
      </c>
      <c r="AE43" s="180" t="n">
        <f aca="false">AVERAGE(B43:I43,V43:Y43)</f>
        <v>10.2116666666667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customFormat="false" ht="12" hidden="false" customHeight="tru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customFormat="false" ht="12" hidden="false" customHeight="true" outlineLevel="0" collapsed="false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</row>
    <row r="46" customFormat="false" ht="12" hidden="false" customHeight="true" outlineLevel="0" collapsed="false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94" t="s">
        <v>42</v>
      </c>
      <c r="Y46" s="94"/>
      <c r="Z46" s="182" t="n">
        <f aca="false">MAX(Z12:Z41)</f>
        <v>17.4291666666667</v>
      </c>
      <c r="AA46" s="183" t="n">
        <f aca="false">MAX(AA12:AA41)</f>
        <v>19.8</v>
      </c>
      <c r="AB46" s="183" t="n">
        <f aca="false">MAX(AB12:AB41)</f>
        <v>16.3</v>
      </c>
      <c r="AC46" s="183" t="n">
        <f aca="false">MAX(AC12:AC41)</f>
        <v>12.4</v>
      </c>
      <c r="AD46" s="182" t="n">
        <f aca="false">MAX(AD12:AD41)</f>
        <v>17.75</v>
      </c>
      <c r="AE46" s="182" t="n">
        <f aca="false">MAX(AE12:AE41)</f>
        <v>17.325</v>
      </c>
    </row>
    <row r="47" customFormat="false" ht="12" hidden="false" customHeight="true" outlineLevel="0" collapsed="false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97" t="s">
        <v>43</v>
      </c>
      <c r="Y47" s="97"/>
      <c r="Z47" s="184" t="n">
        <f aca="false">MIN(Z12:Z41)</f>
        <v>5.79583333333333</v>
      </c>
      <c r="AA47" s="185" t="n">
        <f aca="false">MIN(AA12:AA41)</f>
        <v>9.3</v>
      </c>
      <c r="AB47" s="185" t="n">
        <f aca="false">MIN(AB12:AB41)</f>
        <v>2.4</v>
      </c>
      <c r="AC47" s="185" t="n">
        <f aca="false">MIN(AC12:AC41)</f>
        <v>2.3</v>
      </c>
      <c r="AD47" s="184" t="n">
        <f aca="false">MIN(AD12:AD41)</f>
        <v>6.71666666666667</v>
      </c>
      <c r="AE47" s="184" t="n">
        <f aca="false">MIN(AE12:AE41)</f>
        <v>3.79166666666667</v>
      </c>
    </row>
    <row r="48" customFormat="false" ht="12" hidden="false" customHeight="true" outlineLevel="0" collapsed="false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100" t="s">
        <v>44</v>
      </c>
      <c r="Y48" s="2"/>
      <c r="Z48" s="82"/>
      <c r="AA48" s="2"/>
      <c r="AB48" s="186" t="n">
        <f aca="false">SUM(AA46-AB47)</f>
        <v>17.4</v>
      </c>
      <c r="AC48" s="2"/>
      <c r="AD48" s="2"/>
      <c r="AE48" s="2"/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3" width="4.56696428571429"/>
    <col collapsed="false" hidden="false" max="27" min="27" style="1" width="4.56696428571429"/>
    <col collapsed="false" hidden="false" max="28" min="28" style="4" width="4.56696428571429"/>
    <col collapsed="false" hidden="false" max="31" min="29" style="1" width="4.56696428571429"/>
    <col collapsed="false" hidden="false" max="33" min="32" style="4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5"/>
      <c r="B1" s="5"/>
      <c r="C1" s="11"/>
      <c r="D1" s="102"/>
      <c r="E1" s="102"/>
      <c r="F1" s="102"/>
      <c r="G1" s="102"/>
      <c r="H1" s="102"/>
      <c r="I1" s="5"/>
      <c r="J1" s="5"/>
      <c r="K1" s="5"/>
      <c r="L1" s="103"/>
      <c r="M1" s="103"/>
      <c r="N1" s="103"/>
      <c r="O1" s="103"/>
      <c r="P1" s="104" t="s">
        <v>0</v>
      </c>
      <c r="Q1" s="103"/>
      <c r="R1" s="103"/>
      <c r="S1" s="103"/>
      <c r="T1" s="103"/>
      <c r="U1" s="5"/>
      <c r="V1" s="5"/>
      <c r="W1" s="5"/>
      <c r="X1" s="5"/>
      <c r="Y1" s="5"/>
      <c r="Z1" s="20"/>
      <c r="AA1" s="5"/>
      <c r="AB1" s="21"/>
      <c r="AC1" s="5"/>
      <c r="AD1" s="5"/>
      <c r="AE1" s="11"/>
    </row>
    <row r="2" customFormat="false" ht="4" hidden="true" customHeight="true" outlineLevel="0" collapsed="false">
      <c r="A2" s="5"/>
      <c r="B2" s="5"/>
      <c r="C2" s="11"/>
      <c r="D2" s="102"/>
      <c r="E2" s="102"/>
      <c r="F2" s="102"/>
      <c r="G2" s="102"/>
      <c r="H2" s="102"/>
      <c r="I2" s="5"/>
      <c r="J2" s="5"/>
      <c r="K2" s="5"/>
      <c r="L2" s="5"/>
      <c r="M2" s="5"/>
      <c r="N2" s="5"/>
      <c r="O2" s="5"/>
      <c r="P2" s="104"/>
      <c r="Q2" s="5"/>
      <c r="R2" s="5"/>
      <c r="S2" s="5"/>
      <c r="T2" s="5"/>
      <c r="U2" s="5"/>
      <c r="V2" s="5"/>
      <c r="W2" s="5"/>
      <c r="X2" s="5"/>
      <c r="Y2" s="5"/>
      <c r="Z2" s="20"/>
      <c r="AA2" s="5"/>
      <c r="AB2" s="21"/>
      <c r="AC2" s="5"/>
      <c r="AD2" s="5"/>
      <c r="AE2" s="11"/>
    </row>
    <row r="3" customFormat="false" ht="18" hidden="false" customHeight="true" outlineLevel="0" collapsed="false">
      <c r="A3" s="5"/>
      <c r="B3" s="5"/>
      <c r="C3" s="11"/>
      <c r="D3" s="102"/>
      <c r="E3" s="102"/>
      <c r="F3" s="102"/>
      <c r="G3" s="102"/>
      <c r="H3" s="102"/>
      <c r="I3" s="5"/>
      <c r="J3" s="5"/>
      <c r="K3" s="5"/>
      <c r="L3" s="5"/>
      <c r="M3" s="5"/>
      <c r="N3" s="5"/>
      <c r="O3" s="5"/>
      <c r="P3" s="104" t="s">
        <v>1</v>
      </c>
      <c r="Q3" s="5"/>
      <c r="R3" s="5"/>
      <c r="S3" s="5"/>
      <c r="T3" s="5"/>
      <c r="U3" s="5"/>
      <c r="V3" s="5"/>
      <c r="W3" s="5"/>
      <c r="X3" s="5"/>
      <c r="Y3" s="5"/>
      <c r="Z3" s="20"/>
      <c r="AA3" s="5"/>
      <c r="AB3" s="21"/>
      <c r="AC3" s="5"/>
      <c r="AD3" s="5"/>
      <c r="AE3" s="11"/>
    </row>
    <row r="4" customFormat="false" ht="12" hidden="true" customHeight="false" outlineLevel="0" collapsed="false">
      <c r="A4" s="5"/>
      <c r="B4" s="5"/>
      <c r="C4" s="5"/>
      <c r="D4" s="5"/>
      <c r="E4" s="5"/>
      <c r="F4" s="5"/>
      <c r="G4" s="10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20"/>
      <c r="AA4" s="5"/>
      <c r="AB4" s="21"/>
      <c r="AC4" s="5"/>
      <c r="AD4" s="5"/>
      <c r="AE4" s="5"/>
    </row>
    <row r="5" customFormat="false" ht="12" hidden="false" customHeight="false" outlineLevel="0" collapsed="false">
      <c r="A5" s="12"/>
      <c r="B5" s="12"/>
      <c r="C5" s="12"/>
      <c r="D5" s="12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20"/>
      <c r="AA5" s="5"/>
      <c r="AB5" s="21"/>
      <c r="AC5" s="5"/>
      <c r="AD5" s="5"/>
      <c r="AE5" s="5"/>
    </row>
    <row r="6" customFormat="false" ht="15" hidden="false" customHeight="false" outlineLevel="0" collapsed="false">
      <c r="A6" s="13" t="s">
        <v>2</v>
      </c>
      <c r="B6" s="105" t="n">
        <v>2005</v>
      </c>
      <c r="C6" s="105"/>
      <c r="D6" s="12"/>
      <c r="E6" s="5"/>
      <c r="F6" s="5"/>
      <c r="G6" s="5"/>
      <c r="H6" s="5"/>
      <c r="I6" s="5"/>
      <c r="J6" s="0"/>
      <c r="K6" s="12"/>
      <c r="L6" s="173" t="s">
        <v>3</v>
      </c>
      <c r="M6" s="12"/>
      <c r="N6" s="12"/>
      <c r="O6" s="12"/>
      <c r="P6" s="12"/>
      <c r="Q6" s="12"/>
      <c r="R6" s="12"/>
      <c r="S6" s="12"/>
      <c r="T6" s="12"/>
      <c r="U6" s="81"/>
      <c r="V6" s="81"/>
      <c r="W6" s="5"/>
      <c r="X6" s="5"/>
      <c r="Y6" s="5"/>
      <c r="Z6" s="20"/>
      <c r="AA6" s="5"/>
      <c r="AB6" s="21"/>
      <c r="AC6" s="17"/>
      <c r="AD6" s="5"/>
      <c r="AE6" s="11"/>
    </row>
    <row r="7" customFormat="false" ht="15" hidden="false" customHeight="false" outlineLevel="0" collapsed="false">
      <c r="A7" s="13" t="s">
        <v>4</v>
      </c>
      <c r="B7" s="105" t="s">
        <v>76</v>
      </c>
      <c r="C7" s="105"/>
      <c r="D7" s="12"/>
      <c r="E7" s="5"/>
      <c r="F7" s="5"/>
      <c r="G7" s="5"/>
      <c r="H7" s="5"/>
      <c r="I7" s="5"/>
      <c r="J7" s="0"/>
      <c r="K7" s="12"/>
      <c r="L7" s="173"/>
      <c r="M7" s="12"/>
      <c r="N7" s="0"/>
      <c r="O7" s="12"/>
      <c r="P7" s="13" t="s">
        <v>6</v>
      </c>
      <c r="Q7" s="12"/>
      <c r="R7" s="12"/>
      <c r="S7" s="12"/>
      <c r="T7" s="12"/>
      <c r="U7" s="81"/>
      <c r="V7" s="12"/>
      <c r="W7" s="5"/>
      <c r="X7" s="5"/>
      <c r="Y7" s="5"/>
      <c r="Z7" s="20"/>
      <c r="AA7" s="5"/>
      <c r="AB7" s="21"/>
      <c r="AC7" s="17"/>
      <c r="AD7" s="5"/>
      <c r="AE7" s="5"/>
    </row>
    <row r="8" customFormat="false" ht="13" hidden="false" customHeight="false" outlineLevel="0" collapsed="false">
      <c r="A8" s="19"/>
      <c r="B8" s="12"/>
      <c r="C8" s="12"/>
      <c r="D8" s="1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20"/>
      <c r="AA8" s="5"/>
      <c r="AB8" s="21"/>
      <c r="AC8" s="5"/>
      <c r="AD8" s="5"/>
      <c r="AE8" s="5"/>
    </row>
    <row r="9" customFormat="false" ht="14" hidden="false" customHeight="tru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22" t="s">
        <v>7</v>
      </c>
      <c r="AA9" s="23" t="s">
        <v>8</v>
      </c>
      <c r="AB9" s="24" t="s">
        <v>9</v>
      </c>
      <c r="AC9" s="25" t="s">
        <v>10</v>
      </c>
      <c r="AD9" s="26" t="s">
        <v>7</v>
      </c>
      <c r="AE9" s="27" t="s">
        <v>7</v>
      </c>
    </row>
    <row r="10" customFormat="false" ht="15" hidden="false" customHeight="true" outlineLevel="0" collapsed="false">
      <c r="A10" s="12"/>
      <c r="B10" s="106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8" t="s">
        <v>11</v>
      </c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9"/>
      <c r="Z10" s="32" t="s">
        <v>12</v>
      </c>
      <c r="AA10" s="33"/>
      <c r="AB10" s="34"/>
      <c r="AC10" s="35" t="s">
        <v>13</v>
      </c>
      <c r="AD10" s="36" t="s">
        <v>14</v>
      </c>
      <c r="AE10" s="37" t="s">
        <v>15</v>
      </c>
      <c r="AF10" s="11"/>
      <c r="AG10" s="0"/>
    </row>
    <row r="11" s="5" customFormat="true" ht="14" hidden="false" customHeight="false" outlineLevel="0" collapsed="false">
      <c r="A11" s="38" t="s">
        <v>16</v>
      </c>
      <c r="B11" s="110" t="s">
        <v>17</v>
      </c>
      <c r="C11" s="111" t="s">
        <v>18</v>
      </c>
      <c r="D11" s="111" t="s">
        <v>19</v>
      </c>
      <c r="E11" s="111" t="s">
        <v>20</v>
      </c>
      <c r="F11" s="111" t="s">
        <v>21</v>
      </c>
      <c r="G11" s="111" t="s">
        <v>22</v>
      </c>
      <c r="H11" s="111" t="s">
        <v>23</v>
      </c>
      <c r="I11" s="112" t="s">
        <v>24</v>
      </c>
      <c r="J11" s="111" t="s">
        <v>25</v>
      </c>
      <c r="K11" s="111" t="s">
        <v>26</v>
      </c>
      <c r="L11" s="111" t="s">
        <v>27</v>
      </c>
      <c r="M11" s="111" t="s">
        <v>28</v>
      </c>
      <c r="N11" s="111" t="s">
        <v>29</v>
      </c>
      <c r="O11" s="111" t="s">
        <v>30</v>
      </c>
      <c r="P11" s="111" t="s">
        <v>31</v>
      </c>
      <c r="Q11" s="111" t="s">
        <v>32</v>
      </c>
      <c r="R11" s="111" t="s">
        <v>33</v>
      </c>
      <c r="S11" s="111" t="s">
        <v>34</v>
      </c>
      <c r="T11" s="111" t="s">
        <v>35</v>
      </c>
      <c r="U11" s="112" t="s">
        <v>36</v>
      </c>
      <c r="V11" s="111" t="s">
        <v>37</v>
      </c>
      <c r="W11" s="111" t="s">
        <v>38</v>
      </c>
      <c r="X11" s="111" t="s">
        <v>39</v>
      </c>
      <c r="Y11" s="111" t="s">
        <v>12</v>
      </c>
      <c r="Z11" s="42"/>
      <c r="AA11" s="43"/>
      <c r="AB11" s="44"/>
      <c r="AC11" s="45"/>
      <c r="AD11" s="46"/>
      <c r="AE11" s="47"/>
      <c r="AF11" s="11"/>
      <c r="AG11" s="11"/>
    </row>
    <row r="12" customFormat="false" ht="12" hidden="false" customHeight="true" outlineLevel="0" collapsed="false">
      <c r="A12" s="48" t="n">
        <v>1</v>
      </c>
      <c r="B12" s="49" t="n">
        <v>6.8</v>
      </c>
      <c r="C12" s="50" t="n">
        <v>6.8</v>
      </c>
      <c r="D12" s="50" t="n">
        <v>6.9</v>
      </c>
      <c r="E12" s="50" t="n">
        <v>6.9</v>
      </c>
      <c r="F12" s="50" t="n">
        <v>7.1</v>
      </c>
      <c r="G12" s="50" t="n">
        <v>9.4</v>
      </c>
      <c r="H12" s="50" t="n">
        <v>10</v>
      </c>
      <c r="I12" s="51" t="n">
        <v>8.7</v>
      </c>
      <c r="J12" s="50" t="n">
        <v>9.6</v>
      </c>
      <c r="K12" s="50" t="n">
        <v>10.4</v>
      </c>
      <c r="L12" s="50" t="n">
        <v>10.1</v>
      </c>
      <c r="M12" s="50" t="n">
        <v>10.4</v>
      </c>
      <c r="N12" s="50" t="n">
        <v>10.5</v>
      </c>
      <c r="O12" s="50" t="n">
        <v>10.5</v>
      </c>
      <c r="P12" s="50" t="n">
        <v>11.6</v>
      </c>
      <c r="Q12" s="50" t="n">
        <v>12</v>
      </c>
      <c r="R12" s="50" t="n">
        <v>12.9</v>
      </c>
      <c r="S12" s="50" t="n">
        <v>13.2</v>
      </c>
      <c r="T12" s="50" t="n">
        <v>13.1</v>
      </c>
      <c r="U12" s="51" t="n">
        <v>13</v>
      </c>
      <c r="V12" s="50" t="n">
        <v>13.2</v>
      </c>
      <c r="W12" s="50" t="n">
        <v>14</v>
      </c>
      <c r="X12" s="50" t="n">
        <v>13.9</v>
      </c>
      <c r="Y12" s="50" t="n">
        <v>14.2</v>
      </c>
      <c r="Z12" s="52" t="n">
        <f aca="false">AVERAGE(B12:Y12)</f>
        <v>10.6333333333333</v>
      </c>
      <c r="AA12" s="53" t="n">
        <f aca="false">MAX(B12:Y12)</f>
        <v>14.2</v>
      </c>
      <c r="AB12" s="54" t="n">
        <f aca="false">MIN(B12:Y12)</f>
        <v>6.8</v>
      </c>
      <c r="AC12" s="55" t="n">
        <f aca="false">AA12-AB12</f>
        <v>7.4</v>
      </c>
      <c r="AD12" s="56" t="n">
        <f aca="false">AVERAGE(J12:U12)</f>
        <v>11.4416666666667</v>
      </c>
      <c r="AE12" s="57" t="n">
        <f aca="false">AVERAGE(B12:I12,V12:Y12)</f>
        <v>9.825</v>
      </c>
      <c r="AF12" s="11"/>
      <c r="AG12" s="0"/>
    </row>
    <row r="13" customFormat="false" ht="12" hidden="false" customHeight="true" outlineLevel="0" collapsed="false">
      <c r="A13" s="48" t="n">
        <v>2</v>
      </c>
      <c r="B13" s="49" t="n">
        <v>11.7</v>
      </c>
      <c r="C13" s="50" t="n">
        <v>12.2</v>
      </c>
      <c r="D13" s="50" t="n">
        <v>11.6</v>
      </c>
      <c r="E13" s="50" t="n">
        <v>11.6</v>
      </c>
      <c r="F13" s="50" t="n">
        <v>12</v>
      </c>
      <c r="G13" s="50" t="n">
        <v>11.6</v>
      </c>
      <c r="H13" s="50" t="n">
        <v>12.1</v>
      </c>
      <c r="I13" s="51" t="n">
        <v>12</v>
      </c>
      <c r="J13" s="50" t="n">
        <v>12.4</v>
      </c>
      <c r="K13" s="50" t="n">
        <v>11.8</v>
      </c>
      <c r="L13" s="50" t="n">
        <v>11</v>
      </c>
      <c r="M13" s="50" t="n">
        <v>11.2</v>
      </c>
      <c r="N13" s="50" t="n">
        <v>12.6</v>
      </c>
      <c r="O13" s="50" t="n">
        <v>12.4</v>
      </c>
      <c r="P13" s="50" t="n">
        <v>13.2</v>
      </c>
      <c r="Q13" s="50" t="n">
        <v>12.8</v>
      </c>
      <c r="R13" s="50" t="n">
        <v>13.2</v>
      </c>
      <c r="S13" s="50" t="n">
        <v>11.8</v>
      </c>
      <c r="T13" s="50" t="n">
        <v>10.5</v>
      </c>
      <c r="U13" s="51" t="n">
        <v>10.6</v>
      </c>
      <c r="V13" s="50" t="n">
        <v>11.6</v>
      </c>
      <c r="W13" s="50" t="n">
        <v>11.6</v>
      </c>
      <c r="X13" s="50" t="n">
        <v>11.9</v>
      </c>
      <c r="Y13" s="50" t="n">
        <v>11.6</v>
      </c>
      <c r="Z13" s="52" t="n">
        <f aca="false">AVERAGE(B13:Y13)</f>
        <v>11.875</v>
      </c>
      <c r="AA13" s="58" t="n">
        <v>13.8</v>
      </c>
      <c r="AB13" s="54" t="n">
        <v>10.4</v>
      </c>
      <c r="AC13" s="59" t="n">
        <f aca="false">AA13-AB13</f>
        <v>3.4</v>
      </c>
      <c r="AD13" s="56" t="n">
        <f aca="false">AVERAGE(J13:U13)</f>
        <v>11.9583333333333</v>
      </c>
      <c r="AE13" s="60" t="n">
        <f aca="false">AVERAGE(B13:I13,V13:Y13)</f>
        <v>11.7916666666667</v>
      </c>
      <c r="AF13" s="11"/>
      <c r="AG13" s="0"/>
    </row>
    <row r="14" customFormat="false" ht="12" hidden="false" customHeight="true" outlineLevel="0" collapsed="false">
      <c r="A14" s="48" t="n">
        <v>3</v>
      </c>
      <c r="B14" s="49" t="n">
        <v>11.6</v>
      </c>
      <c r="C14" s="50" t="n">
        <v>10.7</v>
      </c>
      <c r="D14" s="50" t="n">
        <v>10.2</v>
      </c>
      <c r="E14" s="50" t="n">
        <v>10.1</v>
      </c>
      <c r="F14" s="50" t="n">
        <v>9.8</v>
      </c>
      <c r="G14" s="50" t="n">
        <v>9.2</v>
      </c>
      <c r="H14" s="50" t="n">
        <v>9</v>
      </c>
      <c r="I14" s="51" t="n">
        <v>8.8</v>
      </c>
      <c r="J14" s="50" t="n">
        <v>8.4</v>
      </c>
      <c r="K14" s="50" t="n">
        <v>9.4</v>
      </c>
      <c r="L14" s="50" t="n">
        <v>12.6</v>
      </c>
      <c r="M14" s="50" t="n">
        <v>14</v>
      </c>
      <c r="N14" s="50" t="n">
        <v>13.5</v>
      </c>
      <c r="O14" s="50" t="n">
        <v>12.2</v>
      </c>
      <c r="P14" s="50" t="n">
        <v>13.2</v>
      </c>
      <c r="Q14" s="50" t="n">
        <v>12.6</v>
      </c>
      <c r="R14" s="50" t="n">
        <v>12.2</v>
      </c>
      <c r="S14" s="50" t="n">
        <v>12</v>
      </c>
      <c r="T14" s="50" t="n">
        <v>11.6</v>
      </c>
      <c r="U14" s="51" t="n">
        <v>11.6</v>
      </c>
      <c r="V14" s="50" t="n">
        <v>12.2</v>
      </c>
      <c r="W14" s="50" t="n">
        <v>11.4</v>
      </c>
      <c r="X14" s="50" t="n">
        <v>11.2</v>
      </c>
      <c r="Y14" s="50" t="n">
        <v>11.2</v>
      </c>
      <c r="Z14" s="52" t="n">
        <f aca="false">AVERAGE(B14:Y14)</f>
        <v>11.1958333333333</v>
      </c>
      <c r="AA14" s="58" t="n">
        <v>14.5</v>
      </c>
      <c r="AB14" s="54" t="n">
        <f aca="false">MIN(B14:Y14)</f>
        <v>8.4</v>
      </c>
      <c r="AC14" s="59" t="n">
        <f aca="false">AA14-AB14</f>
        <v>6.1</v>
      </c>
      <c r="AD14" s="61" t="n">
        <f aca="false">AVERAGE(J14:U14)</f>
        <v>11.9416666666667</v>
      </c>
      <c r="AE14" s="62" t="n">
        <f aca="false">AVERAGE(B14:I14,V14:Y14)</f>
        <v>10.45</v>
      </c>
      <c r="AF14" s="11"/>
      <c r="AG14" s="0"/>
    </row>
    <row r="15" customFormat="false" ht="12" hidden="false" customHeight="true" outlineLevel="0" collapsed="false">
      <c r="A15" s="48" t="n">
        <v>4</v>
      </c>
      <c r="B15" s="49" t="n">
        <v>12</v>
      </c>
      <c r="C15" s="50" t="n">
        <v>12</v>
      </c>
      <c r="D15" s="50" t="n">
        <v>11.2</v>
      </c>
      <c r="E15" s="50" t="n">
        <v>11.3</v>
      </c>
      <c r="F15" s="50" t="n">
        <v>11.4</v>
      </c>
      <c r="G15" s="50" t="n">
        <v>11.4</v>
      </c>
      <c r="H15" s="50" t="n">
        <v>11.8</v>
      </c>
      <c r="I15" s="51" t="n">
        <v>12.2</v>
      </c>
      <c r="J15" s="50" t="n">
        <v>13.2</v>
      </c>
      <c r="K15" s="50" t="n">
        <v>14</v>
      </c>
      <c r="L15" s="50" t="n">
        <v>15.2</v>
      </c>
      <c r="M15" s="50" t="n">
        <v>14.8</v>
      </c>
      <c r="N15" s="50" t="n">
        <v>13.5</v>
      </c>
      <c r="O15" s="50" t="n">
        <v>13.7</v>
      </c>
      <c r="P15" s="50" t="n">
        <v>12.8</v>
      </c>
      <c r="Q15" s="50" t="n">
        <v>12</v>
      </c>
      <c r="R15" s="50" t="n">
        <v>12</v>
      </c>
      <c r="S15" s="50" t="n">
        <v>12.2</v>
      </c>
      <c r="T15" s="50" t="n">
        <v>12.5</v>
      </c>
      <c r="U15" s="51" t="n">
        <v>12.4</v>
      </c>
      <c r="V15" s="50" t="n">
        <v>12.3</v>
      </c>
      <c r="W15" s="50" t="n">
        <v>12.5</v>
      </c>
      <c r="X15" s="50" t="n">
        <v>12.6</v>
      </c>
      <c r="Y15" s="50" t="n">
        <v>12.3</v>
      </c>
      <c r="Z15" s="52" t="n">
        <f aca="false">AVERAGE(B15:Y15)</f>
        <v>12.5541666666667</v>
      </c>
      <c r="AA15" s="58" t="n">
        <v>15.3</v>
      </c>
      <c r="AB15" s="54" t="n">
        <v>11.1</v>
      </c>
      <c r="AC15" s="59" t="n">
        <f aca="false">AA15-AB15</f>
        <v>4.2</v>
      </c>
      <c r="AD15" s="61" t="n">
        <f aca="false">AVERAGE(J15:U15)</f>
        <v>13.1916666666667</v>
      </c>
      <c r="AE15" s="62" t="n">
        <f aca="false">AVERAGE(B15:I15,V15:Y15)</f>
        <v>11.9166666666667</v>
      </c>
      <c r="AF15" s="0"/>
      <c r="AG15" s="0"/>
    </row>
    <row r="16" customFormat="false" ht="12" hidden="false" customHeight="true" outlineLevel="0" collapsed="false">
      <c r="A16" s="48" t="n">
        <v>5</v>
      </c>
      <c r="B16" s="49" t="n">
        <v>12.1</v>
      </c>
      <c r="C16" s="50" t="n">
        <v>12.5</v>
      </c>
      <c r="D16" s="50" t="n">
        <v>12.4</v>
      </c>
      <c r="E16" s="50" t="n">
        <v>12.2</v>
      </c>
      <c r="F16" s="50" t="n">
        <v>12.6</v>
      </c>
      <c r="G16" s="50" t="n">
        <v>12.6</v>
      </c>
      <c r="H16" s="50" t="n">
        <v>12</v>
      </c>
      <c r="I16" s="51" t="n">
        <v>11.6</v>
      </c>
      <c r="J16" s="50" t="n">
        <v>11</v>
      </c>
      <c r="K16" s="50" t="n">
        <v>11.6</v>
      </c>
      <c r="L16" s="50" t="n">
        <v>13</v>
      </c>
      <c r="M16" s="50" t="n">
        <v>13.2</v>
      </c>
      <c r="N16" s="50" t="n">
        <v>13.5</v>
      </c>
      <c r="O16" s="50" t="n">
        <v>14.5</v>
      </c>
      <c r="P16" s="50" t="n">
        <v>14.6</v>
      </c>
      <c r="Q16" s="50" t="n">
        <v>13.5</v>
      </c>
      <c r="R16" s="50" t="n">
        <v>12.2</v>
      </c>
      <c r="S16" s="50" t="n">
        <v>10.8</v>
      </c>
      <c r="T16" s="50" t="n">
        <v>10.2</v>
      </c>
      <c r="U16" s="51" t="n">
        <v>9.8</v>
      </c>
      <c r="V16" s="50" t="n">
        <v>9.4</v>
      </c>
      <c r="W16" s="50" t="n">
        <v>7.7</v>
      </c>
      <c r="X16" s="50" t="n">
        <v>6.9</v>
      </c>
      <c r="Y16" s="50" t="n">
        <v>6.3</v>
      </c>
      <c r="Z16" s="52" t="n">
        <f aca="false">AVERAGE(B16:Y16)</f>
        <v>11.5083333333333</v>
      </c>
      <c r="AA16" s="58" t="n">
        <v>15.5</v>
      </c>
      <c r="AB16" s="54" t="n">
        <f aca="false">MIN(B16:Y16)</f>
        <v>6.3</v>
      </c>
      <c r="AC16" s="59" t="n">
        <f aca="false">AA16-AB16</f>
        <v>9.2</v>
      </c>
      <c r="AD16" s="61" t="n">
        <f aca="false">AVERAGE(J16:U16)</f>
        <v>12.325</v>
      </c>
      <c r="AE16" s="62" t="n">
        <f aca="false">AVERAGE(B16:I16,V16:Y16)</f>
        <v>10.6916666666667</v>
      </c>
      <c r="AF16" s="0"/>
      <c r="AG16" s="0"/>
    </row>
    <row r="17" customFormat="false" ht="12" hidden="false" customHeight="true" outlineLevel="0" collapsed="false">
      <c r="A17" s="48" t="n">
        <v>6</v>
      </c>
      <c r="B17" s="49" t="n">
        <v>6</v>
      </c>
      <c r="C17" s="50" t="n">
        <v>5.5</v>
      </c>
      <c r="D17" s="50" t="n">
        <v>5</v>
      </c>
      <c r="E17" s="50" t="n">
        <v>4.9</v>
      </c>
      <c r="F17" s="50" t="n">
        <v>4.8</v>
      </c>
      <c r="G17" s="50" t="n">
        <v>4.6</v>
      </c>
      <c r="H17" s="50" t="n">
        <v>4.5</v>
      </c>
      <c r="I17" s="51" t="n">
        <v>4.6</v>
      </c>
      <c r="J17" s="50" t="n">
        <v>5.4</v>
      </c>
      <c r="K17" s="50" t="n">
        <v>5.6</v>
      </c>
      <c r="L17" s="50" t="n">
        <v>7.9</v>
      </c>
      <c r="M17" s="50" t="n">
        <v>9.8</v>
      </c>
      <c r="N17" s="50" t="n">
        <v>12.4</v>
      </c>
      <c r="O17" s="50" t="n">
        <v>13</v>
      </c>
      <c r="P17" s="50" t="n">
        <v>12</v>
      </c>
      <c r="Q17" s="50" t="n">
        <v>11.8</v>
      </c>
      <c r="R17" s="50" t="n">
        <v>11.7</v>
      </c>
      <c r="S17" s="50" t="n">
        <v>11</v>
      </c>
      <c r="T17" s="50" t="n">
        <v>9.8</v>
      </c>
      <c r="U17" s="51" t="n">
        <v>9.9</v>
      </c>
      <c r="V17" s="50" t="n">
        <v>8.9</v>
      </c>
      <c r="W17" s="50" t="n">
        <v>7.9</v>
      </c>
      <c r="X17" s="50" t="n">
        <v>7.3</v>
      </c>
      <c r="Y17" s="50" t="n">
        <v>6.9</v>
      </c>
      <c r="Z17" s="52" t="n">
        <f aca="false">AVERAGE(B17:Y17)</f>
        <v>7.96666666666667</v>
      </c>
      <c r="AA17" s="58" t="n">
        <v>13.4</v>
      </c>
      <c r="AB17" s="54" t="n">
        <v>4.4</v>
      </c>
      <c r="AC17" s="59" t="n">
        <f aca="false">AA17-AB17</f>
        <v>9</v>
      </c>
      <c r="AD17" s="61" t="n">
        <f aca="false">AVERAGE(J17:U17)</f>
        <v>10.025</v>
      </c>
      <c r="AE17" s="62" t="n">
        <f aca="false">AVERAGE(B17:I17,V17:Y17)</f>
        <v>5.90833333333333</v>
      </c>
      <c r="AF17" s="0"/>
      <c r="AG17" s="0"/>
    </row>
    <row r="18" customFormat="false" ht="12" hidden="false" customHeight="true" outlineLevel="0" collapsed="false">
      <c r="A18" s="48" t="n">
        <v>7</v>
      </c>
      <c r="B18" s="49" t="n">
        <v>6.8</v>
      </c>
      <c r="C18" s="50" t="n">
        <v>5.9</v>
      </c>
      <c r="D18" s="50" t="n">
        <v>5.8</v>
      </c>
      <c r="E18" s="50" t="n">
        <v>5</v>
      </c>
      <c r="F18" s="50" t="n">
        <v>4.3</v>
      </c>
      <c r="G18" s="50" t="n">
        <v>4.3</v>
      </c>
      <c r="H18" s="50" t="n">
        <v>4</v>
      </c>
      <c r="I18" s="51" t="n">
        <v>4.2</v>
      </c>
      <c r="J18" s="50" t="n">
        <v>4.2</v>
      </c>
      <c r="K18" s="50" t="n">
        <v>4.8</v>
      </c>
      <c r="L18" s="50" t="n">
        <v>5.9</v>
      </c>
      <c r="M18" s="50" t="n">
        <v>7.6</v>
      </c>
      <c r="N18" s="50" t="n">
        <v>9.6</v>
      </c>
      <c r="O18" s="50" t="n">
        <v>12.9</v>
      </c>
      <c r="P18" s="50" t="n">
        <v>14.2</v>
      </c>
      <c r="Q18" s="50" t="n">
        <v>13.9</v>
      </c>
      <c r="R18" s="50" t="n">
        <v>13.2</v>
      </c>
      <c r="S18" s="50" t="n">
        <v>11.7</v>
      </c>
      <c r="T18" s="50" t="n">
        <v>11.4</v>
      </c>
      <c r="U18" s="51" t="n">
        <v>10.8</v>
      </c>
      <c r="V18" s="50" t="n">
        <v>9.7</v>
      </c>
      <c r="W18" s="50" t="n">
        <v>8.3</v>
      </c>
      <c r="X18" s="50" t="n">
        <v>7.6</v>
      </c>
      <c r="Y18" s="50" t="n">
        <v>6.7</v>
      </c>
      <c r="Z18" s="52" t="n">
        <f aca="false">AVERAGE(B18:Y18)</f>
        <v>8.03333333333333</v>
      </c>
      <c r="AA18" s="58" t="n">
        <v>15</v>
      </c>
      <c r="AB18" s="54" t="n">
        <f aca="false">MIN(B18:Y18)</f>
        <v>4</v>
      </c>
      <c r="AC18" s="59" t="n">
        <f aca="false">AA18-AB18</f>
        <v>11</v>
      </c>
      <c r="AD18" s="61" t="n">
        <f aca="false">AVERAGE(J18:U18)</f>
        <v>10.0166666666667</v>
      </c>
      <c r="AE18" s="62" t="n">
        <f aca="false">AVERAGE(B18:I18,V18:Y18)</f>
        <v>6.05</v>
      </c>
      <c r="AF18" s="0"/>
      <c r="AG18" s="0"/>
    </row>
    <row r="19" customFormat="false" ht="12" hidden="false" customHeight="true" outlineLevel="0" collapsed="false">
      <c r="A19" s="48" t="n">
        <v>8</v>
      </c>
      <c r="B19" s="49" t="n">
        <v>6</v>
      </c>
      <c r="C19" s="50" t="n">
        <v>5.6</v>
      </c>
      <c r="D19" s="50" t="n">
        <v>5.5</v>
      </c>
      <c r="E19" s="50" t="n">
        <v>5.5</v>
      </c>
      <c r="F19" s="50" t="n">
        <v>5.7</v>
      </c>
      <c r="G19" s="50" t="n">
        <v>5.6</v>
      </c>
      <c r="H19" s="50" t="n">
        <v>5.5</v>
      </c>
      <c r="I19" s="51" t="n">
        <v>5.5</v>
      </c>
      <c r="J19" s="50" t="n">
        <v>5.4</v>
      </c>
      <c r="K19" s="50" t="n">
        <v>6</v>
      </c>
      <c r="L19" s="50" t="n">
        <v>7.5</v>
      </c>
      <c r="M19" s="50" t="n">
        <v>8.4</v>
      </c>
      <c r="N19" s="50" t="n">
        <v>9.4</v>
      </c>
      <c r="O19" s="50" t="n">
        <v>10.5</v>
      </c>
      <c r="P19" s="50" t="n">
        <v>11.3</v>
      </c>
      <c r="Q19" s="50" t="n">
        <v>13</v>
      </c>
      <c r="R19" s="50" t="n">
        <v>13.1</v>
      </c>
      <c r="S19" s="50" t="n">
        <v>12</v>
      </c>
      <c r="T19" s="50" t="n">
        <v>11</v>
      </c>
      <c r="U19" s="51" t="n">
        <v>11</v>
      </c>
      <c r="V19" s="50" t="n">
        <v>10.7</v>
      </c>
      <c r="W19" s="50" t="n">
        <v>10</v>
      </c>
      <c r="X19" s="50" t="n">
        <v>9.3</v>
      </c>
      <c r="Y19" s="50" t="n">
        <v>8.6</v>
      </c>
      <c r="Z19" s="52" t="n">
        <f aca="false">AVERAGE(B19:Y19)</f>
        <v>8.42083333333333</v>
      </c>
      <c r="AA19" s="58" t="n">
        <v>13.3</v>
      </c>
      <c r="AB19" s="54" t="n">
        <f aca="false">MIN(B19:Y19)</f>
        <v>5.4</v>
      </c>
      <c r="AC19" s="59" t="n">
        <f aca="false">AA19-AB19</f>
        <v>7.9</v>
      </c>
      <c r="AD19" s="61" t="n">
        <f aca="false">AVERAGE(J19:U19)</f>
        <v>9.88333333333333</v>
      </c>
      <c r="AE19" s="62" t="n">
        <f aca="false">AVERAGE(B19:I19,V19:Y19)</f>
        <v>6.95833333333333</v>
      </c>
      <c r="AF19" s="0"/>
      <c r="AG19" s="0"/>
    </row>
    <row r="20" customFormat="false" ht="12" hidden="false" customHeight="true" outlineLevel="0" collapsed="false">
      <c r="A20" s="48" t="n">
        <v>9</v>
      </c>
      <c r="B20" s="49" t="n">
        <v>7.9</v>
      </c>
      <c r="C20" s="50" t="n">
        <v>7.2</v>
      </c>
      <c r="D20" s="50" t="n">
        <v>7.2</v>
      </c>
      <c r="E20" s="50" t="n">
        <v>7.3</v>
      </c>
      <c r="F20" s="50" t="n">
        <v>7.3</v>
      </c>
      <c r="G20" s="50" t="n">
        <v>7</v>
      </c>
      <c r="H20" s="50" t="n">
        <v>6</v>
      </c>
      <c r="I20" s="51" t="n">
        <v>5.7</v>
      </c>
      <c r="J20" s="50" t="n">
        <v>7</v>
      </c>
      <c r="K20" s="50" t="n">
        <v>9.06</v>
      </c>
      <c r="L20" s="50" t="n">
        <v>12</v>
      </c>
      <c r="M20" s="50" t="n">
        <v>14.4</v>
      </c>
      <c r="N20" s="50" t="n">
        <v>16.5</v>
      </c>
      <c r="O20" s="50" t="n">
        <v>18.5</v>
      </c>
      <c r="P20" s="50" t="n">
        <v>19</v>
      </c>
      <c r="Q20" s="50" t="n">
        <v>19.4</v>
      </c>
      <c r="R20" s="50" t="n">
        <v>18</v>
      </c>
      <c r="S20" s="50" t="n">
        <v>15.8</v>
      </c>
      <c r="T20" s="50" t="n">
        <v>13.6</v>
      </c>
      <c r="U20" s="51" t="n">
        <v>12.6</v>
      </c>
      <c r="V20" s="50" t="n">
        <v>11.4</v>
      </c>
      <c r="W20" s="50" t="n">
        <v>10.6</v>
      </c>
      <c r="X20" s="50" t="n">
        <v>9.9</v>
      </c>
      <c r="Y20" s="50" t="n">
        <v>9.8</v>
      </c>
      <c r="Z20" s="52" t="n">
        <f aca="false">AVERAGE(B20:Y20)</f>
        <v>11.3816666666667</v>
      </c>
      <c r="AA20" s="58" t="n">
        <v>20.2</v>
      </c>
      <c r="AB20" s="54" t="n">
        <v>5.6</v>
      </c>
      <c r="AC20" s="59" t="n">
        <f aca="false">AA20-AB20</f>
        <v>14.6</v>
      </c>
      <c r="AD20" s="61" t="n">
        <f aca="false">AVERAGE(J20:U20)</f>
        <v>14.655</v>
      </c>
      <c r="AE20" s="62" t="n">
        <f aca="false">AVERAGE(B20:I20,V20:Y20)</f>
        <v>8.10833333333333</v>
      </c>
      <c r="AF20" s="0"/>
      <c r="AG20" s="0"/>
    </row>
    <row r="21" customFormat="false" ht="12" hidden="false" customHeight="true" outlineLevel="0" collapsed="false">
      <c r="A21" s="63" t="n">
        <v>10</v>
      </c>
      <c r="B21" s="64" t="n">
        <v>12.4</v>
      </c>
      <c r="C21" s="65" t="n">
        <v>12.4</v>
      </c>
      <c r="D21" s="65" t="n">
        <v>12.3</v>
      </c>
      <c r="E21" s="65" t="n">
        <v>11.5</v>
      </c>
      <c r="F21" s="65" t="n">
        <v>11.4</v>
      </c>
      <c r="G21" s="65" t="n">
        <v>10.9</v>
      </c>
      <c r="H21" s="65" t="n">
        <v>10.7</v>
      </c>
      <c r="I21" s="66" t="n">
        <v>10.5</v>
      </c>
      <c r="J21" s="65" t="n">
        <v>11.2</v>
      </c>
      <c r="K21" s="65" t="n">
        <v>12.6</v>
      </c>
      <c r="L21" s="65" t="n">
        <v>13.3</v>
      </c>
      <c r="M21" s="65" t="n">
        <v>13.6</v>
      </c>
      <c r="N21" s="65" t="n">
        <v>14.9</v>
      </c>
      <c r="O21" s="65" t="n">
        <v>15.4</v>
      </c>
      <c r="P21" s="65" t="n">
        <v>15.7</v>
      </c>
      <c r="Q21" s="65" t="n">
        <v>15.3</v>
      </c>
      <c r="R21" s="65" t="n">
        <v>14.1</v>
      </c>
      <c r="S21" s="65" t="n">
        <v>13.1</v>
      </c>
      <c r="T21" s="65" t="n">
        <v>11.9</v>
      </c>
      <c r="U21" s="66" t="n">
        <v>11.4</v>
      </c>
      <c r="V21" s="65" t="n">
        <v>11.5</v>
      </c>
      <c r="W21" s="65" t="n">
        <v>10</v>
      </c>
      <c r="X21" s="65" t="n">
        <v>9.3</v>
      </c>
      <c r="Y21" s="66" t="n">
        <v>8.9</v>
      </c>
      <c r="Z21" s="67" t="n">
        <f aca="false">AVERAGE(B21:Y21)</f>
        <v>12.2625</v>
      </c>
      <c r="AA21" s="68" t="n">
        <v>16</v>
      </c>
      <c r="AB21" s="69" t="n">
        <f aca="false">MIN(B21:Y21)</f>
        <v>8.9</v>
      </c>
      <c r="AC21" s="70" t="n">
        <f aca="false">AA21-AB21</f>
        <v>7.1</v>
      </c>
      <c r="AD21" s="71" t="n">
        <f aca="false">AVERAGE(J21:U21)</f>
        <v>13.5416666666667</v>
      </c>
      <c r="AE21" s="72" t="n">
        <f aca="false">AVERAGE(B21:I21,V21:Y21)</f>
        <v>10.9833333333333</v>
      </c>
      <c r="AF21" s="0"/>
      <c r="AG21" s="0"/>
    </row>
    <row r="22" customFormat="false" ht="12" hidden="false" customHeight="true" outlineLevel="0" collapsed="false">
      <c r="A22" s="73" t="n">
        <v>11</v>
      </c>
      <c r="B22" s="74" t="n">
        <v>10.3</v>
      </c>
      <c r="C22" s="75" t="n">
        <v>10.2</v>
      </c>
      <c r="D22" s="75" t="n">
        <v>10.2</v>
      </c>
      <c r="E22" s="75" t="n">
        <v>10</v>
      </c>
      <c r="F22" s="75" t="n">
        <v>9.7</v>
      </c>
      <c r="G22" s="75" t="n">
        <v>9.6</v>
      </c>
      <c r="H22" s="75" t="n">
        <v>8.9</v>
      </c>
      <c r="I22" s="76" t="n">
        <v>9</v>
      </c>
      <c r="J22" s="75" t="n">
        <v>10</v>
      </c>
      <c r="K22" s="75" t="n">
        <v>10.3</v>
      </c>
      <c r="L22" s="75" t="n">
        <v>12.2</v>
      </c>
      <c r="M22" s="75" t="n">
        <v>13.8</v>
      </c>
      <c r="N22" s="75" t="n">
        <v>15.7</v>
      </c>
      <c r="O22" s="75" t="n">
        <v>17</v>
      </c>
      <c r="P22" s="75" t="n">
        <v>17.5</v>
      </c>
      <c r="Q22" s="75" t="n">
        <v>17.3</v>
      </c>
      <c r="R22" s="75" t="n">
        <v>16.8</v>
      </c>
      <c r="S22" s="75" t="n">
        <v>14.3</v>
      </c>
      <c r="T22" s="75" t="n">
        <v>10.9</v>
      </c>
      <c r="U22" s="76" t="n">
        <v>8.9</v>
      </c>
      <c r="V22" s="75" t="n">
        <v>6.6</v>
      </c>
      <c r="W22" s="75" t="n">
        <v>5.1</v>
      </c>
      <c r="X22" s="75" t="n">
        <v>4.6</v>
      </c>
      <c r="Y22" s="75" t="n">
        <v>3.9</v>
      </c>
      <c r="Z22" s="77" t="n">
        <f aca="false">AVERAGE(B22:Y22)</f>
        <v>10.95</v>
      </c>
      <c r="AA22" s="78" t="n">
        <f aca="false">MAX(B22:Y22)</f>
        <v>17.5</v>
      </c>
      <c r="AB22" s="79" t="n">
        <f aca="false">MIN(B22:Y22)</f>
        <v>3.9</v>
      </c>
      <c r="AC22" s="80" t="n">
        <f aca="false">AA22-AB22</f>
        <v>13.6</v>
      </c>
      <c r="AD22" s="56" t="n">
        <f aca="false">AVERAGE(J22:U22)</f>
        <v>13.725</v>
      </c>
      <c r="AE22" s="60" t="n">
        <f aca="false">AVERAGE(B22:I22,V22:Y22)</f>
        <v>8.175</v>
      </c>
      <c r="AF22" s="0"/>
      <c r="AG22" s="0"/>
    </row>
    <row r="23" customFormat="false" ht="12" hidden="false" customHeight="true" outlineLevel="0" collapsed="false">
      <c r="A23" s="48" t="n">
        <v>12</v>
      </c>
      <c r="B23" s="49" t="n">
        <v>3.5</v>
      </c>
      <c r="C23" s="50" t="n">
        <v>3.2</v>
      </c>
      <c r="D23" s="50" t="n">
        <v>3.2</v>
      </c>
      <c r="E23" s="50" t="n">
        <v>3.5</v>
      </c>
      <c r="F23" s="50" t="n">
        <v>3.4</v>
      </c>
      <c r="G23" s="50" t="n">
        <v>3.2</v>
      </c>
      <c r="H23" s="50" t="n">
        <v>3</v>
      </c>
      <c r="I23" s="51" t="n">
        <v>3.1</v>
      </c>
      <c r="J23" s="50" t="n">
        <v>4.4</v>
      </c>
      <c r="K23" s="50" t="n">
        <v>7</v>
      </c>
      <c r="L23" s="50" t="n">
        <v>10.6</v>
      </c>
      <c r="M23" s="50" t="n">
        <v>13.6</v>
      </c>
      <c r="N23" s="50" t="n">
        <v>15.4</v>
      </c>
      <c r="O23" s="50" t="n">
        <v>16.8</v>
      </c>
      <c r="P23" s="50" t="n">
        <v>17.6</v>
      </c>
      <c r="Q23" s="50" t="n">
        <v>17</v>
      </c>
      <c r="R23" s="50" t="n">
        <v>15</v>
      </c>
      <c r="S23" s="50" t="n">
        <v>12.8</v>
      </c>
      <c r="T23" s="50" t="n">
        <v>10.4</v>
      </c>
      <c r="U23" s="51" t="n">
        <v>9.3</v>
      </c>
      <c r="V23" s="50" t="n">
        <v>8.2</v>
      </c>
      <c r="W23" s="50" t="n">
        <v>7.3</v>
      </c>
      <c r="X23" s="50" t="n">
        <v>6.6</v>
      </c>
      <c r="Y23" s="50" t="n">
        <v>5.7</v>
      </c>
      <c r="Z23" s="52" t="n">
        <f aca="false">AVERAGE(B23:Y23)</f>
        <v>8.49166666666667</v>
      </c>
      <c r="AA23" s="58" t="n">
        <v>18.9</v>
      </c>
      <c r="AB23" s="54" t="n">
        <v>2.8</v>
      </c>
      <c r="AC23" s="59" t="n">
        <f aca="false">AA23-AB23</f>
        <v>16.1</v>
      </c>
      <c r="AD23" s="61" t="n">
        <f aca="false">AVERAGE(J23:U23)</f>
        <v>12.4916666666667</v>
      </c>
      <c r="AE23" s="62" t="n">
        <f aca="false">AVERAGE(B23:I23,V23:Y23)</f>
        <v>4.49166666666667</v>
      </c>
      <c r="AF23" s="0"/>
      <c r="AG23" s="0"/>
    </row>
    <row r="24" customFormat="false" ht="12" hidden="false" customHeight="true" outlineLevel="0" collapsed="false">
      <c r="A24" s="48" t="n">
        <v>13</v>
      </c>
      <c r="B24" s="50" t="n">
        <v>5.7</v>
      </c>
      <c r="C24" s="50" t="n">
        <v>6.8</v>
      </c>
      <c r="D24" s="50" t="n">
        <v>6.4</v>
      </c>
      <c r="E24" s="50" t="n">
        <v>6</v>
      </c>
      <c r="F24" s="50" t="n">
        <v>4.6</v>
      </c>
      <c r="G24" s="50" t="n">
        <v>3.9</v>
      </c>
      <c r="H24" s="50" t="n">
        <v>3.6</v>
      </c>
      <c r="I24" s="51" t="n">
        <v>3.2</v>
      </c>
      <c r="J24" s="50" t="n">
        <v>3.6</v>
      </c>
      <c r="K24" s="50" t="n">
        <v>6.2</v>
      </c>
      <c r="L24" s="50" t="n">
        <v>9.7</v>
      </c>
      <c r="M24" s="50" t="n">
        <v>12.8</v>
      </c>
      <c r="N24" s="50" t="n">
        <v>14.8</v>
      </c>
      <c r="O24" s="50" t="n">
        <v>15.4</v>
      </c>
      <c r="P24" s="50" t="n">
        <v>15.8</v>
      </c>
      <c r="Q24" s="50" t="n">
        <v>15.4</v>
      </c>
      <c r="R24" s="50" t="n">
        <v>13.6</v>
      </c>
      <c r="S24" s="50" t="n">
        <v>12.4</v>
      </c>
      <c r="T24" s="50" t="n">
        <v>11.3</v>
      </c>
      <c r="U24" s="51" t="n">
        <v>9.3</v>
      </c>
      <c r="V24" s="50" t="n">
        <v>7.9</v>
      </c>
      <c r="W24" s="50" t="n">
        <v>7.9</v>
      </c>
      <c r="X24" s="50" t="n">
        <v>8.6</v>
      </c>
      <c r="Y24" s="50" t="n">
        <v>8.4</v>
      </c>
      <c r="Z24" s="52" t="n">
        <f aca="false">AVERAGE(B24:Y24)</f>
        <v>8.8875</v>
      </c>
      <c r="AA24" s="58" t="n">
        <v>16.4</v>
      </c>
      <c r="AB24" s="54" t="n">
        <f aca="false">MIN(B24:Y24)</f>
        <v>3.2</v>
      </c>
      <c r="AC24" s="59" t="n">
        <f aca="false">AA24-AB24</f>
        <v>13.2</v>
      </c>
      <c r="AD24" s="61" t="n">
        <f aca="false">AVERAGE(J24:U24)</f>
        <v>11.6916666666667</v>
      </c>
      <c r="AE24" s="62" t="n">
        <f aca="false">AVERAGE(B24:I24,V24:Y24)</f>
        <v>6.08333333333333</v>
      </c>
      <c r="AF24" s="0"/>
      <c r="AG24" s="0"/>
    </row>
    <row r="25" customFormat="false" ht="12" hidden="false" customHeight="true" outlineLevel="0" collapsed="false">
      <c r="A25" s="48" t="n">
        <v>14</v>
      </c>
      <c r="B25" s="50" t="n">
        <v>9</v>
      </c>
      <c r="C25" s="50" t="n">
        <v>9</v>
      </c>
      <c r="D25" s="50" t="n">
        <v>7.7</v>
      </c>
      <c r="E25" s="50" t="n">
        <v>6.1</v>
      </c>
      <c r="F25" s="50" t="n">
        <v>5.7</v>
      </c>
      <c r="G25" s="50" t="n">
        <v>4.4</v>
      </c>
      <c r="H25" s="50" t="n">
        <v>3.9</v>
      </c>
      <c r="I25" s="51" t="n">
        <v>4.7</v>
      </c>
      <c r="J25" s="50" t="n">
        <v>7.8</v>
      </c>
      <c r="K25" s="50" t="n">
        <v>9.4</v>
      </c>
      <c r="L25" s="50" t="n">
        <v>10.6</v>
      </c>
      <c r="M25" s="50" t="n">
        <v>11.4</v>
      </c>
      <c r="N25" s="50" t="n">
        <v>12.1</v>
      </c>
      <c r="O25" s="50" t="n">
        <v>12.4</v>
      </c>
      <c r="P25" s="50" t="n">
        <v>12.6</v>
      </c>
      <c r="Q25" s="50" t="n">
        <v>12.6</v>
      </c>
      <c r="R25" s="50" t="n">
        <v>12</v>
      </c>
      <c r="S25" s="50" t="n">
        <v>10.8</v>
      </c>
      <c r="T25" s="50" t="n">
        <v>10.2</v>
      </c>
      <c r="U25" s="51" t="n">
        <v>8.38</v>
      </c>
      <c r="V25" s="50" t="n">
        <v>7.8</v>
      </c>
      <c r="W25" s="50" t="n">
        <v>8.2</v>
      </c>
      <c r="X25" s="50" t="n">
        <v>8.3</v>
      </c>
      <c r="Y25" s="50" t="n">
        <v>7.6</v>
      </c>
      <c r="Z25" s="52" t="n">
        <f aca="false">AVERAGE(B25:Y25)</f>
        <v>8.86166666666667</v>
      </c>
      <c r="AA25" s="58" t="n">
        <v>13.2</v>
      </c>
      <c r="AB25" s="54" t="n">
        <v>3.8</v>
      </c>
      <c r="AC25" s="59" t="n">
        <f aca="false">AA25-AB25</f>
        <v>9.4</v>
      </c>
      <c r="AD25" s="61" t="n">
        <f aca="false">AVERAGE(J25:U25)</f>
        <v>10.8566666666667</v>
      </c>
      <c r="AE25" s="62" t="n">
        <f aca="false">AVERAGE(B25:I25,V25:Y25)</f>
        <v>6.86666666666667</v>
      </c>
      <c r="AF25" s="0"/>
      <c r="AG25" s="0"/>
    </row>
    <row r="26" customFormat="false" ht="12" hidden="false" customHeight="true" outlineLevel="0" collapsed="false">
      <c r="A26" s="48" t="n">
        <v>15</v>
      </c>
      <c r="B26" s="50" t="n">
        <v>7.2</v>
      </c>
      <c r="C26" s="50" t="n">
        <v>6.2</v>
      </c>
      <c r="D26" s="50" t="n">
        <v>5.3</v>
      </c>
      <c r="E26" s="50" t="n">
        <v>7.9</v>
      </c>
      <c r="F26" s="50" t="n">
        <v>7.9</v>
      </c>
      <c r="G26" s="50" t="n">
        <v>7.2</v>
      </c>
      <c r="H26" s="50" t="n">
        <v>7.1</v>
      </c>
      <c r="I26" s="51" t="n">
        <v>6</v>
      </c>
      <c r="J26" s="50" t="n">
        <v>6.4</v>
      </c>
      <c r="K26" s="50" t="n">
        <v>8.3</v>
      </c>
      <c r="L26" s="50" t="n">
        <v>9.8</v>
      </c>
      <c r="M26" s="50" t="n">
        <v>11.8</v>
      </c>
      <c r="N26" s="50" t="n">
        <v>12.3</v>
      </c>
      <c r="O26" s="50" t="n">
        <v>12.9</v>
      </c>
      <c r="P26" s="50" t="n">
        <v>12.6</v>
      </c>
      <c r="Q26" s="50" t="n">
        <v>12.3</v>
      </c>
      <c r="R26" s="50" t="n">
        <v>11</v>
      </c>
      <c r="S26" s="50" t="n">
        <v>9.8</v>
      </c>
      <c r="T26" s="50" t="n">
        <v>9</v>
      </c>
      <c r="U26" s="51" t="n">
        <v>8</v>
      </c>
      <c r="V26" s="50" t="n">
        <v>6.7</v>
      </c>
      <c r="W26" s="50" t="n">
        <v>6.3</v>
      </c>
      <c r="X26" s="50" t="n">
        <v>6.3</v>
      </c>
      <c r="Y26" s="50" t="n">
        <v>6.4</v>
      </c>
      <c r="Z26" s="52" t="n">
        <f aca="false">AVERAGE(B26:Y26)</f>
        <v>8.52916666666667</v>
      </c>
      <c r="AA26" s="58" t="n">
        <v>13.2</v>
      </c>
      <c r="AB26" s="54" t="n">
        <f aca="false">MIN(B26:Y26)</f>
        <v>5.3</v>
      </c>
      <c r="AC26" s="59" t="n">
        <f aca="false">AA26-AB26</f>
        <v>7.9</v>
      </c>
      <c r="AD26" s="61" t="n">
        <f aca="false">AVERAGE(J26:U26)</f>
        <v>10.35</v>
      </c>
      <c r="AE26" s="62" t="n">
        <f aca="false">AVERAGE(B26:I26,V26:Y26)</f>
        <v>6.70833333333333</v>
      </c>
      <c r="AF26" s="0"/>
      <c r="AG26" s="0"/>
    </row>
    <row r="27" customFormat="false" ht="12" hidden="false" customHeight="true" outlineLevel="0" collapsed="false">
      <c r="A27" s="48" t="n">
        <v>16</v>
      </c>
      <c r="B27" s="50" t="n">
        <v>7.4</v>
      </c>
      <c r="C27" s="50" t="n">
        <v>7.2</v>
      </c>
      <c r="D27" s="50" t="n">
        <v>6.7</v>
      </c>
      <c r="E27" s="50" t="n">
        <v>6.4</v>
      </c>
      <c r="F27" s="50" t="n">
        <v>6.6</v>
      </c>
      <c r="G27" s="50" t="n">
        <v>6.7</v>
      </c>
      <c r="H27" s="50" t="n">
        <v>6.5</v>
      </c>
      <c r="I27" s="51" t="n">
        <v>6.1</v>
      </c>
      <c r="J27" s="50" t="n">
        <v>6.6</v>
      </c>
      <c r="K27" s="50" t="n">
        <v>8.2</v>
      </c>
      <c r="L27" s="50" t="n">
        <v>9.2</v>
      </c>
      <c r="M27" s="50" t="n">
        <v>11</v>
      </c>
      <c r="N27" s="50" t="n">
        <v>11.2</v>
      </c>
      <c r="O27" s="50" t="n">
        <v>12</v>
      </c>
      <c r="P27" s="50" t="n">
        <v>11.6</v>
      </c>
      <c r="Q27" s="50" t="n">
        <v>11.9</v>
      </c>
      <c r="R27" s="50" t="n">
        <v>11</v>
      </c>
      <c r="S27" s="50" t="n">
        <v>9.8</v>
      </c>
      <c r="T27" s="50" t="n">
        <v>8</v>
      </c>
      <c r="U27" s="51" t="n">
        <v>8.2</v>
      </c>
      <c r="V27" s="50" t="n">
        <v>5.4</v>
      </c>
      <c r="W27" s="50" t="n">
        <v>4.4</v>
      </c>
      <c r="X27" s="50" t="n">
        <v>3.7</v>
      </c>
      <c r="Y27" s="50" t="n">
        <v>3.4</v>
      </c>
      <c r="Z27" s="52" t="n">
        <f aca="false">AVERAGE(B27:Y27)</f>
        <v>7.88333333333333</v>
      </c>
      <c r="AA27" s="58" t="n">
        <v>12.5</v>
      </c>
      <c r="AB27" s="54" t="n">
        <f aca="false">MIN(B27:Y27)</f>
        <v>3.4</v>
      </c>
      <c r="AC27" s="59" t="n">
        <f aca="false">AA27-AB27</f>
        <v>9.1</v>
      </c>
      <c r="AD27" s="61" t="n">
        <f aca="false">AVERAGE(J27:U27)</f>
        <v>9.89166666666667</v>
      </c>
      <c r="AE27" s="62" t="n">
        <f aca="false">AVERAGE(B27:I27,V27:Y27)</f>
        <v>5.875</v>
      </c>
      <c r="AF27" s="0"/>
      <c r="AG27" s="0"/>
    </row>
    <row r="28" customFormat="false" ht="12" hidden="false" customHeight="true" outlineLevel="0" collapsed="false">
      <c r="A28" s="48" t="n">
        <v>17</v>
      </c>
      <c r="B28" s="50" t="n">
        <v>2.8</v>
      </c>
      <c r="C28" s="50" t="n">
        <v>2.6</v>
      </c>
      <c r="D28" s="50" t="n">
        <v>2</v>
      </c>
      <c r="E28" s="50" t="n">
        <v>1.6</v>
      </c>
      <c r="F28" s="50" t="n">
        <v>1.6</v>
      </c>
      <c r="G28" s="50" t="n">
        <v>1.5</v>
      </c>
      <c r="H28" s="50" t="n">
        <v>1.4</v>
      </c>
      <c r="I28" s="51" t="n">
        <v>1.5</v>
      </c>
      <c r="J28" s="50" t="n">
        <v>1.8</v>
      </c>
      <c r="K28" s="50" t="n">
        <v>3.9</v>
      </c>
      <c r="L28" s="50" t="n">
        <v>6.4</v>
      </c>
      <c r="M28" s="50" t="n">
        <v>10.6</v>
      </c>
      <c r="N28" s="50" t="n">
        <v>12.8</v>
      </c>
      <c r="O28" s="50" t="n">
        <v>13.8</v>
      </c>
      <c r="P28" s="50" t="n">
        <v>15</v>
      </c>
      <c r="Q28" s="50" t="n">
        <v>15</v>
      </c>
      <c r="R28" s="50" t="n">
        <v>15.3</v>
      </c>
      <c r="S28" s="50" t="n">
        <v>13</v>
      </c>
      <c r="T28" s="50" t="n">
        <v>10.8</v>
      </c>
      <c r="U28" s="51" t="n">
        <v>8.2</v>
      </c>
      <c r="V28" s="50" t="n">
        <v>7.2</v>
      </c>
      <c r="W28" s="50" t="n">
        <v>6.4</v>
      </c>
      <c r="X28" s="50" t="n">
        <v>6</v>
      </c>
      <c r="Y28" s="50" t="n">
        <v>7</v>
      </c>
      <c r="Z28" s="52" t="n">
        <f aca="false">AVERAGE(B28:Y28)</f>
        <v>7.00833333333333</v>
      </c>
      <c r="AA28" s="58" t="n">
        <v>15.6</v>
      </c>
      <c r="AB28" s="54" t="n">
        <f aca="false">MIN(B28:Y28)</f>
        <v>1.4</v>
      </c>
      <c r="AC28" s="59" t="n">
        <f aca="false">AA28-AB28</f>
        <v>14.2</v>
      </c>
      <c r="AD28" s="61" t="n">
        <f aca="false">AVERAGE(J28:U28)</f>
        <v>10.55</v>
      </c>
      <c r="AE28" s="62" t="n">
        <f aca="false">AVERAGE(B28:I28,V28:Y28)</f>
        <v>3.46666666666667</v>
      </c>
      <c r="AF28" s="0"/>
      <c r="AG28" s="0"/>
    </row>
    <row r="29" customFormat="false" ht="12" hidden="false" customHeight="true" outlineLevel="0" collapsed="false">
      <c r="A29" s="48" t="n">
        <v>18</v>
      </c>
      <c r="B29" s="50" t="n">
        <v>7</v>
      </c>
      <c r="C29" s="50" t="n">
        <v>6</v>
      </c>
      <c r="D29" s="50" t="n">
        <v>5.7</v>
      </c>
      <c r="E29" s="50" t="n">
        <v>5.5</v>
      </c>
      <c r="F29" s="50" t="n">
        <v>5.8</v>
      </c>
      <c r="G29" s="50" t="n">
        <v>5.2</v>
      </c>
      <c r="H29" s="50" t="n">
        <v>4.7</v>
      </c>
      <c r="I29" s="51" t="n">
        <v>5</v>
      </c>
      <c r="J29" s="50" t="n">
        <v>6.8</v>
      </c>
      <c r="K29" s="50" t="n">
        <v>8.4</v>
      </c>
      <c r="L29" s="50" t="n">
        <v>11.3</v>
      </c>
      <c r="M29" s="50" t="n">
        <v>12.8</v>
      </c>
      <c r="N29" s="50" t="n">
        <v>13.8</v>
      </c>
      <c r="O29" s="50" t="n">
        <v>14.2</v>
      </c>
      <c r="P29" s="50" t="n">
        <v>14.1</v>
      </c>
      <c r="Q29" s="50" t="n">
        <v>13.3</v>
      </c>
      <c r="R29" s="50" t="n">
        <v>12.4</v>
      </c>
      <c r="S29" s="50" t="n">
        <v>10.9</v>
      </c>
      <c r="T29" s="50" t="n">
        <v>10.2</v>
      </c>
      <c r="U29" s="51" t="n">
        <v>9.4</v>
      </c>
      <c r="V29" s="50" t="n">
        <v>8.9</v>
      </c>
      <c r="W29" s="50" t="n">
        <v>8.3</v>
      </c>
      <c r="X29" s="50" t="n">
        <v>8.2</v>
      </c>
      <c r="Y29" s="50" t="n">
        <v>8.9</v>
      </c>
      <c r="Z29" s="52" t="n">
        <f aca="false">AVERAGE(B29:Y29)</f>
        <v>9.03333333333333</v>
      </c>
      <c r="AA29" s="58" t="n">
        <v>14.3</v>
      </c>
      <c r="AB29" s="54" t="n">
        <v>4.2</v>
      </c>
      <c r="AC29" s="59" t="n">
        <f aca="false">AA29-AB29</f>
        <v>10.1</v>
      </c>
      <c r="AD29" s="61" t="n">
        <f aca="false">AVERAGE(J29:U29)</f>
        <v>11.4666666666667</v>
      </c>
      <c r="AE29" s="62" t="n">
        <f aca="false">AVERAGE(B29:I29,V29:Y29)</f>
        <v>6.6</v>
      </c>
      <c r="AF29" s="0"/>
      <c r="AG29" s="0"/>
    </row>
    <row r="30" customFormat="false" ht="12" hidden="false" customHeight="true" outlineLevel="0" collapsed="false">
      <c r="A30" s="48" t="n">
        <v>19</v>
      </c>
      <c r="B30" s="50" t="n">
        <v>8.3</v>
      </c>
      <c r="C30" s="50" t="n">
        <v>7.3</v>
      </c>
      <c r="D30" s="50" t="n">
        <v>7.9</v>
      </c>
      <c r="E30" s="50" t="n">
        <v>7.5</v>
      </c>
      <c r="F30" s="50" t="n">
        <v>7.1</v>
      </c>
      <c r="G30" s="50" t="n">
        <v>6.6</v>
      </c>
      <c r="H30" s="50" t="n">
        <v>5.8</v>
      </c>
      <c r="I30" s="51" t="n">
        <v>5.4</v>
      </c>
      <c r="J30" s="50" t="n">
        <v>6.2</v>
      </c>
      <c r="K30" s="50" t="n">
        <v>8</v>
      </c>
      <c r="L30" s="50" t="n">
        <v>10.2</v>
      </c>
      <c r="M30" s="50" t="n">
        <v>11.4</v>
      </c>
      <c r="N30" s="50" t="n">
        <v>12.6</v>
      </c>
      <c r="O30" s="50" t="n">
        <v>13.1</v>
      </c>
      <c r="P30" s="50" t="n">
        <v>13</v>
      </c>
      <c r="Q30" s="50" t="n">
        <v>12.8</v>
      </c>
      <c r="R30" s="50" t="n">
        <v>12</v>
      </c>
      <c r="S30" s="50" t="n">
        <v>10.2</v>
      </c>
      <c r="T30" s="50" t="n">
        <v>9</v>
      </c>
      <c r="U30" s="51" t="n">
        <v>8</v>
      </c>
      <c r="V30" s="50" t="n">
        <v>7</v>
      </c>
      <c r="W30" s="50" t="n">
        <v>6.4</v>
      </c>
      <c r="X30" s="50" t="n">
        <v>6.9</v>
      </c>
      <c r="Y30" s="50" t="n">
        <v>6.4</v>
      </c>
      <c r="Z30" s="52" t="n">
        <f aca="false">AVERAGE(B30:Y30)</f>
        <v>8.7125</v>
      </c>
      <c r="AA30" s="58" t="n">
        <v>13.8</v>
      </c>
      <c r="AB30" s="54" t="n">
        <f aca="false">MIN(B30:Y30)</f>
        <v>5.4</v>
      </c>
      <c r="AC30" s="59" t="n">
        <f aca="false">AA30-AB30</f>
        <v>8.4</v>
      </c>
      <c r="AD30" s="61" t="n">
        <f aca="false">AVERAGE(J30:U30)</f>
        <v>10.5416666666667</v>
      </c>
      <c r="AE30" s="62" t="n">
        <f aca="false">AVERAGE(B30:I30,V30:Y30)</f>
        <v>6.88333333333333</v>
      </c>
      <c r="AF30" s="0"/>
      <c r="AG30" s="0"/>
    </row>
    <row r="31" customFormat="false" ht="12" hidden="false" customHeight="true" outlineLevel="0" collapsed="false">
      <c r="A31" s="63" t="n">
        <v>20</v>
      </c>
      <c r="B31" s="65" t="n">
        <v>6</v>
      </c>
      <c r="C31" s="65" t="n">
        <v>5.8</v>
      </c>
      <c r="D31" s="65" t="n">
        <v>5.6</v>
      </c>
      <c r="E31" s="65" t="n">
        <v>5.8</v>
      </c>
      <c r="F31" s="65" t="n">
        <v>6.3</v>
      </c>
      <c r="G31" s="65" t="n">
        <v>6.2</v>
      </c>
      <c r="H31" s="65" t="n">
        <v>6.3</v>
      </c>
      <c r="I31" s="66" t="n">
        <v>6.2</v>
      </c>
      <c r="J31" s="65" t="n">
        <v>6.8</v>
      </c>
      <c r="K31" s="65" t="n">
        <v>8</v>
      </c>
      <c r="L31" s="65" t="n">
        <v>10.1</v>
      </c>
      <c r="M31" s="65" t="n">
        <v>11.6</v>
      </c>
      <c r="N31" s="65" t="n">
        <v>13</v>
      </c>
      <c r="O31" s="65" t="n">
        <v>13.1</v>
      </c>
      <c r="P31" s="65" t="n">
        <v>13.6</v>
      </c>
      <c r="Q31" s="65" t="n">
        <v>13</v>
      </c>
      <c r="R31" s="65" t="n">
        <v>12.2</v>
      </c>
      <c r="S31" s="65" t="n">
        <v>10.4</v>
      </c>
      <c r="T31" s="65" t="n">
        <v>10</v>
      </c>
      <c r="U31" s="66" t="n">
        <v>9.2</v>
      </c>
      <c r="V31" s="65" t="n">
        <v>8.3</v>
      </c>
      <c r="W31" s="65" t="n">
        <v>7.8</v>
      </c>
      <c r="X31" s="65" t="n">
        <v>7.8</v>
      </c>
      <c r="Y31" s="66" t="n">
        <v>7.3</v>
      </c>
      <c r="Z31" s="67" t="n">
        <f aca="false">AVERAGE(B31:Y31)</f>
        <v>8.76666666666667</v>
      </c>
      <c r="AA31" s="68" t="n">
        <v>13.9</v>
      </c>
      <c r="AB31" s="69" t="n">
        <v>5.4</v>
      </c>
      <c r="AC31" s="70" t="n">
        <f aca="false">AA31-AB31</f>
        <v>8.5</v>
      </c>
      <c r="AD31" s="71" t="n">
        <f aca="false">AVERAGE(J31:U31)</f>
        <v>10.9166666666667</v>
      </c>
      <c r="AE31" s="72" t="n">
        <f aca="false">AVERAGE(B31:I31,V31:Y31)</f>
        <v>6.61666666666667</v>
      </c>
      <c r="AF31" s="0"/>
      <c r="AG31" s="0"/>
    </row>
    <row r="32" customFormat="false" ht="12" hidden="false" customHeight="true" outlineLevel="0" collapsed="false">
      <c r="A32" s="73" t="n">
        <v>21</v>
      </c>
      <c r="B32" s="75" t="n">
        <v>7.3</v>
      </c>
      <c r="C32" s="75" t="n">
        <v>7.1</v>
      </c>
      <c r="D32" s="75" t="n">
        <v>6.8</v>
      </c>
      <c r="E32" s="75" t="n">
        <v>6.2</v>
      </c>
      <c r="F32" s="75" t="n">
        <v>5.4</v>
      </c>
      <c r="G32" s="75" t="n">
        <v>5.5</v>
      </c>
      <c r="H32" s="75" t="n">
        <v>5.5</v>
      </c>
      <c r="I32" s="76" t="n">
        <v>4.8</v>
      </c>
      <c r="J32" s="75" t="n">
        <v>5.6</v>
      </c>
      <c r="K32" s="75" t="n">
        <v>8.2</v>
      </c>
      <c r="L32" s="75" t="n">
        <v>10.2</v>
      </c>
      <c r="M32" s="75" t="n">
        <v>11.2</v>
      </c>
      <c r="N32" s="75" t="n">
        <v>12.8</v>
      </c>
      <c r="O32" s="75" t="n">
        <v>13.1</v>
      </c>
      <c r="P32" s="75" t="n">
        <v>13.2</v>
      </c>
      <c r="Q32" s="75" t="n">
        <v>13</v>
      </c>
      <c r="R32" s="75" t="n">
        <v>12</v>
      </c>
      <c r="S32" s="75" t="n">
        <v>11</v>
      </c>
      <c r="T32" s="75" t="n">
        <v>10.5</v>
      </c>
      <c r="U32" s="76" t="n">
        <v>10.3</v>
      </c>
      <c r="V32" s="75" t="n">
        <v>10.1</v>
      </c>
      <c r="W32" s="75" t="n">
        <v>9.4</v>
      </c>
      <c r="X32" s="75" t="n">
        <v>9</v>
      </c>
      <c r="Y32" s="75" t="n">
        <v>8.5</v>
      </c>
      <c r="Z32" s="77" t="n">
        <f aca="false">AVERAGE(B32:Y32)</f>
        <v>9.02916666666667</v>
      </c>
      <c r="AA32" s="78" t="n">
        <v>13.7</v>
      </c>
      <c r="AB32" s="79" t="n">
        <v>4.7</v>
      </c>
      <c r="AC32" s="80" t="n">
        <f aca="false">AA32-AB32</f>
        <v>9</v>
      </c>
      <c r="AD32" s="56" t="n">
        <f aca="false">AVERAGE(J32:U32)</f>
        <v>10.925</v>
      </c>
      <c r="AE32" s="60" t="n">
        <f aca="false">AVERAGE(B32:I32,V32:Y32)</f>
        <v>7.13333333333333</v>
      </c>
      <c r="AF32" s="0"/>
      <c r="AG32" s="0"/>
    </row>
    <row r="33" customFormat="false" ht="12" hidden="false" customHeight="true" outlineLevel="0" collapsed="false">
      <c r="A33" s="48" t="n">
        <v>22</v>
      </c>
      <c r="B33" s="50" t="n">
        <v>7.07</v>
      </c>
      <c r="C33" s="50" t="n">
        <v>8.3</v>
      </c>
      <c r="D33" s="50" t="n">
        <v>8.7</v>
      </c>
      <c r="E33" s="50" t="n">
        <v>8.2</v>
      </c>
      <c r="F33" s="50" t="n">
        <v>8</v>
      </c>
      <c r="G33" s="50" t="n">
        <v>7.2</v>
      </c>
      <c r="H33" s="50" t="n">
        <v>7.3</v>
      </c>
      <c r="I33" s="51" t="n">
        <v>7.2</v>
      </c>
      <c r="J33" s="50" t="n">
        <v>7.8</v>
      </c>
      <c r="K33" s="50" t="n">
        <v>10.1</v>
      </c>
      <c r="L33" s="50" t="n">
        <v>11.8</v>
      </c>
      <c r="M33" s="50" t="n">
        <v>13.6</v>
      </c>
      <c r="N33" s="50" t="n">
        <v>14.6</v>
      </c>
      <c r="O33" s="50" t="n">
        <v>15.3</v>
      </c>
      <c r="P33" s="50" t="n">
        <v>16</v>
      </c>
      <c r="Q33" s="50" t="n">
        <v>15.2</v>
      </c>
      <c r="R33" s="50" t="n">
        <v>14.2</v>
      </c>
      <c r="S33" s="50" t="n">
        <v>12</v>
      </c>
      <c r="T33" s="50" t="n">
        <v>10.7</v>
      </c>
      <c r="U33" s="51" t="n">
        <v>9.2</v>
      </c>
      <c r="V33" s="50" t="n">
        <v>7.4</v>
      </c>
      <c r="W33" s="50" t="n">
        <v>6.3</v>
      </c>
      <c r="X33" s="50" t="n">
        <v>5.1</v>
      </c>
      <c r="Y33" s="50" t="n">
        <v>4.1</v>
      </c>
      <c r="Z33" s="52" t="n">
        <f aca="false">AVERAGE(B33:Y33)</f>
        <v>9.80708333333333</v>
      </c>
      <c r="AA33" s="58" t="n">
        <v>16.4</v>
      </c>
      <c r="AB33" s="54" t="n">
        <f aca="false">MIN(B33:Y33)</f>
        <v>4.1</v>
      </c>
      <c r="AC33" s="59" t="n">
        <f aca="false">AA33-AB33</f>
        <v>12.3</v>
      </c>
      <c r="AD33" s="61" t="n">
        <f aca="false">AVERAGE(J33:U33)</f>
        <v>12.5416666666667</v>
      </c>
      <c r="AE33" s="62" t="n">
        <f aca="false">AVERAGE(B33:I33,V33:Y33)</f>
        <v>7.0725</v>
      </c>
      <c r="AF33" s="0"/>
      <c r="AG33" s="0"/>
    </row>
    <row r="34" customFormat="false" ht="12" hidden="false" customHeight="true" outlineLevel="0" collapsed="false">
      <c r="A34" s="48" t="n">
        <v>23</v>
      </c>
      <c r="B34" s="50" t="n">
        <v>4.6</v>
      </c>
      <c r="C34" s="50" t="n">
        <v>4.8</v>
      </c>
      <c r="D34" s="50" t="n">
        <v>5.3</v>
      </c>
      <c r="E34" s="50" t="n">
        <v>4</v>
      </c>
      <c r="F34" s="50" t="n">
        <v>3.7</v>
      </c>
      <c r="G34" s="50" t="n">
        <v>3.4</v>
      </c>
      <c r="H34" s="50" t="n">
        <v>3.3</v>
      </c>
      <c r="I34" s="51" t="n">
        <v>3.3</v>
      </c>
      <c r="J34" s="50" t="n">
        <v>4</v>
      </c>
      <c r="K34" s="50" t="n">
        <v>5</v>
      </c>
      <c r="L34" s="50" t="n">
        <v>8.4</v>
      </c>
      <c r="M34" s="50" t="n">
        <v>10.8</v>
      </c>
      <c r="N34" s="50" t="n">
        <v>12.7</v>
      </c>
      <c r="O34" s="50" t="n">
        <v>14</v>
      </c>
      <c r="P34" s="50" t="n">
        <v>14.8</v>
      </c>
      <c r="Q34" s="50" t="n">
        <v>15</v>
      </c>
      <c r="R34" s="50" t="n">
        <v>14.4</v>
      </c>
      <c r="S34" s="50" t="n">
        <v>12.2</v>
      </c>
      <c r="T34" s="50" t="n">
        <v>9.8</v>
      </c>
      <c r="U34" s="51" t="n">
        <v>8</v>
      </c>
      <c r="V34" s="50" t="n">
        <v>6.8</v>
      </c>
      <c r="W34" s="50" t="n">
        <v>6</v>
      </c>
      <c r="X34" s="50" t="n">
        <v>5.4</v>
      </c>
      <c r="Y34" s="50" t="n">
        <v>5.1</v>
      </c>
      <c r="Z34" s="52" t="n">
        <f aca="false">AVERAGE(B34:Y34)</f>
        <v>7.7</v>
      </c>
      <c r="AA34" s="58" t="n">
        <v>15.7</v>
      </c>
      <c r="AB34" s="54" t="n">
        <v>3.2</v>
      </c>
      <c r="AC34" s="59" t="n">
        <f aca="false">AA34-AB34</f>
        <v>12.5</v>
      </c>
      <c r="AD34" s="61" t="n">
        <f aca="false">AVERAGE(J34:U34)</f>
        <v>10.7583333333333</v>
      </c>
      <c r="AE34" s="62" t="n">
        <f aca="false">AVERAGE(B34:I34,V34:Y34)</f>
        <v>4.64166666666667</v>
      </c>
      <c r="AF34" s="0"/>
      <c r="AG34" s="0"/>
    </row>
    <row r="35" customFormat="false" ht="12" hidden="false" customHeight="true" outlineLevel="0" collapsed="false">
      <c r="A35" s="48" t="n">
        <v>24</v>
      </c>
      <c r="B35" s="50" t="n">
        <v>4.8</v>
      </c>
      <c r="C35" s="50" t="n">
        <v>4.9</v>
      </c>
      <c r="D35" s="50" t="n">
        <v>5.4</v>
      </c>
      <c r="E35" s="50" t="n">
        <v>5.8</v>
      </c>
      <c r="F35" s="50" t="n">
        <v>5.7</v>
      </c>
      <c r="G35" s="50" t="n">
        <v>5.8</v>
      </c>
      <c r="H35" s="50" t="n">
        <v>6.2</v>
      </c>
      <c r="I35" s="51" t="n">
        <v>6.3</v>
      </c>
      <c r="J35" s="50" t="n">
        <v>6.4</v>
      </c>
      <c r="K35" s="50" t="n">
        <v>7.3</v>
      </c>
      <c r="L35" s="50" t="n">
        <v>8.3</v>
      </c>
      <c r="M35" s="50" t="n">
        <v>10.6</v>
      </c>
      <c r="N35" s="50" t="n">
        <v>12</v>
      </c>
      <c r="O35" s="50" t="n">
        <v>12.6</v>
      </c>
      <c r="P35" s="50" t="n">
        <v>12.8</v>
      </c>
      <c r="Q35" s="50" t="n">
        <v>12.6</v>
      </c>
      <c r="R35" s="50" t="n">
        <v>12.5</v>
      </c>
      <c r="S35" s="50" t="n">
        <v>11.6</v>
      </c>
      <c r="T35" s="50" t="n">
        <v>10.9</v>
      </c>
      <c r="U35" s="51" t="n">
        <v>10.6</v>
      </c>
      <c r="V35" s="50" t="n">
        <v>10.3</v>
      </c>
      <c r="W35" s="50" t="n">
        <v>9.9</v>
      </c>
      <c r="X35" s="50" t="n">
        <v>9.6</v>
      </c>
      <c r="Y35" s="50" t="n">
        <v>9.4</v>
      </c>
      <c r="Z35" s="52" t="n">
        <f aca="false">AVERAGE(B35:Y35)</f>
        <v>8.84583333333333</v>
      </c>
      <c r="AA35" s="58" t="n">
        <v>13.7</v>
      </c>
      <c r="AB35" s="54" t="n">
        <v>4.7</v>
      </c>
      <c r="AC35" s="59" t="n">
        <f aca="false">AA35-AB35</f>
        <v>9</v>
      </c>
      <c r="AD35" s="61" t="n">
        <f aca="false">AVERAGE(J35:U35)</f>
        <v>10.6833333333333</v>
      </c>
      <c r="AE35" s="62" t="n">
        <f aca="false">AVERAGE(B35:I35,V35:Y35)</f>
        <v>7.00833333333333</v>
      </c>
      <c r="AF35" s="0"/>
      <c r="AG35" s="0"/>
    </row>
    <row r="36" customFormat="false" ht="12" hidden="false" customHeight="true" outlineLevel="0" collapsed="false">
      <c r="A36" s="48" t="n">
        <v>25</v>
      </c>
      <c r="B36" s="50" t="n">
        <v>9.4</v>
      </c>
      <c r="C36" s="50" t="n">
        <v>9.4</v>
      </c>
      <c r="D36" s="50" t="n">
        <v>9</v>
      </c>
      <c r="E36" s="50" t="n">
        <v>8.8</v>
      </c>
      <c r="F36" s="50" t="n">
        <v>8.8</v>
      </c>
      <c r="G36" s="50" t="n">
        <v>9</v>
      </c>
      <c r="H36" s="50" t="n">
        <v>8.8</v>
      </c>
      <c r="I36" s="51" t="n">
        <v>8.6</v>
      </c>
      <c r="J36" s="50" t="n">
        <v>8.6</v>
      </c>
      <c r="K36" s="50" t="n">
        <v>9.2</v>
      </c>
      <c r="L36" s="50" t="n">
        <v>10.7</v>
      </c>
      <c r="M36" s="50" t="n">
        <v>13.4</v>
      </c>
      <c r="N36" s="50" t="n">
        <v>14.2</v>
      </c>
      <c r="O36" s="50" t="n">
        <v>14.7</v>
      </c>
      <c r="P36" s="50" t="n">
        <v>14.5</v>
      </c>
      <c r="Q36" s="50" t="n">
        <v>12.9</v>
      </c>
      <c r="R36" s="50" t="n">
        <v>12.1</v>
      </c>
      <c r="S36" s="50" t="n">
        <v>11.7</v>
      </c>
      <c r="T36" s="50" t="n">
        <v>11.6</v>
      </c>
      <c r="U36" s="51" t="n">
        <v>11.2</v>
      </c>
      <c r="V36" s="50" t="n">
        <v>10.8</v>
      </c>
      <c r="W36" s="50" t="n">
        <v>10.9</v>
      </c>
      <c r="X36" s="50" t="n">
        <v>11.5</v>
      </c>
      <c r="Y36" s="50" t="n">
        <v>11.5</v>
      </c>
      <c r="Z36" s="52" t="n">
        <f aca="false">AVERAGE(B36:Y36)</f>
        <v>10.8875</v>
      </c>
      <c r="AA36" s="58" t="n">
        <v>14.8</v>
      </c>
      <c r="AB36" s="54" t="n">
        <f aca="false">MIN(B36:Y36)</f>
        <v>8.6</v>
      </c>
      <c r="AC36" s="59" t="n">
        <f aca="false">AA36-AB36</f>
        <v>6.2</v>
      </c>
      <c r="AD36" s="61" t="n">
        <f aca="false">AVERAGE(J36:U36)</f>
        <v>12.0666666666667</v>
      </c>
      <c r="AE36" s="62" t="n">
        <f aca="false">AVERAGE(B36:I36,V36:Y36)</f>
        <v>9.70833333333333</v>
      </c>
      <c r="AF36" s="0"/>
      <c r="AG36" s="0"/>
    </row>
    <row r="37" customFormat="false" ht="12" hidden="false" customHeight="true" outlineLevel="0" collapsed="false">
      <c r="A37" s="48" t="n">
        <v>26</v>
      </c>
      <c r="B37" s="50" t="n">
        <v>11.2</v>
      </c>
      <c r="C37" s="50" t="n">
        <v>11.5</v>
      </c>
      <c r="D37" s="50" t="n">
        <v>11.5</v>
      </c>
      <c r="E37" s="50" t="n">
        <v>10.7</v>
      </c>
      <c r="F37" s="50" t="n">
        <v>10.5</v>
      </c>
      <c r="G37" s="50" t="n">
        <v>9.7</v>
      </c>
      <c r="H37" s="50" t="n">
        <v>9.5</v>
      </c>
      <c r="I37" s="51" t="n">
        <v>9.3</v>
      </c>
      <c r="J37" s="50" t="n">
        <v>9</v>
      </c>
      <c r="K37" s="50" t="n">
        <v>9.2</v>
      </c>
      <c r="L37" s="50" t="n">
        <v>9.5</v>
      </c>
      <c r="M37" s="50" t="n">
        <v>10.2</v>
      </c>
      <c r="N37" s="50" t="n">
        <v>10</v>
      </c>
      <c r="O37" s="50" t="n">
        <v>10.2</v>
      </c>
      <c r="P37" s="50" t="n">
        <v>10.4</v>
      </c>
      <c r="Q37" s="50" t="n">
        <v>10.6</v>
      </c>
      <c r="R37" s="50" t="n">
        <v>11.9</v>
      </c>
      <c r="S37" s="50" t="n">
        <v>12.2</v>
      </c>
      <c r="T37" s="50" t="n">
        <v>12.2</v>
      </c>
      <c r="U37" s="51" t="n">
        <v>11.9</v>
      </c>
      <c r="V37" s="50" t="n">
        <v>11.8</v>
      </c>
      <c r="W37" s="50" t="n">
        <v>11.5</v>
      </c>
      <c r="X37" s="50" t="n">
        <v>11.6</v>
      </c>
      <c r="Y37" s="50" t="n">
        <v>11.6</v>
      </c>
      <c r="Z37" s="52" t="n">
        <f aca="false">AVERAGE(B37:Y37)</f>
        <v>10.7375</v>
      </c>
      <c r="AA37" s="58" t="n">
        <v>12.3</v>
      </c>
      <c r="AB37" s="54" t="n">
        <f aca="false">MIN(B37:Y37)</f>
        <v>9</v>
      </c>
      <c r="AC37" s="59" t="n">
        <f aca="false">AA37-AB37</f>
        <v>3.3</v>
      </c>
      <c r="AD37" s="61" t="n">
        <f aca="false">AVERAGE(J37:U37)</f>
        <v>10.6083333333333</v>
      </c>
      <c r="AE37" s="62" t="n">
        <f aca="false">AVERAGE(B37:I37,V37:Y37)</f>
        <v>10.8666666666667</v>
      </c>
      <c r="AF37" s="0"/>
      <c r="AG37" s="0"/>
    </row>
    <row r="38" customFormat="false" ht="12" hidden="false" customHeight="true" outlineLevel="0" collapsed="false">
      <c r="A38" s="48" t="n">
        <v>27</v>
      </c>
      <c r="B38" s="50" t="n">
        <v>10.9</v>
      </c>
      <c r="C38" s="50" t="n">
        <v>10.9</v>
      </c>
      <c r="D38" s="50" t="n">
        <v>11.4</v>
      </c>
      <c r="E38" s="50" t="n">
        <v>11.2</v>
      </c>
      <c r="F38" s="50" t="n">
        <v>11.8</v>
      </c>
      <c r="G38" s="50" t="n">
        <v>11.8</v>
      </c>
      <c r="H38" s="50" t="n">
        <v>11.2</v>
      </c>
      <c r="I38" s="51" t="n">
        <v>10.9</v>
      </c>
      <c r="J38" s="50" t="n">
        <v>11.8</v>
      </c>
      <c r="K38" s="50" t="n">
        <v>13.1</v>
      </c>
      <c r="L38" s="50" t="n">
        <v>13.4</v>
      </c>
      <c r="M38" s="50" t="n">
        <v>13.4</v>
      </c>
      <c r="N38" s="50" t="n">
        <v>13.9</v>
      </c>
      <c r="O38" s="50" t="n">
        <v>14</v>
      </c>
      <c r="P38" s="50" t="n">
        <v>13.4</v>
      </c>
      <c r="Q38" s="50" t="n">
        <v>13.6</v>
      </c>
      <c r="R38" s="50" t="n">
        <v>13.1</v>
      </c>
      <c r="S38" s="50" t="n">
        <v>12.4</v>
      </c>
      <c r="T38" s="50" t="n">
        <v>11</v>
      </c>
      <c r="U38" s="51" t="n">
        <v>11.7</v>
      </c>
      <c r="V38" s="50" t="n">
        <v>11.7</v>
      </c>
      <c r="W38" s="50" t="n">
        <v>11.4</v>
      </c>
      <c r="X38" s="50" t="n">
        <v>11</v>
      </c>
      <c r="Y38" s="50" t="n">
        <v>11</v>
      </c>
      <c r="Z38" s="52" t="n">
        <f aca="false">AVERAGE(B38:Y38)</f>
        <v>12.0833333333333</v>
      </c>
      <c r="AA38" s="58" t="n">
        <v>14.8</v>
      </c>
      <c r="AB38" s="54" t="n">
        <v>10.8</v>
      </c>
      <c r="AC38" s="59" t="n">
        <f aca="false">AA38-AB38</f>
        <v>4</v>
      </c>
      <c r="AD38" s="61" t="n">
        <f aca="false">AVERAGE(J38:U38)</f>
        <v>12.9</v>
      </c>
      <c r="AE38" s="62" t="n">
        <f aca="false">AVERAGE(B38:I38,V38:Y38)</f>
        <v>11.2666666666667</v>
      </c>
      <c r="AF38" s="0"/>
      <c r="AG38" s="0"/>
    </row>
    <row r="39" customFormat="false" ht="12" hidden="false" customHeight="true" outlineLevel="0" collapsed="false">
      <c r="A39" s="48" t="n">
        <v>28</v>
      </c>
      <c r="B39" s="50" t="n">
        <v>10.9</v>
      </c>
      <c r="C39" s="50" t="n">
        <v>10</v>
      </c>
      <c r="D39" s="50" t="n">
        <v>9.1</v>
      </c>
      <c r="E39" s="50" t="n">
        <v>8.3</v>
      </c>
      <c r="F39" s="50" t="n">
        <v>8</v>
      </c>
      <c r="G39" s="50" t="n">
        <v>8</v>
      </c>
      <c r="H39" s="50" t="n">
        <v>7.8</v>
      </c>
      <c r="I39" s="51" t="n">
        <v>7.1</v>
      </c>
      <c r="J39" s="50" t="n">
        <v>7.6</v>
      </c>
      <c r="K39" s="50" t="n">
        <v>8.7</v>
      </c>
      <c r="L39" s="50" t="n">
        <v>9.2</v>
      </c>
      <c r="M39" s="50" t="n">
        <v>9.8</v>
      </c>
      <c r="N39" s="50" t="n">
        <v>10.3</v>
      </c>
      <c r="O39" s="50" t="n">
        <v>11.7</v>
      </c>
      <c r="P39" s="50" t="n">
        <v>10.8</v>
      </c>
      <c r="Q39" s="50" t="n">
        <v>11.3</v>
      </c>
      <c r="R39" s="50" t="n">
        <v>10.7</v>
      </c>
      <c r="S39" s="50" t="n">
        <v>9.4</v>
      </c>
      <c r="T39" s="50" t="n">
        <v>9.2</v>
      </c>
      <c r="U39" s="51" t="n">
        <v>9</v>
      </c>
      <c r="V39" s="50" t="n">
        <v>9.1</v>
      </c>
      <c r="W39" s="50" t="n">
        <v>8.9</v>
      </c>
      <c r="X39" s="50" t="n">
        <v>8.5</v>
      </c>
      <c r="Y39" s="50" t="n">
        <v>7.8</v>
      </c>
      <c r="Z39" s="52" t="n">
        <f aca="false">AVERAGE(B39:Y39)</f>
        <v>9.21666666666667</v>
      </c>
      <c r="AA39" s="58" t="n">
        <v>12.2</v>
      </c>
      <c r="AB39" s="54" t="n">
        <v>6.8</v>
      </c>
      <c r="AC39" s="59" t="n">
        <f aca="false">AA39-AB39</f>
        <v>5.4</v>
      </c>
      <c r="AD39" s="61" t="n">
        <f aca="false">AVERAGE(J39:U39)</f>
        <v>9.80833333333333</v>
      </c>
      <c r="AE39" s="62" t="n">
        <f aca="false">AVERAGE(B39:I39,V39:Y39)</f>
        <v>8.625</v>
      </c>
      <c r="AF39" s="0"/>
      <c r="AG39" s="0"/>
    </row>
    <row r="40" customFormat="false" ht="12" hidden="false" customHeight="true" outlineLevel="0" collapsed="false">
      <c r="A40" s="48" t="n">
        <v>29</v>
      </c>
      <c r="B40" s="50" t="n">
        <v>6.5</v>
      </c>
      <c r="C40" s="50" t="n">
        <v>6.5</v>
      </c>
      <c r="D40" s="50" t="n">
        <v>6.6</v>
      </c>
      <c r="E40" s="50" t="n">
        <v>6.5</v>
      </c>
      <c r="F40" s="50" t="n">
        <v>6.5</v>
      </c>
      <c r="G40" s="50" t="n">
        <v>6.5</v>
      </c>
      <c r="H40" s="50" t="n">
        <v>6.5</v>
      </c>
      <c r="I40" s="51" t="n">
        <v>6.5</v>
      </c>
      <c r="J40" s="50" t="n">
        <v>6.6</v>
      </c>
      <c r="K40" s="50" t="n">
        <v>7.4</v>
      </c>
      <c r="L40" s="50" t="n">
        <v>9</v>
      </c>
      <c r="M40" s="50" t="n">
        <v>9.8</v>
      </c>
      <c r="N40" s="50" t="n">
        <v>10.9</v>
      </c>
      <c r="O40" s="50" t="n">
        <v>11.8</v>
      </c>
      <c r="P40" s="50" t="n">
        <v>12.4</v>
      </c>
      <c r="Q40" s="50" t="n">
        <v>12.9</v>
      </c>
      <c r="R40" s="50" t="n">
        <v>13</v>
      </c>
      <c r="S40" s="50" t="n">
        <v>13</v>
      </c>
      <c r="T40" s="50" t="n">
        <v>13.1</v>
      </c>
      <c r="U40" s="51" t="n">
        <v>12.8</v>
      </c>
      <c r="V40" s="50" t="n">
        <v>13</v>
      </c>
      <c r="W40" s="50" t="n">
        <v>13</v>
      </c>
      <c r="X40" s="50" t="n">
        <v>13</v>
      </c>
      <c r="Y40" s="50" t="n">
        <v>13</v>
      </c>
      <c r="Z40" s="52" t="n">
        <f aca="false">AVERAGE(B40:Y40)</f>
        <v>9.86666666666667</v>
      </c>
      <c r="AA40" s="58" t="n">
        <v>13.6</v>
      </c>
      <c r="AB40" s="54" t="n">
        <v>6.4</v>
      </c>
      <c r="AC40" s="59" t="n">
        <f aca="false">AA40-AB40</f>
        <v>7.2</v>
      </c>
      <c r="AD40" s="61" t="n">
        <f aca="false">AVERAGE(J40:U40)</f>
        <v>11.0583333333333</v>
      </c>
      <c r="AE40" s="62" t="n">
        <f aca="false">AVERAGE(B40:I40,V40:Y40)</f>
        <v>8.675</v>
      </c>
      <c r="AF40" s="0"/>
      <c r="AG40" s="0"/>
    </row>
    <row r="41" customFormat="false" ht="12" hidden="false" customHeight="true" outlineLevel="0" collapsed="false">
      <c r="A41" s="48" t="n">
        <v>30</v>
      </c>
      <c r="B41" s="50" t="n">
        <v>13</v>
      </c>
      <c r="C41" s="50" t="n">
        <v>13</v>
      </c>
      <c r="D41" s="50" t="n">
        <v>13</v>
      </c>
      <c r="E41" s="50" t="n">
        <v>13</v>
      </c>
      <c r="F41" s="50" t="n">
        <v>13</v>
      </c>
      <c r="G41" s="50" t="n">
        <v>13</v>
      </c>
      <c r="H41" s="50" t="n">
        <v>12.9</v>
      </c>
      <c r="I41" s="51" t="n">
        <v>12.9</v>
      </c>
      <c r="J41" s="50" t="n">
        <v>13</v>
      </c>
      <c r="K41" s="50" t="n">
        <v>12.8</v>
      </c>
      <c r="L41" s="50" t="n">
        <v>13.4</v>
      </c>
      <c r="M41" s="50" t="n">
        <v>13.9</v>
      </c>
      <c r="N41" s="50" t="n">
        <v>13</v>
      </c>
      <c r="O41" s="50" t="n">
        <v>13.3</v>
      </c>
      <c r="P41" s="50" t="n">
        <v>13.6</v>
      </c>
      <c r="Q41" s="50" t="n">
        <v>13.6</v>
      </c>
      <c r="R41" s="50" t="n">
        <v>13.5</v>
      </c>
      <c r="S41" s="50" t="n">
        <v>13.2</v>
      </c>
      <c r="T41" s="50" t="n">
        <v>13.1</v>
      </c>
      <c r="U41" s="51" t="n">
        <v>13</v>
      </c>
      <c r="V41" s="50" t="n">
        <v>13</v>
      </c>
      <c r="W41" s="50" t="n">
        <v>13</v>
      </c>
      <c r="X41" s="50" t="n">
        <v>12.8</v>
      </c>
      <c r="Y41" s="50" t="n">
        <v>12.6</v>
      </c>
      <c r="Z41" s="52" t="n">
        <f aca="false">AVERAGE(B41:Y41)</f>
        <v>13.1083333333333</v>
      </c>
      <c r="AA41" s="58" t="n">
        <v>14.3</v>
      </c>
      <c r="AB41" s="54" t="n">
        <f aca="false">MIN(B41:Y41)</f>
        <v>12.6</v>
      </c>
      <c r="AC41" s="59" t="n">
        <f aca="false">AA41-AB41</f>
        <v>1.7</v>
      </c>
      <c r="AD41" s="61" t="n">
        <f aca="false">AVERAGE(J41:U41)</f>
        <v>13.2833333333333</v>
      </c>
      <c r="AE41" s="62" t="n">
        <f aca="false">AVERAGE(B41:I41,V41:Y41)</f>
        <v>12.9333333333333</v>
      </c>
      <c r="AF41" s="0"/>
      <c r="AG41" s="0"/>
    </row>
    <row r="42" customFormat="false" ht="12" hidden="false" customHeight="true" outlineLevel="0" collapsed="false">
      <c r="A42" s="63" t="n">
        <v>31</v>
      </c>
      <c r="B42" s="65" t="n">
        <v>12.6</v>
      </c>
      <c r="C42" s="65" t="n">
        <v>12.6</v>
      </c>
      <c r="D42" s="65" t="n">
        <v>12.6</v>
      </c>
      <c r="E42" s="65" t="n">
        <v>12.6</v>
      </c>
      <c r="F42" s="65" t="n">
        <v>12.7</v>
      </c>
      <c r="G42" s="65" t="n">
        <v>12.6</v>
      </c>
      <c r="H42" s="65" t="n">
        <v>12.6</v>
      </c>
      <c r="I42" s="66" t="n">
        <v>12.5</v>
      </c>
      <c r="J42" s="65" t="n">
        <v>11.2</v>
      </c>
      <c r="K42" s="65" t="n">
        <v>11.4</v>
      </c>
      <c r="L42" s="65" t="n">
        <v>12.1</v>
      </c>
      <c r="M42" s="65" t="n">
        <v>13.4</v>
      </c>
      <c r="N42" s="65" t="n">
        <v>14.3</v>
      </c>
      <c r="O42" s="65" t="n">
        <v>13.6</v>
      </c>
      <c r="P42" s="65" t="n">
        <v>13.2</v>
      </c>
      <c r="Q42" s="65" t="n">
        <v>13.6</v>
      </c>
      <c r="R42" s="65" t="n">
        <v>12.6</v>
      </c>
      <c r="S42" s="65" t="n">
        <v>12</v>
      </c>
      <c r="T42" s="65" t="n">
        <v>12</v>
      </c>
      <c r="U42" s="66" t="n">
        <v>12.1</v>
      </c>
      <c r="V42" s="65" t="n">
        <v>11.9</v>
      </c>
      <c r="W42" s="65" t="n">
        <v>11.1</v>
      </c>
      <c r="X42" s="65" t="n">
        <v>11.7</v>
      </c>
      <c r="Y42" s="65" t="n">
        <v>11.4</v>
      </c>
      <c r="Z42" s="67" t="n">
        <f aca="false">AVERAGE(B42:Y42)</f>
        <v>12.4333333333333</v>
      </c>
      <c r="AA42" s="68" t="n">
        <v>14.5</v>
      </c>
      <c r="AB42" s="69" t="n">
        <v>10.9</v>
      </c>
      <c r="AC42" s="70" t="n">
        <f aca="false">AA42-AB42</f>
        <v>3.6</v>
      </c>
      <c r="AD42" s="71" t="n">
        <f aca="false">AVERAGE(J42:U42)</f>
        <v>12.625</v>
      </c>
      <c r="AE42" s="72" t="n">
        <f aca="false">AVERAGE(B42:I42,V42:Y42)</f>
        <v>12.2416666666667</v>
      </c>
      <c r="AF42" s="0"/>
      <c r="AG42" s="0"/>
    </row>
    <row r="43" customFormat="false" ht="12" hidden="false" customHeight="true" outlineLevel="0" collapsed="false">
      <c r="A43" s="8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2"/>
      <c r="Z43" s="82"/>
      <c r="AA43" s="190"/>
      <c r="AB43" s="175"/>
      <c r="AC43" s="176"/>
      <c r="AD43" s="82"/>
      <c r="AE43" s="82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3" customFormat="true" ht="12" hidden="false" customHeight="true" outlineLevel="0" collapsed="false">
      <c r="A44" s="85" t="s">
        <v>41</v>
      </c>
      <c r="B44" s="86" t="n">
        <f aca="false">AVERAGE(B12:B42)</f>
        <v>8.34741935483871</v>
      </c>
      <c r="C44" s="86" t="n">
        <f aca="false">AVERAGE(C12:C42)</f>
        <v>8.19677419354839</v>
      </c>
      <c r="D44" s="86" t="n">
        <f aca="false">AVERAGE(D12:D42)</f>
        <v>8.00645161290323</v>
      </c>
      <c r="E44" s="86" t="n">
        <f aca="false">AVERAGE(E12:E42)</f>
        <v>7.80322580645161</v>
      </c>
      <c r="F44" s="86" t="n">
        <f aca="false">AVERAGE(F12:F42)</f>
        <v>7.71612903225807</v>
      </c>
      <c r="G44" s="86" t="n">
        <f aca="false">AVERAGE(G12:G42)</f>
        <v>7.53548387096774</v>
      </c>
      <c r="H44" s="86" t="n">
        <f aca="false">AVERAGE(H12:H42)</f>
        <v>7.36774193548387</v>
      </c>
      <c r="I44" s="87" t="n">
        <f aca="false">AVERAGE(I12:I42)</f>
        <v>7.20645161290323</v>
      </c>
      <c r="J44" s="86" t="n">
        <f aca="false">AVERAGE(J12:J42)</f>
        <v>7.73548387096774</v>
      </c>
      <c r="K44" s="86" t="n">
        <f aca="false">AVERAGE(K12:K42)</f>
        <v>8.88258064516129</v>
      </c>
      <c r="L44" s="86" t="n">
        <f aca="false">AVERAGE(L12:L42)</f>
        <v>10.4709677419355</v>
      </c>
      <c r="M44" s="86" t="n">
        <f aca="false">AVERAGE(M12:M42)</f>
        <v>11.8806451612903</v>
      </c>
      <c r="N44" s="86" t="n">
        <f aca="false">AVERAGE(N12:N42)</f>
        <v>12.8645161290323</v>
      </c>
      <c r="O44" s="86" t="n">
        <f aca="false">AVERAGE(O12:O42)</f>
        <v>13.5032258064516</v>
      </c>
      <c r="P44" s="86" t="n">
        <f aca="false">AVERAGE(P12:P42)</f>
        <v>13.7451612903226</v>
      </c>
      <c r="Q44" s="86" t="n">
        <f aca="false">AVERAGE(Q12:Q42)</f>
        <v>13.5870967741936</v>
      </c>
      <c r="R44" s="86" t="n">
        <f aca="false">AVERAGE(R12:R42)</f>
        <v>13.0290322580645</v>
      </c>
      <c r="S44" s="86" t="n">
        <f aca="false">AVERAGE(S12:S42)</f>
        <v>11.8935483870968</v>
      </c>
      <c r="T44" s="86" t="n">
        <f aca="false">AVERAGE(T12:T42)</f>
        <v>10.9516129032258</v>
      </c>
      <c r="U44" s="87" t="n">
        <f aca="false">AVERAGE(U12:U42)</f>
        <v>10.3154838709677</v>
      </c>
      <c r="V44" s="86" t="n">
        <f aca="false">AVERAGE(V12:V42)</f>
        <v>9.70322580645161</v>
      </c>
      <c r="W44" s="86" t="n">
        <f aca="false">AVERAGE(W12:W42)</f>
        <v>9.14516129032258</v>
      </c>
      <c r="X44" s="86" t="n">
        <f aca="false">AVERAGE(X12:X42)</f>
        <v>8.90645161290323</v>
      </c>
      <c r="Y44" s="88" t="n">
        <f aca="false">AVERAGE(Y12:Y42)</f>
        <v>8.62903225806452</v>
      </c>
      <c r="Z44" s="177" t="n">
        <f aca="false">AVERAGE(B44:Y44)</f>
        <v>9.89262096774194</v>
      </c>
      <c r="AA44" s="178" t="n">
        <f aca="false">AVERAGE(AA12:AA42)</f>
        <v>14.7258064516129</v>
      </c>
      <c r="AB44" s="179" t="n">
        <f aca="false">AVERAGE(AB12:AB42)</f>
        <v>6.19032258064516</v>
      </c>
      <c r="AC44" s="180" t="n">
        <f aca="false">AA44-AB44</f>
        <v>8.53548387096774</v>
      </c>
      <c r="AD44" s="181" t="n">
        <f aca="false">AVERAGE(J44:U44)</f>
        <v>11.5716129032258</v>
      </c>
      <c r="AE44" s="180" t="n">
        <f aca="false">AVERAGE(B44:I44,V44:Y44)</f>
        <v>8.21362903225807</v>
      </c>
    </row>
    <row r="45" customFormat="false" ht="12" hidden="false" customHeight="tru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customFormat="false" ht="12" hidden="false" customHeight="true" outlineLevel="0" collapsed="false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</row>
    <row r="47" customFormat="false" ht="12" hidden="false" customHeight="true" outlineLevel="0" collapsed="false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94" t="s">
        <v>42</v>
      </c>
      <c r="Y47" s="94"/>
      <c r="Z47" s="182" t="n">
        <f aca="false">MAX(Z12:Z42)</f>
        <v>13.1083333333333</v>
      </c>
      <c r="AA47" s="183" t="n">
        <f aca="false">MAX(AA12:AA42)</f>
        <v>20.2</v>
      </c>
      <c r="AB47" s="183" t="n">
        <f aca="false">MAX(AB12:AB42)</f>
        <v>12.6</v>
      </c>
      <c r="AC47" s="183" t="n">
        <f aca="false">MAX(AC12:AC42)</f>
        <v>16.1</v>
      </c>
      <c r="AD47" s="182" t="n">
        <f aca="false">MAX(AD12:AD42)</f>
        <v>14.655</v>
      </c>
      <c r="AE47" s="182" t="n">
        <f aca="false">MAX(AE12:AE42)</f>
        <v>12.9333333333333</v>
      </c>
    </row>
    <row r="48" customFormat="false" ht="12" hidden="false" customHeight="true" outlineLevel="0" collapsed="false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97" t="s">
        <v>43</v>
      </c>
      <c r="Y48" s="97"/>
      <c r="Z48" s="184" t="n">
        <f aca="false">MIN(Z12:Z42)</f>
        <v>7.00833333333333</v>
      </c>
      <c r="AA48" s="185" t="n">
        <f aca="false">MIN(AA12:AA42)</f>
        <v>12.2</v>
      </c>
      <c r="AB48" s="185" t="n">
        <f aca="false">MIN(AB12:AB42)</f>
        <v>1.4</v>
      </c>
      <c r="AC48" s="185" t="n">
        <f aca="false">MIN(AC12:AC42)</f>
        <v>1.7</v>
      </c>
      <c r="AD48" s="184" t="n">
        <f aca="false">MIN(AD12:AD42)</f>
        <v>9.80833333333333</v>
      </c>
      <c r="AE48" s="184" t="n">
        <f aca="false">MIN(AE12:AE42)</f>
        <v>3.46666666666667</v>
      </c>
    </row>
    <row r="49" customFormat="false" ht="12" hidden="false" customHeight="true" outlineLevel="0" collapsed="false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100" t="s">
        <v>44</v>
      </c>
      <c r="Y49" s="2"/>
      <c r="Z49" s="82"/>
      <c r="AA49" s="2"/>
      <c r="AB49" s="186" t="n">
        <f aca="false">SUM(AA47-AB48)</f>
        <v>18.8</v>
      </c>
      <c r="AC49" s="2"/>
      <c r="AD49" s="2"/>
      <c r="AE49" s="2"/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77</v>
      </c>
    </row>
    <row r="9" customFormat="false" ht="13" hidden="false" customHeight="false" outlineLevel="0" collapsed="false">
      <c r="B9" s="0" t="s">
        <v>78</v>
      </c>
    </row>
    <row r="12" customFormat="false" ht="13" hidden="false" customHeight="false" outlineLevel="0" collapsed="false">
      <c r="B12" s="0" t="s">
        <v>79</v>
      </c>
    </row>
    <row r="15" customFormat="false" ht="13" hidden="false" customHeight="false" outlineLevel="0" collapsed="false">
      <c r="B15" s="0" t="s">
        <v>80</v>
      </c>
    </row>
    <row r="18" customFormat="false" ht="13" hidden="false" customHeight="false" outlineLevel="0" collapsed="false">
      <c r="B18" s="17" t="s">
        <v>81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8" activeCellId="0" sqref="T8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3" width="4.56696428571429"/>
    <col collapsed="false" hidden="false" max="27" min="27" style="1" width="4.56696428571429"/>
    <col collapsed="false" hidden="false" max="28" min="28" style="4" width="4.56696428571429"/>
    <col collapsed="false" hidden="false" max="31" min="29" style="1" width="4.56696428571429"/>
    <col collapsed="false" hidden="false" max="33" min="32" style="4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5"/>
      <c r="B1" s="5"/>
      <c r="C1" s="11"/>
      <c r="D1" s="102"/>
      <c r="E1" s="102"/>
      <c r="F1" s="102"/>
      <c r="G1" s="102"/>
      <c r="H1" s="102"/>
      <c r="I1" s="5"/>
      <c r="J1" s="5"/>
      <c r="K1" s="5"/>
      <c r="L1" s="103"/>
      <c r="M1" s="103"/>
      <c r="N1" s="103"/>
      <c r="O1" s="103"/>
      <c r="P1" s="104" t="s">
        <v>0</v>
      </c>
      <c r="Q1" s="103"/>
      <c r="R1" s="103"/>
      <c r="S1" s="103"/>
      <c r="T1" s="103"/>
      <c r="U1" s="5"/>
      <c r="V1" s="5"/>
      <c r="W1" s="5"/>
      <c r="X1" s="5"/>
      <c r="Y1" s="5"/>
      <c r="Z1" s="20"/>
      <c r="AA1" s="5"/>
      <c r="AB1" s="21"/>
      <c r="AC1" s="5"/>
      <c r="AD1" s="5"/>
      <c r="AE1" s="11"/>
    </row>
    <row r="2" customFormat="false" ht="4" hidden="true" customHeight="true" outlineLevel="0" collapsed="false">
      <c r="A2" s="5"/>
      <c r="B2" s="5"/>
      <c r="C2" s="11"/>
      <c r="D2" s="102"/>
      <c r="E2" s="102"/>
      <c r="F2" s="102"/>
      <c r="G2" s="102"/>
      <c r="H2" s="102"/>
      <c r="I2" s="5"/>
      <c r="J2" s="5"/>
      <c r="K2" s="5"/>
      <c r="L2" s="5"/>
      <c r="M2" s="5"/>
      <c r="N2" s="5"/>
      <c r="O2" s="5"/>
      <c r="P2" s="104"/>
      <c r="Q2" s="5"/>
      <c r="R2" s="5"/>
      <c r="S2" s="5"/>
      <c r="T2" s="5"/>
      <c r="U2" s="5"/>
      <c r="V2" s="5"/>
      <c r="W2" s="5"/>
      <c r="X2" s="5"/>
      <c r="Y2" s="5"/>
      <c r="Z2" s="20"/>
      <c r="AA2" s="5"/>
      <c r="AB2" s="21"/>
      <c r="AC2" s="5"/>
      <c r="AD2" s="5"/>
      <c r="AE2" s="11"/>
    </row>
    <row r="3" customFormat="false" ht="18" hidden="false" customHeight="true" outlineLevel="0" collapsed="false">
      <c r="A3" s="5"/>
      <c r="B3" s="5"/>
      <c r="C3" s="11"/>
      <c r="D3" s="102"/>
      <c r="E3" s="102"/>
      <c r="F3" s="102"/>
      <c r="G3" s="102"/>
      <c r="H3" s="102"/>
      <c r="I3" s="5"/>
      <c r="J3" s="5"/>
      <c r="K3" s="5"/>
      <c r="L3" s="5"/>
      <c r="M3" s="5"/>
      <c r="N3" s="5"/>
      <c r="O3" s="5"/>
      <c r="P3" s="104" t="s">
        <v>1</v>
      </c>
      <c r="Q3" s="5"/>
      <c r="R3" s="5"/>
      <c r="S3" s="5"/>
      <c r="T3" s="5"/>
      <c r="U3" s="5"/>
      <c r="V3" s="5"/>
      <c r="W3" s="5"/>
      <c r="X3" s="5"/>
      <c r="Y3" s="5"/>
      <c r="Z3" s="20"/>
      <c r="AA3" s="5"/>
      <c r="AB3" s="21"/>
      <c r="AC3" s="5"/>
      <c r="AD3" s="5"/>
      <c r="AE3" s="11"/>
    </row>
    <row r="4" customFormat="false" ht="12" hidden="true" customHeight="false" outlineLevel="0" collapsed="false">
      <c r="A4" s="5"/>
      <c r="B4" s="5"/>
      <c r="C4" s="5"/>
      <c r="D4" s="5"/>
      <c r="E4" s="5"/>
      <c r="F4" s="5"/>
      <c r="G4" s="10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20"/>
      <c r="AA4" s="5"/>
      <c r="AB4" s="21"/>
      <c r="AC4" s="5"/>
      <c r="AD4" s="5"/>
      <c r="AE4" s="5"/>
    </row>
    <row r="5" customFormat="false" ht="12" hidden="false" customHeight="false" outlineLevel="0" collapsed="false">
      <c r="A5" s="12"/>
      <c r="B5" s="12"/>
      <c r="C5" s="12"/>
      <c r="D5" s="12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20"/>
      <c r="AA5" s="5"/>
      <c r="AB5" s="21"/>
      <c r="AC5" s="5"/>
      <c r="AD5" s="5"/>
      <c r="AE5" s="5"/>
    </row>
    <row r="6" customFormat="false" ht="15" hidden="false" customHeight="false" outlineLevel="0" collapsed="false">
      <c r="A6" s="13" t="s">
        <v>2</v>
      </c>
      <c r="B6" s="105" t="n">
        <v>2005</v>
      </c>
      <c r="C6" s="105"/>
      <c r="D6" s="12"/>
      <c r="E6" s="5"/>
      <c r="F6" s="5"/>
      <c r="G6" s="5"/>
      <c r="H6" s="5"/>
      <c r="I6" s="5"/>
      <c r="J6" s="0"/>
      <c r="K6" s="12"/>
      <c r="L6" s="18" t="s">
        <v>3</v>
      </c>
      <c r="M6" s="5"/>
      <c r="N6" s="5"/>
      <c r="O6" s="5"/>
      <c r="P6" s="5"/>
      <c r="Q6" s="5"/>
      <c r="R6" s="5"/>
      <c r="S6" s="5"/>
      <c r="T6" s="5"/>
      <c r="V6" s="81"/>
      <c r="W6" s="5"/>
      <c r="X6" s="5"/>
      <c r="Y6" s="5"/>
      <c r="Z6" s="20"/>
      <c r="AA6" s="5"/>
      <c r="AB6" s="21"/>
      <c r="AC6" s="17"/>
      <c r="AD6" s="5"/>
      <c r="AE6" s="11"/>
    </row>
    <row r="7" customFormat="false" ht="15" hidden="false" customHeight="false" outlineLevel="0" collapsed="false">
      <c r="A7" s="13" t="s">
        <v>4</v>
      </c>
      <c r="B7" s="105" t="s">
        <v>45</v>
      </c>
      <c r="C7" s="105"/>
      <c r="D7" s="12"/>
      <c r="E7" s="5"/>
      <c r="F7" s="5"/>
      <c r="G7" s="5"/>
      <c r="H7" s="5"/>
      <c r="I7" s="5"/>
      <c r="J7" s="0"/>
      <c r="K7" s="12"/>
      <c r="L7" s="18"/>
      <c r="M7" s="5"/>
      <c r="O7" s="5"/>
      <c r="P7" s="15" t="s">
        <v>6</v>
      </c>
      <c r="Q7" s="5"/>
      <c r="R7" s="5"/>
      <c r="S7" s="5"/>
      <c r="T7" s="5"/>
      <c r="V7" s="12"/>
      <c r="W7" s="5"/>
      <c r="X7" s="5"/>
      <c r="Y7" s="5"/>
      <c r="Z7" s="20"/>
      <c r="AA7" s="5"/>
      <c r="AB7" s="21"/>
      <c r="AC7" s="17"/>
      <c r="AD7" s="5"/>
      <c r="AE7" s="5"/>
    </row>
    <row r="8" customFormat="false" ht="13" hidden="false" customHeight="false" outlineLevel="0" collapsed="false">
      <c r="A8" s="19"/>
      <c r="B8" s="12"/>
      <c r="C8" s="12"/>
      <c r="D8" s="1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20"/>
      <c r="AA8" s="5"/>
      <c r="AB8" s="21"/>
      <c r="AC8" s="5"/>
      <c r="AD8" s="5"/>
      <c r="AE8" s="5"/>
    </row>
    <row r="9" customFormat="false" ht="14" hidden="false" customHeight="tru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22" t="s">
        <v>7</v>
      </c>
      <c r="AA9" s="23" t="s">
        <v>8</v>
      </c>
      <c r="AB9" s="24" t="s">
        <v>9</v>
      </c>
      <c r="AC9" s="25" t="s">
        <v>10</v>
      </c>
      <c r="AD9" s="26" t="s">
        <v>7</v>
      </c>
      <c r="AE9" s="27" t="s">
        <v>7</v>
      </c>
    </row>
    <row r="10" customFormat="false" ht="15" hidden="false" customHeight="true" outlineLevel="0" collapsed="false">
      <c r="A10" s="12"/>
      <c r="B10" s="106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8" t="s">
        <v>11</v>
      </c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9"/>
      <c r="Z10" s="32" t="s">
        <v>12</v>
      </c>
      <c r="AA10" s="33"/>
      <c r="AB10" s="34"/>
      <c r="AC10" s="35" t="s">
        <v>13</v>
      </c>
      <c r="AD10" s="36" t="s">
        <v>14</v>
      </c>
      <c r="AE10" s="37" t="s">
        <v>46</v>
      </c>
      <c r="AF10" s="11"/>
      <c r="AG10" s="0"/>
    </row>
    <row r="11" s="5" customFormat="true" ht="14" hidden="false" customHeight="false" outlineLevel="0" collapsed="false">
      <c r="A11" s="38" t="s">
        <v>16</v>
      </c>
      <c r="B11" s="110" t="s">
        <v>17</v>
      </c>
      <c r="C11" s="111" t="s">
        <v>18</v>
      </c>
      <c r="D11" s="111" t="s">
        <v>19</v>
      </c>
      <c r="E11" s="111" t="s">
        <v>20</v>
      </c>
      <c r="F11" s="111" t="s">
        <v>21</v>
      </c>
      <c r="G11" s="111" t="s">
        <v>22</v>
      </c>
      <c r="H11" s="111" t="s">
        <v>23</v>
      </c>
      <c r="I11" s="112" t="s">
        <v>24</v>
      </c>
      <c r="J11" s="111" t="s">
        <v>25</v>
      </c>
      <c r="K11" s="111" t="s">
        <v>26</v>
      </c>
      <c r="L11" s="111" t="s">
        <v>27</v>
      </c>
      <c r="M11" s="111" t="s">
        <v>28</v>
      </c>
      <c r="N11" s="111" t="s">
        <v>29</v>
      </c>
      <c r="O11" s="111" t="s">
        <v>30</v>
      </c>
      <c r="P11" s="111" t="s">
        <v>31</v>
      </c>
      <c r="Q11" s="111" t="s">
        <v>32</v>
      </c>
      <c r="R11" s="111" t="s">
        <v>33</v>
      </c>
      <c r="S11" s="111" t="s">
        <v>34</v>
      </c>
      <c r="T11" s="111" t="s">
        <v>35</v>
      </c>
      <c r="U11" s="112" t="s">
        <v>36</v>
      </c>
      <c r="V11" s="111" t="s">
        <v>37</v>
      </c>
      <c r="W11" s="111" t="s">
        <v>38</v>
      </c>
      <c r="X11" s="111" t="s">
        <v>39</v>
      </c>
      <c r="Y11" s="111" t="s">
        <v>12</v>
      </c>
      <c r="Z11" s="42"/>
      <c r="AA11" s="43"/>
      <c r="AB11" s="44"/>
      <c r="AC11" s="45"/>
      <c r="AD11" s="46"/>
      <c r="AE11" s="47"/>
      <c r="AF11" s="11"/>
      <c r="AG11" s="11"/>
    </row>
    <row r="12" customFormat="false" ht="12" hidden="false" customHeight="true" outlineLevel="0" collapsed="false">
      <c r="A12" s="48" t="n">
        <v>1</v>
      </c>
      <c r="B12" s="49" t="n">
        <v>5.4</v>
      </c>
      <c r="C12" s="50" t="n">
        <v>6.4</v>
      </c>
      <c r="D12" s="50" t="n">
        <v>7.6</v>
      </c>
      <c r="E12" s="50" t="n">
        <v>7.4</v>
      </c>
      <c r="F12" s="50" t="n">
        <v>6.4</v>
      </c>
      <c r="G12" s="50" t="n">
        <v>6.5</v>
      </c>
      <c r="H12" s="50" t="n">
        <v>6.4</v>
      </c>
      <c r="I12" s="51" t="n">
        <v>6.1</v>
      </c>
      <c r="J12" s="50" t="n">
        <v>7.6</v>
      </c>
      <c r="K12" s="50" t="n">
        <v>9.2</v>
      </c>
      <c r="L12" s="50" t="n">
        <v>10.6</v>
      </c>
      <c r="M12" s="50" t="n">
        <v>12</v>
      </c>
      <c r="N12" s="50" t="n">
        <v>13.2</v>
      </c>
      <c r="O12" s="50" t="n">
        <v>14</v>
      </c>
      <c r="P12" s="50" t="n">
        <v>15</v>
      </c>
      <c r="Q12" s="50" t="n">
        <v>14.7</v>
      </c>
      <c r="R12" s="50" t="n">
        <v>13</v>
      </c>
      <c r="S12" s="50" t="n">
        <v>11.8</v>
      </c>
      <c r="T12" s="50" t="n">
        <v>10.3</v>
      </c>
      <c r="U12" s="51" t="n">
        <v>9.3</v>
      </c>
      <c r="V12" s="50" t="n">
        <v>8.5</v>
      </c>
      <c r="W12" s="50" t="n">
        <v>6.6</v>
      </c>
      <c r="X12" s="50" t="n">
        <v>5.6</v>
      </c>
      <c r="Y12" s="50" t="n">
        <v>5.3</v>
      </c>
      <c r="Z12" s="52" t="n">
        <f aca="false">AVERAGE(B12:Y12)</f>
        <v>9.12083333333333</v>
      </c>
      <c r="AA12" s="53" t="n">
        <v>15.9</v>
      </c>
      <c r="AB12" s="54" t="n">
        <v>3.8</v>
      </c>
      <c r="AC12" s="55" t="n">
        <f aca="false">AA12-AB12</f>
        <v>12.1</v>
      </c>
      <c r="AD12" s="56" t="n">
        <f aca="false">AVERAGE(J12:U12)</f>
        <v>11.725</v>
      </c>
      <c r="AE12" s="57" t="n">
        <f aca="false">AVERAGE(B12:I12,V12:Y12)</f>
        <v>6.51666666666667</v>
      </c>
      <c r="AF12" s="11"/>
      <c r="AG12" s="0"/>
    </row>
    <row r="13" customFormat="false" ht="12" hidden="false" customHeight="true" outlineLevel="0" collapsed="false">
      <c r="A13" s="48" t="n">
        <v>2</v>
      </c>
      <c r="B13" s="49" t="n">
        <v>6</v>
      </c>
      <c r="C13" s="50" t="n">
        <v>9.4</v>
      </c>
      <c r="D13" s="50" t="n">
        <v>9.1</v>
      </c>
      <c r="E13" s="50" t="n">
        <v>9</v>
      </c>
      <c r="F13" s="50" t="n">
        <v>8.7</v>
      </c>
      <c r="G13" s="50" t="n">
        <v>8.4</v>
      </c>
      <c r="H13" s="50" t="n">
        <v>9</v>
      </c>
      <c r="I13" s="51" t="n">
        <v>9.2</v>
      </c>
      <c r="J13" s="50" t="n">
        <v>10</v>
      </c>
      <c r="K13" s="50" t="n">
        <v>11.4</v>
      </c>
      <c r="L13" s="50" t="n">
        <v>12.6</v>
      </c>
      <c r="M13" s="50" t="n">
        <v>14.4</v>
      </c>
      <c r="N13" s="50" t="n">
        <v>15.6</v>
      </c>
      <c r="O13" s="50" t="n">
        <v>17</v>
      </c>
      <c r="P13" s="50" t="n">
        <v>17</v>
      </c>
      <c r="Q13" s="50" t="n">
        <v>17.2</v>
      </c>
      <c r="R13" s="50" t="n">
        <v>16.5</v>
      </c>
      <c r="S13" s="50" t="n">
        <v>15.4</v>
      </c>
      <c r="T13" s="50" t="n">
        <v>15.2</v>
      </c>
      <c r="U13" s="51" t="n">
        <v>12.6</v>
      </c>
      <c r="V13" s="50" t="n">
        <v>11.7</v>
      </c>
      <c r="W13" s="50" t="n">
        <v>12.4</v>
      </c>
      <c r="X13" s="50" t="n">
        <v>10.7</v>
      </c>
      <c r="Y13" s="50" t="n">
        <v>10.6</v>
      </c>
      <c r="Z13" s="52" t="n">
        <f aca="false">AVERAGE(B13:Y13)</f>
        <v>12.0458333333333</v>
      </c>
      <c r="AA13" s="58" t="n">
        <v>17.4</v>
      </c>
      <c r="AB13" s="54" t="n">
        <v>5.1</v>
      </c>
      <c r="AC13" s="59" t="n">
        <f aca="false">AA13-AB13</f>
        <v>12.3</v>
      </c>
      <c r="AD13" s="56" t="n">
        <f aca="false">AVERAGE(J13:U13)</f>
        <v>14.575</v>
      </c>
      <c r="AE13" s="60" t="n">
        <f aca="false">AVERAGE(B13:I13,V13:Y13)</f>
        <v>9.51666666666667</v>
      </c>
      <c r="AF13" s="11"/>
      <c r="AG13" s="0"/>
    </row>
    <row r="14" customFormat="false" ht="12" hidden="false" customHeight="true" outlineLevel="0" collapsed="false">
      <c r="A14" s="48" t="n">
        <v>3</v>
      </c>
      <c r="B14" s="49" t="n">
        <v>8.7</v>
      </c>
      <c r="C14" s="50" t="n">
        <v>8.9</v>
      </c>
      <c r="D14" s="50" t="n">
        <v>8</v>
      </c>
      <c r="E14" s="50" t="n">
        <v>7.7</v>
      </c>
      <c r="F14" s="50" t="n">
        <v>7.5</v>
      </c>
      <c r="G14" s="50" t="n">
        <v>7.4</v>
      </c>
      <c r="H14" s="50" t="n">
        <v>7.1</v>
      </c>
      <c r="I14" s="51" t="n">
        <v>7.2</v>
      </c>
      <c r="J14" s="50" t="n">
        <v>8</v>
      </c>
      <c r="K14" s="50" t="n">
        <v>10</v>
      </c>
      <c r="L14" s="50" t="n">
        <v>11.7</v>
      </c>
      <c r="M14" s="50" t="n">
        <v>12.6</v>
      </c>
      <c r="N14" s="50" t="n">
        <v>13.2</v>
      </c>
      <c r="O14" s="50" t="n">
        <v>14</v>
      </c>
      <c r="P14" s="50" t="n">
        <v>14.6</v>
      </c>
      <c r="Q14" s="50" t="n">
        <v>15.3</v>
      </c>
      <c r="R14" s="50" t="n">
        <v>13</v>
      </c>
      <c r="S14" s="50" t="n">
        <v>12</v>
      </c>
      <c r="T14" s="50" t="n">
        <v>10.2</v>
      </c>
      <c r="U14" s="51" t="n">
        <v>8.2</v>
      </c>
      <c r="V14" s="50" t="n">
        <v>7.2</v>
      </c>
      <c r="W14" s="50" t="n">
        <v>5.7</v>
      </c>
      <c r="X14" s="50" t="n">
        <v>4.7</v>
      </c>
      <c r="Y14" s="50" t="n">
        <v>4</v>
      </c>
      <c r="Z14" s="52" t="n">
        <f aca="false">AVERAGE(B14:Y14)</f>
        <v>9.45416666666667</v>
      </c>
      <c r="AA14" s="58" t="n">
        <v>15.7</v>
      </c>
      <c r="AB14" s="54" t="n">
        <f aca="false">MIN(B14:Y14)</f>
        <v>4</v>
      </c>
      <c r="AC14" s="59" t="n">
        <f aca="false">AA14-AB14</f>
        <v>11.7</v>
      </c>
      <c r="AD14" s="61" t="n">
        <f aca="false">AVERAGE(J14:U14)</f>
        <v>11.9</v>
      </c>
      <c r="AE14" s="62" t="n">
        <f aca="false">AVERAGE(B14:I14,V14:Y14)</f>
        <v>7.00833333333333</v>
      </c>
      <c r="AF14" s="11"/>
      <c r="AG14" s="0"/>
    </row>
    <row r="15" customFormat="false" ht="12" hidden="false" customHeight="true" outlineLevel="0" collapsed="false">
      <c r="A15" s="48" t="n">
        <v>4</v>
      </c>
      <c r="B15" s="49" t="n">
        <v>4.1</v>
      </c>
      <c r="C15" s="50" t="n">
        <v>3.5</v>
      </c>
      <c r="D15" s="50" t="n">
        <v>3.5</v>
      </c>
      <c r="E15" s="50" t="n">
        <v>5.5</v>
      </c>
      <c r="F15" s="50" t="n">
        <v>6.6</v>
      </c>
      <c r="G15" s="50" t="n">
        <v>6.5</v>
      </c>
      <c r="H15" s="50" t="n">
        <v>6.5</v>
      </c>
      <c r="I15" s="51" t="n">
        <v>6.3</v>
      </c>
      <c r="J15" s="50" t="n">
        <v>6.8</v>
      </c>
      <c r="K15" s="50" t="n">
        <v>8.8</v>
      </c>
      <c r="L15" s="50" t="n">
        <v>11.2</v>
      </c>
      <c r="M15" s="50" t="n">
        <v>11.6</v>
      </c>
      <c r="N15" s="50" t="n">
        <v>12.2</v>
      </c>
      <c r="O15" s="50" t="n">
        <v>12.2</v>
      </c>
      <c r="P15" s="50" t="n">
        <v>14</v>
      </c>
      <c r="Q15" s="50" t="n">
        <v>13.7</v>
      </c>
      <c r="R15" s="50" t="n">
        <v>13.1</v>
      </c>
      <c r="S15" s="50" t="n">
        <v>10.8</v>
      </c>
      <c r="T15" s="50" t="n">
        <v>9.2</v>
      </c>
      <c r="U15" s="51" t="n">
        <v>8.7</v>
      </c>
      <c r="V15" s="50" t="n">
        <v>7.7</v>
      </c>
      <c r="W15" s="50" t="n">
        <v>6.4</v>
      </c>
      <c r="X15" s="50" t="n">
        <v>5.2</v>
      </c>
      <c r="Y15" s="50" t="n">
        <v>4.4</v>
      </c>
      <c r="Z15" s="52" t="n">
        <f aca="false">AVERAGE(B15:Y15)</f>
        <v>8.27083333333333</v>
      </c>
      <c r="AA15" s="58" t="n">
        <v>14.5</v>
      </c>
      <c r="AB15" s="54" t="n">
        <v>3.4</v>
      </c>
      <c r="AC15" s="59" t="n">
        <f aca="false">AA15-AB15</f>
        <v>11.1</v>
      </c>
      <c r="AD15" s="61" t="n">
        <f aca="false">AVERAGE(J15:U15)</f>
        <v>11.025</v>
      </c>
      <c r="AE15" s="62" t="n">
        <f aca="false">AVERAGE(B15:I15,V15:Y15)</f>
        <v>5.51666666666667</v>
      </c>
      <c r="AF15" s="0"/>
      <c r="AG15" s="0"/>
    </row>
    <row r="16" customFormat="false" ht="12" hidden="false" customHeight="true" outlineLevel="0" collapsed="false">
      <c r="A16" s="48" t="n">
        <v>5</v>
      </c>
      <c r="B16" s="49" t="n">
        <v>3.6</v>
      </c>
      <c r="C16" s="50" t="n">
        <v>2.9</v>
      </c>
      <c r="D16" s="50" t="n">
        <v>2.2</v>
      </c>
      <c r="E16" s="50" t="n">
        <v>2</v>
      </c>
      <c r="F16" s="50" t="n">
        <v>1.4</v>
      </c>
      <c r="G16" s="50" t="n">
        <v>1.1</v>
      </c>
      <c r="H16" s="50" t="n">
        <v>0.5</v>
      </c>
      <c r="I16" s="51" t="n">
        <v>0.2</v>
      </c>
      <c r="J16" s="50" t="n">
        <v>1</v>
      </c>
      <c r="K16" s="50" t="n">
        <v>2.4</v>
      </c>
      <c r="L16" s="50" t="n">
        <v>5.4</v>
      </c>
      <c r="M16" s="50" t="n">
        <v>8.4</v>
      </c>
      <c r="N16" s="50" t="n">
        <v>10.4</v>
      </c>
      <c r="O16" s="50" t="n">
        <v>11.5</v>
      </c>
      <c r="P16" s="50" t="n">
        <v>10.6</v>
      </c>
      <c r="Q16" s="50" t="n">
        <v>11.1</v>
      </c>
      <c r="R16" s="50" t="n">
        <v>10.3</v>
      </c>
      <c r="S16" s="50" t="n">
        <v>9</v>
      </c>
      <c r="T16" s="50" t="n">
        <v>8.4</v>
      </c>
      <c r="U16" s="51" t="n">
        <v>8.2</v>
      </c>
      <c r="V16" s="50" t="n">
        <v>7.7</v>
      </c>
      <c r="W16" s="50" t="n">
        <v>7.5</v>
      </c>
      <c r="X16" s="50" t="n">
        <v>7</v>
      </c>
      <c r="Y16" s="50" t="n">
        <v>6.4</v>
      </c>
      <c r="Z16" s="52" t="n">
        <f aca="false">AVERAGE(B16:Y16)</f>
        <v>5.8</v>
      </c>
      <c r="AA16" s="58" t="n">
        <v>12.3</v>
      </c>
      <c r="AB16" s="54" t="n">
        <f aca="false">MIN(B16:Y16)</f>
        <v>0.2</v>
      </c>
      <c r="AC16" s="59" t="n">
        <f aca="false">AA16-AB16</f>
        <v>12.1</v>
      </c>
      <c r="AD16" s="61" t="n">
        <f aca="false">AVERAGE(J16:U16)</f>
        <v>8.05833333333334</v>
      </c>
      <c r="AE16" s="62" t="n">
        <f aca="false">AVERAGE(B16:I16,V16:Y16)</f>
        <v>3.54166666666667</v>
      </c>
      <c r="AF16" s="0"/>
      <c r="AG16" s="0"/>
    </row>
    <row r="17" customFormat="false" ht="12" hidden="false" customHeight="true" outlineLevel="0" collapsed="false">
      <c r="A17" s="48" t="n">
        <v>6</v>
      </c>
      <c r="B17" s="49" t="n">
        <v>6</v>
      </c>
      <c r="C17" s="50" t="n">
        <v>5</v>
      </c>
      <c r="D17" s="50" t="n">
        <v>3.7</v>
      </c>
      <c r="E17" s="50" t="n">
        <v>2.9</v>
      </c>
      <c r="F17" s="50" t="n">
        <v>2.6</v>
      </c>
      <c r="G17" s="50" t="n">
        <v>2.4</v>
      </c>
      <c r="H17" s="50" t="n">
        <v>2</v>
      </c>
      <c r="I17" s="51" t="n">
        <v>1.9</v>
      </c>
      <c r="J17" s="50" t="n">
        <v>2</v>
      </c>
      <c r="K17" s="50" t="n">
        <v>2.7</v>
      </c>
      <c r="L17" s="50" t="n">
        <v>3.4</v>
      </c>
      <c r="M17" s="50" t="n">
        <v>4.4</v>
      </c>
      <c r="N17" s="50" t="n">
        <v>7.8</v>
      </c>
      <c r="O17" s="50" t="n">
        <v>11.2</v>
      </c>
      <c r="P17" s="50" t="n">
        <v>10.9</v>
      </c>
      <c r="Q17" s="50" t="n">
        <v>10.6</v>
      </c>
      <c r="R17" s="50" t="n">
        <v>10.2</v>
      </c>
      <c r="S17" s="50" t="n">
        <v>8.7</v>
      </c>
      <c r="T17" s="50" t="n">
        <v>7.6</v>
      </c>
      <c r="U17" s="51" t="n">
        <v>7.1</v>
      </c>
      <c r="V17" s="50" t="n">
        <v>5.5</v>
      </c>
      <c r="W17" s="50" t="n">
        <v>4.3</v>
      </c>
      <c r="X17" s="50" t="n">
        <v>3.5</v>
      </c>
      <c r="Y17" s="50" t="n">
        <v>2.9</v>
      </c>
      <c r="Z17" s="52" t="n">
        <f aca="false">AVERAGE(B17:Y17)</f>
        <v>5.3875</v>
      </c>
      <c r="AA17" s="58" t="n">
        <f aca="false">MAX(B17:Y17)</f>
        <v>11.2</v>
      </c>
      <c r="AB17" s="54" t="n">
        <f aca="false">MIN(B17:Y17)</f>
        <v>1.9</v>
      </c>
      <c r="AC17" s="59" t="n">
        <f aca="false">AA17-AB17</f>
        <v>9.3</v>
      </c>
      <c r="AD17" s="61" t="n">
        <f aca="false">AVERAGE(J17:U17)</f>
        <v>7.21666666666667</v>
      </c>
      <c r="AE17" s="62" t="n">
        <f aca="false">AVERAGE(B17:I17,V17:Y17)</f>
        <v>3.55833333333333</v>
      </c>
      <c r="AF17" s="0"/>
      <c r="AG17" s="0"/>
    </row>
    <row r="18" customFormat="false" ht="12" hidden="false" customHeight="true" outlineLevel="0" collapsed="false">
      <c r="A18" s="48" t="n">
        <v>7</v>
      </c>
      <c r="B18" s="49" t="n">
        <v>2.2</v>
      </c>
      <c r="C18" s="50" t="n">
        <v>1.8</v>
      </c>
      <c r="D18" s="50" t="n">
        <v>1.4</v>
      </c>
      <c r="E18" s="50" t="n">
        <v>1.2</v>
      </c>
      <c r="F18" s="50" t="n">
        <v>1.2</v>
      </c>
      <c r="G18" s="50" t="n">
        <v>1.1</v>
      </c>
      <c r="H18" s="50" t="n">
        <v>1</v>
      </c>
      <c r="I18" s="51" t="n">
        <v>1.8</v>
      </c>
      <c r="J18" s="50" t="n">
        <v>3.6</v>
      </c>
      <c r="K18" s="50" t="n">
        <v>5.8</v>
      </c>
      <c r="L18" s="50" t="n">
        <v>8.4</v>
      </c>
      <c r="M18" s="50" t="n">
        <v>9.4</v>
      </c>
      <c r="N18" s="50" t="n">
        <v>10</v>
      </c>
      <c r="O18" s="50" t="n">
        <v>10.4</v>
      </c>
      <c r="P18" s="50" t="n">
        <v>11.1</v>
      </c>
      <c r="Q18" s="50" t="n">
        <v>11.3</v>
      </c>
      <c r="R18" s="50" t="n">
        <v>11.3</v>
      </c>
      <c r="S18" s="50" t="n">
        <v>10.6</v>
      </c>
      <c r="T18" s="50" t="n">
        <v>9</v>
      </c>
      <c r="U18" s="51" t="n">
        <v>8.4</v>
      </c>
      <c r="V18" s="50" t="n">
        <v>7.5</v>
      </c>
      <c r="W18" s="50" t="n">
        <v>5.8</v>
      </c>
      <c r="X18" s="50" t="n">
        <v>5</v>
      </c>
      <c r="Y18" s="50" t="n">
        <v>3.6</v>
      </c>
      <c r="Z18" s="52" t="n">
        <f aca="false">AVERAGE(B18:Y18)</f>
        <v>5.95416666666667</v>
      </c>
      <c r="AA18" s="58" t="n">
        <v>11.9</v>
      </c>
      <c r="AB18" s="54" t="n">
        <v>0.9</v>
      </c>
      <c r="AC18" s="59" t="n">
        <f aca="false">AA18-AB18</f>
        <v>11</v>
      </c>
      <c r="AD18" s="61" t="n">
        <f aca="false">AVERAGE(J18:U18)</f>
        <v>9.10833333333333</v>
      </c>
      <c r="AE18" s="62" t="n">
        <f aca="false">AVERAGE(B18:I18,V18:Y18)</f>
        <v>2.8</v>
      </c>
      <c r="AF18" s="0"/>
      <c r="AG18" s="0"/>
    </row>
    <row r="19" customFormat="false" ht="12" hidden="false" customHeight="true" outlineLevel="0" collapsed="false">
      <c r="A19" s="48" t="n">
        <v>8</v>
      </c>
      <c r="B19" s="49" t="n">
        <v>2.9</v>
      </c>
      <c r="C19" s="50" t="n">
        <v>2.1</v>
      </c>
      <c r="D19" s="50" t="n">
        <v>1.7</v>
      </c>
      <c r="E19" s="50" t="n">
        <v>1.4</v>
      </c>
      <c r="F19" s="50" t="n">
        <v>1.1</v>
      </c>
      <c r="G19" s="50" t="n">
        <v>0.6</v>
      </c>
      <c r="H19" s="50" t="n">
        <v>0.5</v>
      </c>
      <c r="I19" s="51" t="n">
        <v>0.6</v>
      </c>
      <c r="J19" s="50" t="n">
        <v>2.2</v>
      </c>
      <c r="K19" s="50" t="n">
        <v>4.2</v>
      </c>
      <c r="L19" s="50" t="n">
        <v>8.5</v>
      </c>
      <c r="M19" s="50" t="n">
        <v>12.2</v>
      </c>
      <c r="N19" s="50" t="n">
        <v>13.6</v>
      </c>
      <c r="O19" s="50" t="n">
        <v>14.8</v>
      </c>
      <c r="P19" s="50" t="n">
        <v>14.5</v>
      </c>
      <c r="Q19" s="50" t="n">
        <v>14.3</v>
      </c>
      <c r="R19" s="50" t="n">
        <v>13.5</v>
      </c>
      <c r="S19" s="50" t="n">
        <v>12.5</v>
      </c>
      <c r="T19" s="50" t="n">
        <v>10.8</v>
      </c>
      <c r="U19" s="51" t="n">
        <v>10.3</v>
      </c>
      <c r="V19" s="50" t="n">
        <v>9.5</v>
      </c>
      <c r="W19" s="50" t="n">
        <v>6.5</v>
      </c>
      <c r="X19" s="50" t="n">
        <v>5.3</v>
      </c>
      <c r="Y19" s="50" t="n">
        <v>4.5</v>
      </c>
      <c r="Z19" s="52" t="n">
        <f aca="false">AVERAGE(B19:Y19)</f>
        <v>7.00416666666667</v>
      </c>
      <c r="AA19" s="58" t="n">
        <v>15.5</v>
      </c>
      <c r="AB19" s="54" t="n">
        <v>0.4</v>
      </c>
      <c r="AC19" s="59" t="n">
        <f aca="false">AA19-AB19</f>
        <v>15.1</v>
      </c>
      <c r="AD19" s="61" t="n">
        <f aca="false">AVERAGE(J19:U19)</f>
        <v>10.95</v>
      </c>
      <c r="AE19" s="62" t="n">
        <f aca="false">AVERAGE(B19:I19,V19:Y19)</f>
        <v>3.05833333333333</v>
      </c>
      <c r="AF19" s="0"/>
      <c r="AG19" s="0"/>
    </row>
    <row r="20" customFormat="false" ht="12" hidden="false" customHeight="true" outlineLevel="0" collapsed="false">
      <c r="A20" s="48" t="n">
        <v>9</v>
      </c>
      <c r="B20" s="49" t="n">
        <v>3.9</v>
      </c>
      <c r="C20" s="50" t="n">
        <v>3.8</v>
      </c>
      <c r="D20" s="50" t="n">
        <v>3.3</v>
      </c>
      <c r="E20" s="50" t="n">
        <v>3</v>
      </c>
      <c r="F20" s="50" t="n">
        <v>2.6</v>
      </c>
      <c r="G20" s="50" t="n">
        <v>2.5</v>
      </c>
      <c r="H20" s="50" t="n">
        <v>2.4</v>
      </c>
      <c r="I20" s="51" t="n">
        <v>2.2</v>
      </c>
      <c r="J20" s="50" t="n">
        <v>3.6</v>
      </c>
      <c r="K20" s="50" t="n">
        <v>6.5</v>
      </c>
      <c r="L20" s="50" t="n">
        <v>11.3</v>
      </c>
      <c r="M20" s="50" t="n">
        <v>13.6</v>
      </c>
      <c r="N20" s="50" t="n">
        <v>14.7</v>
      </c>
      <c r="O20" s="50" t="n">
        <v>15.6</v>
      </c>
      <c r="P20" s="50" t="n">
        <v>16</v>
      </c>
      <c r="Q20" s="50" t="n">
        <v>17</v>
      </c>
      <c r="R20" s="50" t="n">
        <v>16.2</v>
      </c>
      <c r="S20" s="50" t="n">
        <v>13.8</v>
      </c>
      <c r="T20" s="50" t="n">
        <v>12.9</v>
      </c>
      <c r="U20" s="51" t="n">
        <v>12</v>
      </c>
      <c r="V20" s="50" t="n">
        <v>10.6</v>
      </c>
      <c r="W20" s="50" t="n">
        <v>8.5</v>
      </c>
      <c r="X20" s="50" t="n">
        <v>7.1</v>
      </c>
      <c r="Y20" s="50" t="n">
        <v>6.1</v>
      </c>
      <c r="Z20" s="52" t="n">
        <f aca="false">AVERAGE(B20:Y20)</f>
        <v>8.71666666666667</v>
      </c>
      <c r="AA20" s="58" t="n">
        <v>17.3</v>
      </c>
      <c r="AB20" s="54" t="n">
        <f aca="false">MIN(B20:Y20)</f>
        <v>2.2</v>
      </c>
      <c r="AC20" s="59" t="n">
        <f aca="false">AA20-AB20</f>
        <v>15.1</v>
      </c>
      <c r="AD20" s="61" t="n">
        <f aca="false">AVERAGE(J20:U20)</f>
        <v>12.7666666666667</v>
      </c>
      <c r="AE20" s="62" t="n">
        <f aca="false">AVERAGE(B20:I20,V20:Y20)</f>
        <v>4.66666666666667</v>
      </c>
      <c r="AF20" s="0"/>
      <c r="AG20" s="0"/>
    </row>
    <row r="21" customFormat="false" ht="12" hidden="false" customHeight="true" outlineLevel="0" collapsed="false">
      <c r="A21" s="63" t="n">
        <v>10</v>
      </c>
      <c r="B21" s="64" t="n">
        <v>5.4</v>
      </c>
      <c r="C21" s="65" t="n">
        <v>4.7</v>
      </c>
      <c r="D21" s="65" t="n">
        <v>4.1</v>
      </c>
      <c r="E21" s="65" t="n">
        <v>4</v>
      </c>
      <c r="F21" s="65" t="n">
        <v>4</v>
      </c>
      <c r="G21" s="65" t="n">
        <v>3.5</v>
      </c>
      <c r="H21" s="65" t="n">
        <v>3.5</v>
      </c>
      <c r="I21" s="66" t="n">
        <v>3.6</v>
      </c>
      <c r="J21" s="65" t="n">
        <v>4.8</v>
      </c>
      <c r="K21" s="65" t="n">
        <v>6.8</v>
      </c>
      <c r="L21" s="65" t="n">
        <v>10</v>
      </c>
      <c r="M21" s="65" t="n">
        <v>13.2</v>
      </c>
      <c r="N21" s="65" t="n">
        <v>15.5</v>
      </c>
      <c r="O21" s="65" t="n">
        <v>17</v>
      </c>
      <c r="P21" s="65" t="n">
        <v>16.2</v>
      </c>
      <c r="Q21" s="65" t="n">
        <v>15.7</v>
      </c>
      <c r="R21" s="65" t="n">
        <v>15.4</v>
      </c>
      <c r="S21" s="65" t="n">
        <v>14.4</v>
      </c>
      <c r="T21" s="65" t="n">
        <v>12.6</v>
      </c>
      <c r="U21" s="66" t="n">
        <v>11.6</v>
      </c>
      <c r="V21" s="65" t="n">
        <v>10.4</v>
      </c>
      <c r="W21" s="65" t="n">
        <v>8</v>
      </c>
      <c r="X21" s="65" t="n">
        <v>6.6</v>
      </c>
      <c r="Y21" s="66" t="n">
        <v>5.4</v>
      </c>
      <c r="Z21" s="67" t="n">
        <f aca="false">AVERAGE(B21:Y21)</f>
        <v>9.01666666666667</v>
      </c>
      <c r="AA21" s="68" t="n">
        <v>17.2</v>
      </c>
      <c r="AB21" s="69" t="n">
        <v>3.4</v>
      </c>
      <c r="AC21" s="70" t="n">
        <f aca="false">AA21-AB21</f>
        <v>13.8</v>
      </c>
      <c r="AD21" s="71" t="n">
        <f aca="false">AVERAGE(J21:U21)</f>
        <v>12.7666666666667</v>
      </c>
      <c r="AE21" s="72" t="n">
        <f aca="false">AVERAGE(B21:I21,V21:Y21)</f>
        <v>5.26666666666667</v>
      </c>
      <c r="AF21" s="0"/>
      <c r="AG21" s="0"/>
    </row>
    <row r="22" customFormat="false" ht="12" hidden="false" customHeight="true" outlineLevel="0" collapsed="false">
      <c r="A22" s="73" t="n">
        <v>11</v>
      </c>
      <c r="B22" s="74" t="n">
        <v>4.7</v>
      </c>
      <c r="C22" s="75" t="n">
        <v>4.1</v>
      </c>
      <c r="D22" s="75" t="n">
        <v>4</v>
      </c>
      <c r="E22" s="75" t="n">
        <v>3.8</v>
      </c>
      <c r="F22" s="75" t="n">
        <v>3.4</v>
      </c>
      <c r="G22" s="75" t="n">
        <v>3</v>
      </c>
      <c r="H22" s="75" t="n">
        <v>2.8</v>
      </c>
      <c r="I22" s="76" t="n">
        <v>2.6</v>
      </c>
      <c r="J22" s="75" t="n">
        <v>3.6</v>
      </c>
      <c r="K22" s="75" t="n">
        <v>5.3</v>
      </c>
      <c r="L22" s="75" t="n">
        <v>8.8</v>
      </c>
      <c r="M22" s="75" t="n">
        <v>11.8</v>
      </c>
      <c r="N22" s="75" t="n">
        <v>14.8</v>
      </c>
      <c r="O22" s="75" t="n">
        <v>14.5</v>
      </c>
      <c r="P22" s="75" t="n">
        <v>14.4</v>
      </c>
      <c r="Q22" s="75" t="n">
        <v>14.2</v>
      </c>
      <c r="R22" s="75" t="n">
        <v>14</v>
      </c>
      <c r="S22" s="75" t="n">
        <v>12.4</v>
      </c>
      <c r="T22" s="75" t="n">
        <v>11</v>
      </c>
      <c r="U22" s="76" t="n">
        <v>10</v>
      </c>
      <c r="V22" s="75" t="n">
        <v>9.3</v>
      </c>
      <c r="W22" s="75" t="n">
        <v>8</v>
      </c>
      <c r="X22" s="75" t="n">
        <v>6.2</v>
      </c>
      <c r="Y22" s="75" t="n">
        <v>5.2</v>
      </c>
      <c r="Z22" s="77" t="n">
        <f aca="false">AVERAGE(B22:Y22)</f>
        <v>7.99583333333333</v>
      </c>
      <c r="AA22" s="78" t="n">
        <v>15.3</v>
      </c>
      <c r="AB22" s="79" t="n">
        <v>2.5</v>
      </c>
      <c r="AC22" s="80" t="n">
        <f aca="false">AA22-AB22</f>
        <v>12.8</v>
      </c>
      <c r="AD22" s="56" t="n">
        <f aca="false">AVERAGE(J22:U22)</f>
        <v>11.2333333333333</v>
      </c>
      <c r="AE22" s="60" t="n">
        <f aca="false">AVERAGE(B22:I22,V22:Y22)</f>
        <v>4.75833333333333</v>
      </c>
      <c r="AF22" s="0"/>
      <c r="AG22" s="0"/>
    </row>
    <row r="23" customFormat="false" ht="12" hidden="false" customHeight="true" outlineLevel="0" collapsed="false">
      <c r="A23" s="48" t="n">
        <v>12</v>
      </c>
      <c r="B23" s="49" t="n">
        <v>4.3</v>
      </c>
      <c r="C23" s="50" t="n">
        <v>3.6</v>
      </c>
      <c r="D23" s="50" t="n">
        <v>3.3</v>
      </c>
      <c r="E23" s="50" t="n">
        <v>3.2</v>
      </c>
      <c r="F23" s="50" t="n">
        <v>3</v>
      </c>
      <c r="G23" s="50" t="n">
        <v>2.5</v>
      </c>
      <c r="H23" s="50" t="n">
        <v>2.1</v>
      </c>
      <c r="I23" s="51" t="n">
        <v>1.9</v>
      </c>
      <c r="J23" s="50" t="n">
        <v>2.8</v>
      </c>
      <c r="K23" s="50" t="n">
        <v>5</v>
      </c>
      <c r="L23" s="50" t="n">
        <v>7.3</v>
      </c>
      <c r="M23" s="50" t="n">
        <v>10.4</v>
      </c>
      <c r="N23" s="50" t="n">
        <v>12.6</v>
      </c>
      <c r="O23" s="50" t="n">
        <v>13.4</v>
      </c>
      <c r="P23" s="50" t="n">
        <v>13.6</v>
      </c>
      <c r="Q23" s="50" t="n">
        <v>13.6</v>
      </c>
      <c r="R23" s="50" t="n">
        <v>13.4</v>
      </c>
      <c r="S23" s="50" t="n">
        <v>12</v>
      </c>
      <c r="T23" s="50" t="n">
        <v>10.9</v>
      </c>
      <c r="U23" s="51" t="n">
        <v>10.2</v>
      </c>
      <c r="V23" s="50" t="n">
        <v>9.7</v>
      </c>
      <c r="W23" s="50" t="n">
        <v>8.7</v>
      </c>
      <c r="X23" s="50" t="n">
        <v>8.1</v>
      </c>
      <c r="Y23" s="50" t="n">
        <v>6.7</v>
      </c>
      <c r="Z23" s="52" t="n">
        <f aca="false">AVERAGE(B23:Y23)</f>
        <v>7.59583333333333</v>
      </c>
      <c r="AA23" s="58" t="n">
        <v>14.1</v>
      </c>
      <c r="AB23" s="54" t="n">
        <f aca="false">MIN(B23:Y23)</f>
        <v>1.9</v>
      </c>
      <c r="AC23" s="59" t="n">
        <f aca="false">AA23-AB23</f>
        <v>12.2</v>
      </c>
      <c r="AD23" s="61" t="n">
        <f aca="false">AVERAGE(J23:U23)</f>
        <v>10.4333333333333</v>
      </c>
      <c r="AE23" s="62" t="n">
        <f aca="false">AVERAGE(B23:I23,V23:Y23)</f>
        <v>4.75833333333333</v>
      </c>
      <c r="AF23" s="0"/>
      <c r="AG23" s="0"/>
    </row>
    <row r="24" customFormat="false" ht="12" hidden="false" customHeight="true" outlineLevel="0" collapsed="false">
      <c r="A24" s="48" t="n">
        <v>13</v>
      </c>
      <c r="B24" s="50" t="n">
        <v>5.8</v>
      </c>
      <c r="C24" s="50" t="n">
        <v>5.1</v>
      </c>
      <c r="D24" s="50" t="n">
        <v>4.7</v>
      </c>
      <c r="E24" s="50" t="n">
        <v>4</v>
      </c>
      <c r="F24" s="50" t="n">
        <v>3.8</v>
      </c>
      <c r="G24" s="50" t="n">
        <v>3.8</v>
      </c>
      <c r="H24" s="50" t="n">
        <v>3.8</v>
      </c>
      <c r="I24" s="51" t="n">
        <v>3.8</v>
      </c>
      <c r="J24" s="50" t="n">
        <v>3.8</v>
      </c>
      <c r="K24" s="50" t="n">
        <v>3.8</v>
      </c>
      <c r="L24" s="50" t="n">
        <v>4</v>
      </c>
      <c r="M24" s="50" t="n">
        <v>7.2</v>
      </c>
      <c r="N24" s="50" t="n">
        <v>11.5</v>
      </c>
      <c r="O24" s="50" t="n">
        <v>15.9</v>
      </c>
      <c r="P24" s="50" t="n">
        <v>15.5</v>
      </c>
      <c r="Q24" s="50" t="n">
        <v>15.6</v>
      </c>
      <c r="R24" s="50" t="n">
        <v>15.5</v>
      </c>
      <c r="S24" s="50" t="n">
        <v>14.5</v>
      </c>
      <c r="T24" s="50" t="n">
        <v>13.1</v>
      </c>
      <c r="U24" s="51" t="n">
        <v>11.8</v>
      </c>
      <c r="V24" s="50" t="n">
        <v>11.5</v>
      </c>
      <c r="W24" s="50" t="n">
        <v>10.9</v>
      </c>
      <c r="X24" s="50" t="n">
        <v>10.9</v>
      </c>
      <c r="Y24" s="50" t="n">
        <v>10.5</v>
      </c>
      <c r="Z24" s="52" t="n">
        <f aca="false">AVERAGE(B24:Y24)</f>
        <v>8.78333333333334</v>
      </c>
      <c r="AA24" s="58" t="n">
        <v>16.9</v>
      </c>
      <c r="AB24" s="54" t="n">
        <v>3.6</v>
      </c>
      <c r="AC24" s="59" t="n">
        <f aca="false">AA24-AB24</f>
        <v>13.3</v>
      </c>
      <c r="AD24" s="61" t="n">
        <f aca="false">AVERAGE(J24:U24)</f>
        <v>11.0166666666667</v>
      </c>
      <c r="AE24" s="62" t="n">
        <f aca="false">AVERAGE(B24:I24,V24:Y24)</f>
        <v>6.55</v>
      </c>
      <c r="AF24" s="0"/>
      <c r="AG24" s="0"/>
    </row>
    <row r="25" customFormat="false" ht="12" hidden="false" customHeight="true" outlineLevel="0" collapsed="false">
      <c r="A25" s="48" t="n">
        <v>14</v>
      </c>
      <c r="B25" s="50" t="n">
        <v>10.4</v>
      </c>
      <c r="C25" s="50" t="n">
        <v>9.6</v>
      </c>
      <c r="D25" s="50" t="n">
        <v>9.6</v>
      </c>
      <c r="E25" s="50" t="n">
        <v>8.9</v>
      </c>
      <c r="F25" s="50" t="n">
        <v>8.4</v>
      </c>
      <c r="G25" s="50" t="n">
        <v>7.6</v>
      </c>
      <c r="H25" s="50" t="n">
        <v>7</v>
      </c>
      <c r="I25" s="51" t="n">
        <v>6.8</v>
      </c>
      <c r="J25" s="50" t="n">
        <v>7.6</v>
      </c>
      <c r="K25" s="50" t="n">
        <v>9.6</v>
      </c>
      <c r="L25" s="50" t="n">
        <v>11.3</v>
      </c>
      <c r="M25" s="50" t="n">
        <v>12</v>
      </c>
      <c r="N25" s="50" t="n">
        <v>12.9</v>
      </c>
      <c r="O25" s="50" t="n">
        <v>13.9</v>
      </c>
      <c r="P25" s="50" t="n">
        <v>14.4</v>
      </c>
      <c r="Q25" s="50" t="n">
        <v>13.6</v>
      </c>
      <c r="R25" s="50" t="n">
        <v>13.4</v>
      </c>
      <c r="S25" s="50" t="n">
        <v>13</v>
      </c>
      <c r="T25" s="50" t="n">
        <v>11.3</v>
      </c>
      <c r="U25" s="51" t="n">
        <v>10.5</v>
      </c>
      <c r="V25" s="50" t="n">
        <v>9.6</v>
      </c>
      <c r="W25" s="50" t="n">
        <v>9.8</v>
      </c>
      <c r="X25" s="50" t="n">
        <v>8.4</v>
      </c>
      <c r="Y25" s="50" t="n">
        <v>8</v>
      </c>
      <c r="Z25" s="52" t="n">
        <f aca="false">AVERAGE(B25:Y25)</f>
        <v>10.3166666666667</v>
      </c>
      <c r="AA25" s="58" t="n">
        <v>15.3</v>
      </c>
      <c r="AB25" s="54" t="n">
        <v>6.7</v>
      </c>
      <c r="AC25" s="59" t="n">
        <f aca="false">AA25-AB25</f>
        <v>8.6</v>
      </c>
      <c r="AD25" s="61" t="n">
        <f aca="false">AVERAGE(J25:U25)</f>
        <v>11.9583333333333</v>
      </c>
      <c r="AE25" s="62" t="n">
        <f aca="false">AVERAGE(B25:I25,V25:Y25)</f>
        <v>8.675</v>
      </c>
      <c r="AF25" s="0"/>
      <c r="AG25" s="0"/>
    </row>
    <row r="26" customFormat="false" ht="12" hidden="false" customHeight="true" outlineLevel="0" collapsed="false">
      <c r="A26" s="48" t="n">
        <v>15</v>
      </c>
      <c r="B26" s="50" t="n">
        <v>8</v>
      </c>
      <c r="C26" s="50" t="n">
        <v>7.2</v>
      </c>
      <c r="D26" s="50" t="n">
        <v>6.9</v>
      </c>
      <c r="E26" s="50" t="n">
        <v>6.5</v>
      </c>
      <c r="F26" s="50" t="n">
        <v>6.2</v>
      </c>
      <c r="G26" s="50" t="n">
        <v>5.5</v>
      </c>
      <c r="H26" s="50" t="n">
        <v>4.6</v>
      </c>
      <c r="I26" s="51" t="n">
        <v>3.5</v>
      </c>
      <c r="J26" s="50" t="n">
        <v>4.2</v>
      </c>
      <c r="K26" s="50" t="n">
        <v>6.8</v>
      </c>
      <c r="L26" s="50" t="n">
        <v>11.8</v>
      </c>
      <c r="M26" s="50" t="n">
        <v>13</v>
      </c>
      <c r="N26" s="50" t="n">
        <v>14</v>
      </c>
      <c r="O26" s="50" t="n">
        <v>15</v>
      </c>
      <c r="P26" s="50" t="n">
        <v>14.8</v>
      </c>
      <c r="Q26" s="50" t="n">
        <v>14.6</v>
      </c>
      <c r="R26" s="50" t="n">
        <v>14.3</v>
      </c>
      <c r="S26" s="50" t="n">
        <v>13.6</v>
      </c>
      <c r="T26" s="50" t="n">
        <v>12.5</v>
      </c>
      <c r="U26" s="51" t="n">
        <v>11.3</v>
      </c>
      <c r="V26" s="50" t="n">
        <v>10.3</v>
      </c>
      <c r="W26" s="50" t="n">
        <v>9.4</v>
      </c>
      <c r="X26" s="50" t="n">
        <v>8.6</v>
      </c>
      <c r="Y26" s="50" t="n">
        <v>8.2</v>
      </c>
      <c r="Z26" s="52" t="n">
        <f aca="false">AVERAGE(B26:Y26)</f>
        <v>9.61666666666667</v>
      </c>
      <c r="AA26" s="58" t="n">
        <v>15.6</v>
      </c>
      <c r="AB26" s="54" t="n">
        <f aca="false">MIN(B26:Y26)</f>
        <v>3.5</v>
      </c>
      <c r="AC26" s="59" t="n">
        <f aca="false">AA26-AB26</f>
        <v>12.1</v>
      </c>
      <c r="AD26" s="61" t="n">
        <f aca="false">AVERAGE(J26:U26)</f>
        <v>12.1583333333333</v>
      </c>
      <c r="AE26" s="62" t="n">
        <f aca="false">AVERAGE(B26:I26,V26:Y26)</f>
        <v>7.075</v>
      </c>
      <c r="AF26" s="0"/>
      <c r="AG26" s="0"/>
    </row>
    <row r="27" customFormat="false" ht="12" hidden="false" customHeight="true" outlineLevel="0" collapsed="false">
      <c r="A27" s="48" t="n">
        <v>16</v>
      </c>
      <c r="B27" s="50" t="n">
        <v>8</v>
      </c>
      <c r="C27" s="50" t="n">
        <v>8</v>
      </c>
      <c r="D27" s="50" t="n">
        <v>7.02</v>
      </c>
      <c r="E27" s="50" t="n">
        <v>6.8</v>
      </c>
      <c r="F27" s="50" t="n">
        <v>6.5</v>
      </c>
      <c r="G27" s="50" t="n">
        <v>5.5</v>
      </c>
      <c r="H27" s="50" t="n">
        <v>5.4</v>
      </c>
      <c r="I27" s="51" t="n">
        <v>4.9</v>
      </c>
      <c r="J27" s="50" t="n">
        <v>6</v>
      </c>
      <c r="K27" s="50" t="n">
        <v>7.3</v>
      </c>
      <c r="L27" s="50" t="n">
        <v>9</v>
      </c>
      <c r="M27" s="50" t="n">
        <v>10.2</v>
      </c>
      <c r="N27" s="50" t="n">
        <v>11</v>
      </c>
      <c r="O27" s="50" t="n">
        <v>12</v>
      </c>
      <c r="P27" s="50" t="n">
        <v>13</v>
      </c>
      <c r="Q27" s="50" t="n">
        <v>13</v>
      </c>
      <c r="R27" s="50" t="n">
        <v>13.8</v>
      </c>
      <c r="S27" s="50" t="n">
        <v>12.1</v>
      </c>
      <c r="T27" s="50" t="n">
        <v>10.5</v>
      </c>
      <c r="U27" s="51" t="n">
        <v>9.4</v>
      </c>
      <c r="V27" s="50" t="n">
        <v>8.8</v>
      </c>
      <c r="W27" s="50" t="n">
        <v>7.7</v>
      </c>
      <c r="X27" s="50" t="n">
        <v>5</v>
      </c>
      <c r="Y27" s="50" t="n">
        <v>3.7</v>
      </c>
      <c r="Z27" s="52" t="n">
        <f aca="false">AVERAGE(B27:Y27)</f>
        <v>8.52583333333333</v>
      </c>
      <c r="AA27" s="58" t="n">
        <v>14.4</v>
      </c>
      <c r="AB27" s="54" t="n">
        <f aca="false">MIN(B27:Y27)</f>
        <v>3.7</v>
      </c>
      <c r="AC27" s="59" t="n">
        <f aca="false">AA27-AB27</f>
        <v>10.7</v>
      </c>
      <c r="AD27" s="61" t="n">
        <f aca="false">AVERAGE(J27:U27)</f>
        <v>10.6083333333333</v>
      </c>
      <c r="AE27" s="62" t="n">
        <f aca="false">AVERAGE(B27:I27,V27:Y27)</f>
        <v>6.44333333333333</v>
      </c>
      <c r="AF27" s="0"/>
      <c r="AG27" s="0"/>
    </row>
    <row r="28" customFormat="false" ht="12" hidden="false" customHeight="true" outlineLevel="0" collapsed="false">
      <c r="A28" s="48" t="n">
        <v>17</v>
      </c>
      <c r="B28" s="50" t="n">
        <v>3</v>
      </c>
      <c r="C28" s="50" t="n">
        <v>3.8</v>
      </c>
      <c r="D28" s="50" t="n">
        <v>4.2</v>
      </c>
      <c r="E28" s="50" t="n">
        <v>4</v>
      </c>
      <c r="F28" s="50" t="n">
        <v>3.9</v>
      </c>
      <c r="G28" s="50" t="n">
        <v>3.2</v>
      </c>
      <c r="H28" s="50" t="n">
        <v>3.3</v>
      </c>
      <c r="I28" s="51" t="n">
        <v>2.8</v>
      </c>
      <c r="J28" s="50" t="n">
        <v>5.2</v>
      </c>
      <c r="K28" s="50" t="n">
        <v>7.2</v>
      </c>
      <c r="L28" s="50" t="n">
        <v>9.2</v>
      </c>
      <c r="M28" s="50" t="n">
        <v>11.2</v>
      </c>
      <c r="N28" s="50" t="n">
        <v>11.7</v>
      </c>
      <c r="O28" s="50" t="n">
        <v>12.8</v>
      </c>
      <c r="P28" s="50" t="n">
        <v>13.2</v>
      </c>
      <c r="Q28" s="50" t="n">
        <v>13.4</v>
      </c>
      <c r="R28" s="50" t="n">
        <v>14</v>
      </c>
      <c r="S28" s="50" t="n">
        <v>13</v>
      </c>
      <c r="T28" s="50" t="n">
        <v>11.4</v>
      </c>
      <c r="U28" s="51" t="n">
        <v>10.6</v>
      </c>
      <c r="V28" s="50" t="n">
        <v>9.4</v>
      </c>
      <c r="W28" s="50" t="n">
        <v>7.3</v>
      </c>
      <c r="X28" s="50" t="n">
        <v>5.3</v>
      </c>
      <c r="Y28" s="50" t="n">
        <v>4.3</v>
      </c>
      <c r="Z28" s="52" t="n">
        <f aca="false">AVERAGE(B28:Y28)</f>
        <v>7.80833333333334</v>
      </c>
      <c r="AA28" s="58" t="n">
        <f aca="false">MAX(B28:Y28)</f>
        <v>14</v>
      </c>
      <c r="AB28" s="54" t="n">
        <f aca="false">MIN(B28:Y28)</f>
        <v>2.8</v>
      </c>
      <c r="AC28" s="59" t="n">
        <f aca="false">AA28-AB28</f>
        <v>11.2</v>
      </c>
      <c r="AD28" s="61" t="n">
        <f aca="false">AVERAGE(J28:U28)</f>
        <v>11.075</v>
      </c>
      <c r="AE28" s="62" t="n">
        <f aca="false">AVERAGE(B28:I28,V28:Y28)</f>
        <v>4.54166666666667</v>
      </c>
      <c r="AF28" s="0"/>
      <c r="AG28" s="0"/>
    </row>
    <row r="29" customFormat="false" ht="12" hidden="false" customHeight="true" outlineLevel="0" collapsed="false">
      <c r="A29" s="48" t="n">
        <v>18</v>
      </c>
      <c r="B29" s="50" t="n">
        <v>4</v>
      </c>
      <c r="C29" s="50" t="n">
        <v>6.1</v>
      </c>
      <c r="D29" s="50" t="n">
        <v>6.5</v>
      </c>
      <c r="E29" s="50" t="n">
        <v>5.9</v>
      </c>
      <c r="F29" s="50" t="n">
        <v>5.5</v>
      </c>
      <c r="G29" s="50" t="n">
        <v>5.2</v>
      </c>
      <c r="H29" s="50" t="n">
        <v>4.8</v>
      </c>
      <c r="I29" s="51" t="n">
        <v>4.7</v>
      </c>
      <c r="J29" s="50" t="n">
        <v>6</v>
      </c>
      <c r="K29" s="50" t="n">
        <v>7.2</v>
      </c>
      <c r="L29" s="50" t="n">
        <v>9</v>
      </c>
      <c r="M29" s="50" t="n">
        <v>10.2</v>
      </c>
      <c r="N29" s="50" t="n">
        <v>11.9</v>
      </c>
      <c r="O29" s="50" t="n">
        <v>12.2</v>
      </c>
      <c r="P29" s="50" t="n">
        <v>12.8</v>
      </c>
      <c r="Q29" s="50" t="n">
        <v>13.5</v>
      </c>
      <c r="R29" s="50" t="n">
        <v>12.7</v>
      </c>
      <c r="S29" s="50" t="n">
        <v>11.6</v>
      </c>
      <c r="T29" s="50" t="n">
        <v>10.2</v>
      </c>
      <c r="U29" s="51" t="n">
        <v>9.8</v>
      </c>
      <c r="V29" s="50" t="n">
        <v>8.3</v>
      </c>
      <c r="W29" s="50" t="n">
        <v>6.2</v>
      </c>
      <c r="X29" s="50" t="n">
        <v>4.5</v>
      </c>
      <c r="Y29" s="50" t="n">
        <v>3.7</v>
      </c>
      <c r="Z29" s="52" t="n">
        <f aca="false">AVERAGE(B29:Y29)</f>
        <v>8.02083333333333</v>
      </c>
      <c r="AA29" s="58" t="n">
        <v>13.9</v>
      </c>
      <c r="AB29" s="54" t="n">
        <v>3.6</v>
      </c>
      <c r="AC29" s="59" t="n">
        <f aca="false">AA29-AB29</f>
        <v>10.3</v>
      </c>
      <c r="AD29" s="61" t="n">
        <f aca="false">AVERAGE(J29:U29)</f>
        <v>10.5916666666667</v>
      </c>
      <c r="AE29" s="62" t="n">
        <f aca="false">AVERAGE(B29:I29,V29:Y29)</f>
        <v>5.45</v>
      </c>
      <c r="AF29" s="0"/>
      <c r="AG29" s="0"/>
    </row>
    <row r="30" customFormat="false" ht="12" hidden="false" customHeight="true" outlineLevel="0" collapsed="false">
      <c r="A30" s="48" t="n">
        <v>19</v>
      </c>
      <c r="B30" s="50" t="n">
        <v>4.3</v>
      </c>
      <c r="C30" s="50" t="n">
        <v>5.7</v>
      </c>
      <c r="D30" s="50" t="n">
        <v>5.9</v>
      </c>
      <c r="E30" s="50" t="n">
        <v>5.3</v>
      </c>
      <c r="F30" s="50" t="n">
        <v>4.4</v>
      </c>
      <c r="G30" s="50" t="n">
        <v>4.3</v>
      </c>
      <c r="H30" s="50" t="n">
        <v>2.5</v>
      </c>
      <c r="I30" s="51" t="n">
        <v>2.6</v>
      </c>
      <c r="J30" s="50" t="n">
        <v>5.2</v>
      </c>
      <c r="K30" s="50" t="n">
        <v>8</v>
      </c>
      <c r="L30" s="50" t="n">
        <v>10</v>
      </c>
      <c r="M30" s="50" t="n">
        <v>11.8</v>
      </c>
      <c r="N30" s="50" t="n">
        <v>12.5</v>
      </c>
      <c r="O30" s="50" t="n">
        <v>13</v>
      </c>
      <c r="P30" s="50" t="n">
        <v>13.2</v>
      </c>
      <c r="Q30" s="50" t="n">
        <v>13.6</v>
      </c>
      <c r="R30" s="50" t="n">
        <v>13.7</v>
      </c>
      <c r="S30" s="50" t="n">
        <v>14.2</v>
      </c>
      <c r="T30" s="50" t="n">
        <v>12.8</v>
      </c>
      <c r="U30" s="51" t="n">
        <v>11.3</v>
      </c>
      <c r="V30" s="50" t="n">
        <v>9</v>
      </c>
      <c r="W30" s="50" t="n">
        <v>7.5</v>
      </c>
      <c r="X30" s="50" t="n">
        <v>6.3</v>
      </c>
      <c r="Y30" s="50" t="n">
        <v>6.5</v>
      </c>
      <c r="Z30" s="52" t="n">
        <f aca="false">AVERAGE(B30:Y30)</f>
        <v>8.48333333333333</v>
      </c>
      <c r="AA30" s="58" t="n">
        <v>15.1</v>
      </c>
      <c r="AB30" s="54" t="n">
        <v>2.2</v>
      </c>
      <c r="AC30" s="59" t="n">
        <f aca="false">AA30-AB30</f>
        <v>12.9</v>
      </c>
      <c r="AD30" s="61" t="n">
        <f aca="false">AVERAGE(J30:U30)</f>
        <v>11.6083333333333</v>
      </c>
      <c r="AE30" s="62" t="n">
        <f aca="false">AVERAGE(B30:I30,V30:Y30)</f>
        <v>5.35833333333333</v>
      </c>
      <c r="AF30" s="0"/>
      <c r="AG30" s="0"/>
    </row>
    <row r="31" customFormat="false" ht="12" hidden="false" customHeight="true" outlineLevel="0" collapsed="false">
      <c r="A31" s="63" t="n">
        <v>20</v>
      </c>
      <c r="B31" s="65" t="n">
        <v>4</v>
      </c>
      <c r="C31" s="65" t="n">
        <v>4.8</v>
      </c>
      <c r="D31" s="65" t="n">
        <v>3.5</v>
      </c>
      <c r="E31" s="65" t="n">
        <v>2.4</v>
      </c>
      <c r="F31" s="65" t="n">
        <v>2</v>
      </c>
      <c r="G31" s="65" t="n">
        <v>1.3</v>
      </c>
      <c r="H31" s="65" t="n">
        <v>0.9</v>
      </c>
      <c r="I31" s="66" t="n">
        <v>0.1</v>
      </c>
      <c r="J31" s="65" t="n">
        <v>1.3</v>
      </c>
      <c r="K31" s="65" t="n">
        <v>7.3</v>
      </c>
      <c r="L31" s="65" t="n">
        <v>10.2</v>
      </c>
      <c r="M31" s="65" t="n">
        <v>12.2</v>
      </c>
      <c r="N31" s="65" t="n">
        <v>14.2</v>
      </c>
      <c r="O31" s="65" t="n">
        <v>15.5</v>
      </c>
      <c r="P31" s="65" t="n">
        <v>15.6</v>
      </c>
      <c r="Q31" s="65" t="n">
        <v>14.8</v>
      </c>
      <c r="R31" s="65" t="n">
        <v>14.3</v>
      </c>
      <c r="S31" s="65" t="n">
        <v>13.3</v>
      </c>
      <c r="T31" s="65" t="n">
        <v>11.8</v>
      </c>
      <c r="U31" s="66" t="n">
        <v>10.5</v>
      </c>
      <c r="V31" s="65" t="n">
        <v>10</v>
      </c>
      <c r="W31" s="65" t="n">
        <v>9.2</v>
      </c>
      <c r="X31" s="65" t="n">
        <v>8.3</v>
      </c>
      <c r="Y31" s="66" t="n">
        <v>7.8</v>
      </c>
      <c r="Z31" s="67" t="n">
        <f aca="false">AVERAGE(B31:Y31)</f>
        <v>8.1375</v>
      </c>
      <c r="AA31" s="68" t="n">
        <v>16.3</v>
      </c>
      <c r="AB31" s="69" t="n">
        <f aca="false">MIN(B31:Y31)</f>
        <v>0.1</v>
      </c>
      <c r="AC31" s="70" t="n">
        <f aca="false">AA31-AB31</f>
        <v>16.2</v>
      </c>
      <c r="AD31" s="71" t="n">
        <f aca="false">AVERAGE(J31:U31)</f>
        <v>11.75</v>
      </c>
      <c r="AE31" s="72" t="n">
        <f aca="false">AVERAGE(B31:I31,V31:Y31)</f>
        <v>4.525</v>
      </c>
      <c r="AF31" s="0"/>
      <c r="AG31" s="0"/>
    </row>
    <row r="32" customFormat="false" ht="12" hidden="false" customHeight="true" outlineLevel="0" collapsed="false">
      <c r="A32" s="73" t="n">
        <v>21</v>
      </c>
      <c r="B32" s="75" t="n">
        <v>7.5</v>
      </c>
      <c r="C32" s="75" t="n">
        <v>7.2</v>
      </c>
      <c r="D32" s="75" t="n">
        <v>7</v>
      </c>
      <c r="E32" s="75" t="n">
        <v>7.2</v>
      </c>
      <c r="F32" s="75" t="n">
        <v>6.8</v>
      </c>
      <c r="G32" s="75" t="n">
        <v>7.2</v>
      </c>
      <c r="H32" s="75" t="n">
        <v>6.8</v>
      </c>
      <c r="I32" s="76" t="n">
        <v>6.8</v>
      </c>
      <c r="J32" s="75" t="n">
        <v>7.8</v>
      </c>
      <c r="K32" s="75" t="n">
        <v>8.8</v>
      </c>
      <c r="L32" s="75" t="n">
        <v>10.1</v>
      </c>
      <c r="M32" s="75" t="n">
        <v>10.8</v>
      </c>
      <c r="N32" s="75" t="n">
        <v>10.5</v>
      </c>
      <c r="O32" s="75" t="n">
        <v>11.3</v>
      </c>
      <c r="P32" s="75" t="n">
        <v>11.2</v>
      </c>
      <c r="Q32" s="75" t="n">
        <v>11.2</v>
      </c>
      <c r="R32" s="75" t="n">
        <v>11.3</v>
      </c>
      <c r="S32" s="75" t="n">
        <v>9.6</v>
      </c>
      <c r="T32" s="75" t="n">
        <v>8.6</v>
      </c>
      <c r="U32" s="76" t="n">
        <v>8</v>
      </c>
      <c r="V32" s="75" t="n">
        <v>7.6</v>
      </c>
      <c r="W32" s="75" t="n">
        <v>7.6</v>
      </c>
      <c r="X32" s="75" t="n">
        <v>7.6</v>
      </c>
      <c r="Y32" s="75" t="n">
        <v>7.1</v>
      </c>
      <c r="Z32" s="77" t="n">
        <f aca="false">AVERAGE(B32:Y32)</f>
        <v>8.56666666666666</v>
      </c>
      <c r="AA32" s="78" t="n">
        <v>12.7</v>
      </c>
      <c r="AB32" s="79" t="n">
        <v>6.6</v>
      </c>
      <c r="AC32" s="80" t="n">
        <f aca="false">AA32-AB32</f>
        <v>6.1</v>
      </c>
      <c r="AD32" s="56" t="n">
        <f aca="false">AVERAGE(J32:U32)</f>
        <v>9.93333333333333</v>
      </c>
      <c r="AE32" s="60" t="n">
        <f aca="false">AVERAGE(B32:I32,V32:Y32)</f>
        <v>7.2</v>
      </c>
      <c r="AF32" s="0"/>
      <c r="AG32" s="0"/>
    </row>
    <row r="33" customFormat="false" ht="12" hidden="false" customHeight="true" outlineLevel="0" collapsed="false">
      <c r="A33" s="48" t="n">
        <v>22</v>
      </c>
      <c r="B33" s="50" t="n">
        <v>6.1</v>
      </c>
      <c r="C33" s="50" t="n">
        <v>5.6</v>
      </c>
      <c r="D33" s="50" t="n">
        <v>6.5</v>
      </c>
      <c r="E33" s="50" t="n">
        <v>7.6</v>
      </c>
      <c r="F33" s="50" t="n">
        <v>9.4</v>
      </c>
      <c r="G33" s="50" t="n">
        <v>9.5</v>
      </c>
      <c r="H33" s="50" t="n">
        <v>9.4</v>
      </c>
      <c r="I33" s="51" t="n">
        <v>9.8</v>
      </c>
      <c r="J33" s="50" t="n">
        <v>10.4</v>
      </c>
      <c r="K33" s="50" t="n">
        <v>11</v>
      </c>
      <c r="L33" s="50" t="n">
        <v>11.2</v>
      </c>
      <c r="M33" s="50" t="n">
        <v>10.6</v>
      </c>
      <c r="N33" s="50" t="n">
        <v>10</v>
      </c>
      <c r="O33" s="50" t="n">
        <v>9.6</v>
      </c>
      <c r="P33" s="50" t="n">
        <v>9.8</v>
      </c>
      <c r="Q33" s="50" t="n">
        <v>10</v>
      </c>
      <c r="R33" s="50" t="n">
        <v>10</v>
      </c>
      <c r="S33" s="50" t="n">
        <v>10</v>
      </c>
      <c r="T33" s="50" t="n">
        <v>9.5</v>
      </c>
      <c r="U33" s="51" t="n">
        <v>9.2</v>
      </c>
      <c r="V33" s="50" t="n">
        <v>9</v>
      </c>
      <c r="W33" s="50" t="n">
        <v>8.8</v>
      </c>
      <c r="X33" s="50" t="n">
        <v>8.3</v>
      </c>
      <c r="Y33" s="50" t="n">
        <v>8</v>
      </c>
      <c r="Z33" s="52" t="n">
        <f aca="false">AVERAGE(B33:Y33)</f>
        <v>9.1375</v>
      </c>
      <c r="AA33" s="58" t="n">
        <v>11.8</v>
      </c>
      <c r="AB33" s="54" t="n">
        <v>5.5</v>
      </c>
      <c r="AC33" s="59" t="n">
        <f aca="false">AA33-AB33</f>
        <v>6.3</v>
      </c>
      <c r="AD33" s="61" t="n">
        <f aca="false">AVERAGE(J33:U33)</f>
        <v>10.1083333333333</v>
      </c>
      <c r="AE33" s="62" t="n">
        <f aca="false">AVERAGE(B33:I33,V33:Y33)</f>
        <v>8.16666666666667</v>
      </c>
      <c r="AF33" s="0"/>
      <c r="AG33" s="0"/>
    </row>
    <row r="34" customFormat="false" ht="12" hidden="false" customHeight="true" outlineLevel="0" collapsed="false">
      <c r="A34" s="48" t="n">
        <v>23</v>
      </c>
      <c r="B34" s="50" t="n">
        <v>8</v>
      </c>
      <c r="C34" s="50" t="n">
        <v>8</v>
      </c>
      <c r="D34" s="50" t="n">
        <v>7.8</v>
      </c>
      <c r="E34" s="50" t="n">
        <v>7.5</v>
      </c>
      <c r="F34" s="50" t="n">
        <v>7.2</v>
      </c>
      <c r="G34" s="50" t="n">
        <v>7</v>
      </c>
      <c r="H34" s="50" t="n">
        <v>6.8</v>
      </c>
      <c r="I34" s="51" t="n">
        <v>6.6</v>
      </c>
      <c r="J34" s="50" t="n">
        <v>6.8</v>
      </c>
      <c r="K34" s="50" t="n">
        <v>7.2</v>
      </c>
      <c r="L34" s="50" t="n">
        <v>7.3</v>
      </c>
      <c r="M34" s="50" t="n">
        <v>7.4</v>
      </c>
      <c r="N34" s="50" t="n">
        <v>6.8</v>
      </c>
      <c r="O34" s="50" t="n">
        <v>7.5</v>
      </c>
      <c r="P34" s="50" t="n">
        <v>7.6</v>
      </c>
      <c r="Q34" s="50" t="n">
        <v>7.2</v>
      </c>
      <c r="R34" s="50" t="n">
        <v>7.4</v>
      </c>
      <c r="S34" s="50" t="n">
        <v>7</v>
      </c>
      <c r="T34" s="50" t="n">
        <v>6.2</v>
      </c>
      <c r="U34" s="51" t="n">
        <v>5.6</v>
      </c>
      <c r="V34" s="50" t="n">
        <v>5.2</v>
      </c>
      <c r="W34" s="50" t="n">
        <v>5</v>
      </c>
      <c r="X34" s="50" t="n">
        <v>4.7</v>
      </c>
      <c r="Y34" s="50" t="n">
        <v>4.3</v>
      </c>
      <c r="Z34" s="52" t="n">
        <f aca="false">AVERAGE(B34:Y34)</f>
        <v>6.75416666666667</v>
      </c>
      <c r="AA34" s="58" t="n">
        <v>8.1</v>
      </c>
      <c r="AB34" s="54" t="n">
        <f aca="false">MIN(B34:Y34)</f>
        <v>4.3</v>
      </c>
      <c r="AC34" s="59" t="n">
        <f aca="false">AA34-AB34</f>
        <v>3.8</v>
      </c>
      <c r="AD34" s="61" t="n">
        <f aca="false">AVERAGE(J34:U34)</f>
        <v>7</v>
      </c>
      <c r="AE34" s="62" t="n">
        <f aca="false">AVERAGE(B34:I34,V34:Y34)</f>
        <v>6.50833333333333</v>
      </c>
      <c r="AF34" s="0"/>
      <c r="AG34" s="0"/>
    </row>
    <row r="35" customFormat="false" ht="12" hidden="false" customHeight="true" outlineLevel="0" collapsed="false">
      <c r="A35" s="48" t="n">
        <v>24</v>
      </c>
      <c r="B35" s="50" t="n">
        <v>3.4</v>
      </c>
      <c r="C35" s="50" t="n">
        <v>2.6</v>
      </c>
      <c r="D35" s="50" t="n">
        <v>2.3</v>
      </c>
      <c r="E35" s="50" t="n">
        <v>1.6</v>
      </c>
      <c r="F35" s="50" t="n">
        <v>1.3</v>
      </c>
      <c r="G35" s="50" t="n">
        <v>0.8</v>
      </c>
      <c r="H35" s="50" t="n">
        <v>0.6</v>
      </c>
      <c r="I35" s="51" t="n">
        <v>0.8</v>
      </c>
      <c r="J35" s="50" t="n">
        <v>3</v>
      </c>
      <c r="K35" s="50" t="n">
        <v>5.3</v>
      </c>
      <c r="L35" s="50" t="n">
        <v>7.8</v>
      </c>
      <c r="M35" s="50" t="n">
        <v>9.6</v>
      </c>
      <c r="N35" s="50" t="n">
        <v>9.8</v>
      </c>
      <c r="O35" s="50" t="n">
        <v>10.1</v>
      </c>
      <c r="P35" s="50" t="n">
        <v>10.8</v>
      </c>
      <c r="Q35" s="50" t="n">
        <v>10.6</v>
      </c>
      <c r="R35" s="50" t="n">
        <v>10.3</v>
      </c>
      <c r="S35" s="50" t="n">
        <v>9</v>
      </c>
      <c r="T35" s="50" t="n">
        <v>7.5</v>
      </c>
      <c r="U35" s="51" t="n">
        <v>6.4</v>
      </c>
      <c r="V35" s="50" t="n">
        <v>5.8</v>
      </c>
      <c r="W35" s="50" t="n">
        <v>5.3</v>
      </c>
      <c r="X35" s="50" t="n">
        <v>4.7</v>
      </c>
      <c r="Y35" s="50" t="n">
        <v>4.5</v>
      </c>
      <c r="Z35" s="52" t="n">
        <f aca="false">AVERAGE(B35:Y35)</f>
        <v>5.57916666666667</v>
      </c>
      <c r="AA35" s="58" t="n">
        <v>11.5</v>
      </c>
      <c r="AB35" s="54" t="n">
        <v>0.4</v>
      </c>
      <c r="AC35" s="59" t="n">
        <f aca="false">AA35-AB35</f>
        <v>11.1</v>
      </c>
      <c r="AD35" s="61" t="n">
        <f aca="false">AVERAGE(J35:U35)</f>
        <v>8.35</v>
      </c>
      <c r="AE35" s="62" t="n">
        <f aca="false">AVERAGE(B35:I35,V35:Y35)</f>
        <v>2.80833333333333</v>
      </c>
      <c r="AF35" s="0"/>
      <c r="AG35" s="0"/>
    </row>
    <row r="36" customFormat="false" ht="12" hidden="false" customHeight="true" outlineLevel="0" collapsed="false">
      <c r="A36" s="48" t="n">
        <v>25</v>
      </c>
      <c r="B36" s="50" t="n">
        <v>3</v>
      </c>
      <c r="C36" s="50" t="n">
        <v>2</v>
      </c>
      <c r="D36" s="50" t="n">
        <v>1.2</v>
      </c>
      <c r="E36" s="50" t="n">
        <v>0.6</v>
      </c>
      <c r="F36" s="50" t="n">
        <v>0.1</v>
      </c>
      <c r="G36" s="50" t="n">
        <v>-0.3</v>
      </c>
      <c r="H36" s="50" t="n">
        <v>-0.8</v>
      </c>
      <c r="I36" s="51" t="n">
        <v>-0.9</v>
      </c>
      <c r="J36" s="50" t="n">
        <v>0.8</v>
      </c>
      <c r="K36" s="50" t="n">
        <v>3.6</v>
      </c>
      <c r="L36" s="50" t="n">
        <v>6.8</v>
      </c>
      <c r="M36" s="50" t="n">
        <v>9.2</v>
      </c>
      <c r="N36" s="50" t="n">
        <v>10.5</v>
      </c>
      <c r="O36" s="50" t="n">
        <v>11.6</v>
      </c>
      <c r="P36" s="50" t="n">
        <v>10.4</v>
      </c>
      <c r="Q36" s="50" t="n">
        <v>10.4</v>
      </c>
      <c r="R36" s="50" t="n">
        <v>10</v>
      </c>
      <c r="S36" s="50" t="n">
        <v>8.6</v>
      </c>
      <c r="T36" s="50" t="n">
        <v>7.6</v>
      </c>
      <c r="U36" s="51" t="n">
        <v>6.8</v>
      </c>
      <c r="V36" s="50" t="n">
        <v>6.6</v>
      </c>
      <c r="W36" s="50" t="n">
        <v>6</v>
      </c>
      <c r="X36" s="50" t="n">
        <v>5.4</v>
      </c>
      <c r="Y36" s="50" t="n">
        <v>4.2</v>
      </c>
      <c r="Z36" s="52" t="n">
        <f aca="false">AVERAGE(B36:Y36)</f>
        <v>5.14166666666667</v>
      </c>
      <c r="AA36" s="58" t="n">
        <v>11.8</v>
      </c>
      <c r="AB36" s="54" t="n">
        <v>-1</v>
      </c>
      <c r="AC36" s="59" t="n">
        <f aca="false">AA36-AB36</f>
        <v>12.8</v>
      </c>
      <c r="AD36" s="61" t="n">
        <f aca="false">AVERAGE(J36:U36)</f>
        <v>8.025</v>
      </c>
      <c r="AE36" s="62" t="n">
        <f aca="false">AVERAGE(B36:I36,V36:Y36)</f>
        <v>2.25833333333333</v>
      </c>
      <c r="AF36" s="0"/>
      <c r="AG36" s="0"/>
    </row>
    <row r="37" customFormat="false" ht="12" hidden="false" customHeight="true" outlineLevel="0" collapsed="false">
      <c r="A37" s="48" t="n">
        <v>26</v>
      </c>
      <c r="B37" s="50" t="n">
        <v>3.4</v>
      </c>
      <c r="C37" s="50" t="n">
        <v>3</v>
      </c>
      <c r="D37" s="50" t="n">
        <v>2.4</v>
      </c>
      <c r="E37" s="50" t="n">
        <v>2.7</v>
      </c>
      <c r="F37" s="50" t="n">
        <v>2.5</v>
      </c>
      <c r="G37" s="50" t="n">
        <v>2.1</v>
      </c>
      <c r="H37" s="50" t="n">
        <v>1.9</v>
      </c>
      <c r="I37" s="51" t="n">
        <v>2.3</v>
      </c>
      <c r="J37" s="50" t="n">
        <v>3</v>
      </c>
      <c r="K37" s="50" t="n">
        <v>5.5</v>
      </c>
      <c r="L37" s="50" t="n">
        <v>7.7</v>
      </c>
      <c r="M37" s="50" t="n">
        <v>9</v>
      </c>
      <c r="N37" s="50" t="n">
        <v>9.6</v>
      </c>
      <c r="O37" s="50" t="n">
        <v>9.6</v>
      </c>
      <c r="P37" s="50" t="n">
        <v>9.2</v>
      </c>
      <c r="Q37" s="50" t="n">
        <v>9.3</v>
      </c>
      <c r="R37" s="50" t="n">
        <v>9</v>
      </c>
      <c r="S37" s="50" t="n">
        <v>8.6</v>
      </c>
      <c r="T37" s="50" t="n">
        <v>7.6</v>
      </c>
      <c r="U37" s="51" t="n">
        <v>7.1</v>
      </c>
      <c r="V37" s="50" t="n">
        <v>6.1</v>
      </c>
      <c r="W37" s="50" t="n">
        <v>5.1</v>
      </c>
      <c r="X37" s="50" t="n">
        <v>4.1</v>
      </c>
      <c r="Y37" s="50" t="n">
        <v>3.2</v>
      </c>
      <c r="Z37" s="52" t="n">
        <f aca="false">AVERAGE(B37:Y37)</f>
        <v>5.58333333333333</v>
      </c>
      <c r="AA37" s="58" t="n">
        <f aca="false">MAX(B37:Y37)</f>
        <v>9.6</v>
      </c>
      <c r="AB37" s="54" t="n">
        <f aca="false">MIN(B37:Y37)</f>
        <v>1.9</v>
      </c>
      <c r="AC37" s="59" t="n">
        <f aca="false">AA37-AB37</f>
        <v>7.7</v>
      </c>
      <c r="AD37" s="61" t="n">
        <f aca="false">AVERAGE(J37:U37)</f>
        <v>7.93333333333333</v>
      </c>
      <c r="AE37" s="62" t="n">
        <f aca="false">AVERAGE(B37:I37,V37:Y37)</f>
        <v>3.23333333333333</v>
      </c>
      <c r="AF37" s="0"/>
      <c r="AG37" s="0"/>
    </row>
    <row r="38" customFormat="false" ht="12" hidden="false" customHeight="true" outlineLevel="0" collapsed="false">
      <c r="A38" s="48" t="n">
        <v>27</v>
      </c>
      <c r="B38" s="50" t="n">
        <v>2.5</v>
      </c>
      <c r="C38" s="50" t="n">
        <v>1.8</v>
      </c>
      <c r="D38" s="50" t="n">
        <v>1.2</v>
      </c>
      <c r="E38" s="50" t="n">
        <v>0.8</v>
      </c>
      <c r="F38" s="50" t="n">
        <v>0.7</v>
      </c>
      <c r="G38" s="50" t="n">
        <v>0.8</v>
      </c>
      <c r="H38" s="50" t="n">
        <v>2</v>
      </c>
      <c r="I38" s="51" t="n">
        <v>2.5</v>
      </c>
      <c r="J38" s="50" t="n">
        <v>5.2</v>
      </c>
      <c r="K38" s="50" t="n">
        <v>6.9</v>
      </c>
      <c r="L38" s="50" t="n">
        <v>8.8</v>
      </c>
      <c r="M38" s="50" t="n">
        <v>10.8</v>
      </c>
      <c r="N38" s="50" t="n">
        <v>11.9</v>
      </c>
      <c r="O38" s="50" t="n">
        <v>12.6</v>
      </c>
      <c r="P38" s="50" t="n">
        <v>13.4</v>
      </c>
      <c r="Q38" s="50" t="n">
        <v>13.8</v>
      </c>
      <c r="R38" s="50" t="n">
        <v>13.4</v>
      </c>
      <c r="S38" s="50" t="n">
        <v>12.2</v>
      </c>
      <c r="T38" s="50" t="n">
        <v>11</v>
      </c>
      <c r="U38" s="51" t="n">
        <v>10</v>
      </c>
      <c r="V38" s="50" t="n">
        <v>9.2</v>
      </c>
      <c r="W38" s="50" t="n">
        <v>9</v>
      </c>
      <c r="X38" s="50" t="n">
        <v>8</v>
      </c>
      <c r="Y38" s="50" t="n">
        <v>7.2</v>
      </c>
      <c r="Z38" s="52" t="n">
        <f aca="false">AVERAGE(B38:Y38)</f>
        <v>7.32083333333333</v>
      </c>
      <c r="AA38" s="58" t="n">
        <f aca="false">MAX(B38:Y38)</f>
        <v>13.8</v>
      </c>
      <c r="AB38" s="54" t="n">
        <v>0.5</v>
      </c>
      <c r="AC38" s="59" t="n">
        <f aca="false">AA38-AB38</f>
        <v>13.3</v>
      </c>
      <c r="AD38" s="61" t="n">
        <f aca="false">AVERAGE(J38:U38)</f>
        <v>10.8333333333333</v>
      </c>
      <c r="AE38" s="62" t="n">
        <f aca="false">AVERAGE(B38:I38,V38:Y38)</f>
        <v>3.80833333333333</v>
      </c>
      <c r="AF38" s="0"/>
      <c r="AG38" s="0"/>
    </row>
    <row r="39" customFormat="false" ht="12" hidden="false" customHeight="true" outlineLevel="0" collapsed="false">
      <c r="A39" s="63" t="n">
        <v>28</v>
      </c>
      <c r="B39" s="65" t="n">
        <v>6.3</v>
      </c>
      <c r="C39" s="65" t="n">
        <v>6</v>
      </c>
      <c r="D39" s="65" t="n">
        <v>5.6</v>
      </c>
      <c r="E39" s="65" t="n">
        <v>5.2</v>
      </c>
      <c r="F39" s="65" t="n">
        <v>4.3</v>
      </c>
      <c r="G39" s="65" t="n">
        <v>3.8</v>
      </c>
      <c r="H39" s="65" t="n">
        <v>3.8</v>
      </c>
      <c r="I39" s="66" t="n">
        <v>4</v>
      </c>
      <c r="J39" s="65" t="n">
        <v>4.6</v>
      </c>
      <c r="K39" s="65" t="n">
        <v>5.2</v>
      </c>
      <c r="L39" s="65" t="n">
        <v>6.4</v>
      </c>
      <c r="M39" s="65" t="n">
        <v>7.8</v>
      </c>
      <c r="N39" s="65" t="n">
        <v>8.9</v>
      </c>
      <c r="O39" s="65" t="n">
        <v>9.6</v>
      </c>
      <c r="P39" s="65" t="n">
        <v>9.8</v>
      </c>
      <c r="Q39" s="65" t="n">
        <v>9.8</v>
      </c>
      <c r="R39" s="65" t="n">
        <v>9.6</v>
      </c>
      <c r="S39" s="65" t="n">
        <v>8.8</v>
      </c>
      <c r="T39" s="65" t="n">
        <v>7.5</v>
      </c>
      <c r="U39" s="66" t="n">
        <v>6.1</v>
      </c>
      <c r="V39" s="65" t="n">
        <v>5</v>
      </c>
      <c r="W39" s="65" t="n">
        <v>4.9</v>
      </c>
      <c r="X39" s="65" t="n">
        <v>2.9</v>
      </c>
      <c r="Y39" s="65" t="n">
        <v>1.9</v>
      </c>
      <c r="Z39" s="67" t="n">
        <f aca="false">AVERAGE(B39:Y39)</f>
        <v>6.15833333333333</v>
      </c>
      <c r="AA39" s="68" t="n">
        <v>10.1</v>
      </c>
      <c r="AB39" s="69" t="n">
        <f aca="false">MIN(B39:Y39)</f>
        <v>1.9</v>
      </c>
      <c r="AC39" s="70" t="n">
        <f aca="false">AA39-AB39</f>
        <v>8.2</v>
      </c>
      <c r="AD39" s="71" t="n">
        <f aca="false">AVERAGE(J39:U39)</f>
        <v>7.84166666666667</v>
      </c>
      <c r="AE39" s="72" t="n">
        <f aca="false">AVERAGE(B39:I39,V39:Y39)</f>
        <v>4.475</v>
      </c>
      <c r="AF39" s="0"/>
      <c r="AG39" s="0"/>
    </row>
    <row r="40" customFormat="false" ht="12" hidden="false" customHeight="true" outlineLevel="0" collapsed="false">
      <c r="A40" s="81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4"/>
      <c r="AB40" s="115"/>
      <c r="AC40" s="116"/>
      <c r="AD40" s="116"/>
      <c r="AE40" s="116"/>
      <c r="AF40" s="0"/>
      <c r="AG40" s="0"/>
    </row>
    <row r="41" customFormat="false" ht="12" hidden="false" customHeight="true" outlineLevel="0" collapsed="false">
      <c r="A41" s="85" t="s">
        <v>41</v>
      </c>
      <c r="B41" s="117" t="n">
        <f aca="false">AVERAGE(B12:B39)</f>
        <v>5.175</v>
      </c>
      <c r="C41" s="117" t="n">
        <f aca="false">AVERAGE(C12:C39)</f>
        <v>5.09642857142857</v>
      </c>
      <c r="D41" s="117" t="n">
        <f aca="false">AVERAGE(D12:D39)</f>
        <v>4.79357142857143</v>
      </c>
      <c r="E41" s="117" t="n">
        <f aca="false">AVERAGE(E12:E39)</f>
        <v>4.575</v>
      </c>
      <c r="F41" s="117" t="n">
        <f aca="false">AVERAGE(F12:F39)</f>
        <v>4.33928571428571</v>
      </c>
      <c r="G41" s="117" t="n">
        <f aca="false">AVERAGE(G12:G39)</f>
        <v>4.02857142857143</v>
      </c>
      <c r="H41" s="117" t="n">
        <f aca="false">AVERAGE(H12:H39)</f>
        <v>3.80714285714286</v>
      </c>
      <c r="I41" s="118" t="n">
        <f aca="false">AVERAGE(I12:I39)</f>
        <v>3.73928571428571</v>
      </c>
      <c r="J41" s="117" t="n">
        <f aca="false">AVERAGE(J12:J39)</f>
        <v>4.88928571428571</v>
      </c>
      <c r="K41" s="117" t="n">
        <f aca="false">AVERAGE(K12:K39)</f>
        <v>6.74285714285714</v>
      </c>
      <c r="L41" s="117" t="n">
        <f aca="false">AVERAGE(L12:L39)</f>
        <v>8.92142857142857</v>
      </c>
      <c r="M41" s="117" t="n">
        <f aca="false">AVERAGE(M12:M39)</f>
        <v>10.6071428571429</v>
      </c>
      <c r="N41" s="117" t="n">
        <f aca="false">AVERAGE(N12:N39)</f>
        <v>11.8321428571429</v>
      </c>
      <c r="O41" s="117" t="n">
        <f aca="false">AVERAGE(O12:O39)</f>
        <v>12.7785714285714</v>
      </c>
      <c r="P41" s="117" t="n">
        <f aca="false">AVERAGE(P12:P39)</f>
        <v>12.95</v>
      </c>
      <c r="Q41" s="117" t="n">
        <f aca="false">AVERAGE(Q12:Q39)</f>
        <v>12.9678571428571</v>
      </c>
      <c r="R41" s="117" t="n">
        <f aca="false">AVERAGE(R12:R39)</f>
        <v>12.5928571428571</v>
      </c>
      <c r="S41" s="117" t="n">
        <f aca="false">AVERAGE(S12:S39)</f>
        <v>11.5178571428571</v>
      </c>
      <c r="T41" s="117" t="n">
        <f aca="false">AVERAGE(T12:T39)</f>
        <v>10.2571428571429</v>
      </c>
      <c r="U41" s="118" t="n">
        <f aca="false">AVERAGE(U12:U39)</f>
        <v>9.32142857142857</v>
      </c>
      <c r="V41" s="117" t="n">
        <f aca="false">AVERAGE(V12:V39)</f>
        <v>8.45357142857143</v>
      </c>
      <c r="W41" s="117" t="n">
        <f aca="false">AVERAGE(W12:W39)</f>
        <v>7.43214285714286</v>
      </c>
      <c r="X41" s="117" t="n">
        <f aca="false">AVERAGE(X12:X39)</f>
        <v>6.35714285714286</v>
      </c>
      <c r="Y41" s="117" t="n">
        <f aca="false">AVERAGE(Y12:Y39)</f>
        <v>5.65</v>
      </c>
      <c r="Z41" s="119" t="n">
        <f aca="false">AVERAGE(Z12:Z39)</f>
        <v>7.8677380952381</v>
      </c>
      <c r="AA41" s="120" t="n">
        <f aca="false">AVERAGE(AA12:AA39)</f>
        <v>13.9</v>
      </c>
      <c r="AB41" s="121" t="n">
        <f aca="false">AVERAGE(AB12:AB39)</f>
        <v>2.71428571428572</v>
      </c>
      <c r="AC41" s="122" t="n">
        <f aca="false">AA41-AB41</f>
        <v>11.1857142857143</v>
      </c>
      <c r="AD41" s="123" t="n">
        <f aca="false">AVERAGE(J41:U41)</f>
        <v>10.4482142857143</v>
      </c>
      <c r="AE41" s="122" t="n">
        <f aca="false">AVERAGE(B41:I41,V41:Y41)</f>
        <v>5.2872619047619</v>
      </c>
      <c r="AF41" s="0"/>
      <c r="AG41" s="0"/>
    </row>
    <row r="42" customFormat="false" ht="12" hidden="false" customHeight="tru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3" customFormat="true" ht="12" hidden="false" customHeight="true" outlineLevel="0" collapsed="false">
      <c r="A43" s="1"/>
    </row>
    <row r="44" customFormat="false" ht="12" hidden="false" customHeight="true" outlineLevel="0" collapsed="false">
      <c r="X44" s="124" t="s">
        <v>42</v>
      </c>
      <c r="Y44" s="124"/>
      <c r="Z44" s="125" t="n">
        <f aca="false">MAX(Z12:Z39)</f>
        <v>12.0458333333333</v>
      </c>
      <c r="AA44" s="126" t="n">
        <f aca="false">MAX(AA12:AA39)</f>
        <v>17.4</v>
      </c>
      <c r="AB44" s="126" t="n">
        <f aca="false">MAX(AB12:AB39)</f>
        <v>6.7</v>
      </c>
      <c r="AC44" s="126" t="n">
        <f aca="false">MAX(AC12:AC39)</f>
        <v>16.2</v>
      </c>
      <c r="AD44" s="125" t="n">
        <f aca="false">MAX(AD12:AD39)</f>
        <v>14.575</v>
      </c>
      <c r="AE44" s="125" t="n">
        <f aca="false">MAX(AE12:AE39)</f>
        <v>9.51666666666667</v>
      </c>
    </row>
    <row r="45" customFormat="false" ht="12" hidden="false" customHeight="false" outlineLevel="0" collapsed="false">
      <c r="X45" s="127" t="s">
        <v>43</v>
      </c>
      <c r="Y45" s="127"/>
      <c r="Z45" s="128" t="n">
        <f aca="false">MIN(Z12:Z39)</f>
        <v>5.14166666666667</v>
      </c>
      <c r="AA45" s="129" t="n">
        <f aca="false">MIN(AA12:AA39)</f>
        <v>8.1</v>
      </c>
      <c r="AB45" s="129" t="n">
        <f aca="false">MIN(AB12:AB39)</f>
        <v>-1</v>
      </c>
      <c r="AC45" s="129" t="n">
        <f aca="false">MIN(AC12:AC39)</f>
        <v>3.8</v>
      </c>
      <c r="AD45" s="128" t="n">
        <f aca="false">MIN(AD12:AD39)</f>
        <v>7</v>
      </c>
      <c r="AE45" s="128" t="n">
        <f aca="false">MIN(AE12:AE39)</f>
        <v>2.25833333333333</v>
      </c>
    </row>
    <row r="46" customFormat="false" ht="12" hidden="false" customHeight="false" outlineLevel="0" collapsed="false">
      <c r="X46" s="130" t="s">
        <v>44</v>
      </c>
      <c r="AB46" s="131" t="n">
        <f aca="false">SUM(AA44-AB45)</f>
        <v>18.4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3" width="4.56696428571429"/>
    <col collapsed="false" hidden="false" max="27" min="27" style="1" width="4.56696428571429"/>
    <col collapsed="false" hidden="false" max="28" min="28" style="4" width="4.56696428571429"/>
    <col collapsed="false" hidden="false" max="31" min="29" style="1" width="4.56696428571429"/>
    <col collapsed="false" hidden="false" max="33" min="32" style="4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5"/>
      <c r="B1" s="5"/>
      <c r="C1" s="5"/>
      <c r="D1" s="102"/>
      <c r="E1" s="102"/>
      <c r="F1" s="102"/>
      <c r="G1" s="102"/>
      <c r="H1" s="102"/>
      <c r="I1" s="5"/>
      <c r="J1" s="5"/>
      <c r="K1" s="5"/>
      <c r="L1" s="103"/>
      <c r="M1" s="103"/>
      <c r="N1" s="103"/>
      <c r="O1" s="103"/>
      <c r="P1" s="104" t="s">
        <v>0</v>
      </c>
      <c r="Q1" s="103"/>
      <c r="R1" s="103"/>
      <c r="S1" s="103"/>
      <c r="T1" s="103"/>
      <c r="U1" s="5"/>
      <c r="V1" s="5"/>
      <c r="W1" s="5"/>
      <c r="X1" s="5"/>
      <c r="Y1" s="5"/>
      <c r="Z1" s="20"/>
      <c r="AA1" s="5"/>
      <c r="AB1" s="21"/>
      <c r="AC1" s="5"/>
      <c r="AD1" s="5"/>
      <c r="AE1" s="5"/>
    </row>
    <row r="2" customFormat="false" ht="4" hidden="true" customHeight="true" outlineLevel="0" collapsed="false">
      <c r="A2" s="5"/>
      <c r="B2" s="5"/>
      <c r="C2" s="5"/>
      <c r="D2" s="102"/>
      <c r="E2" s="102"/>
      <c r="F2" s="102"/>
      <c r="G2" s="102"/>
      <c r="H2" s="102"/>
      <c r="I2" s="5"/>
      <c r="J2" s="5"/>
      <c r="K2" s="5"/>
      <c r="L2" s="5"/>
      <c r="M2" s="5"/>
      <c r="N2" s="5"/>
      <c r="O2" s="5"/>
      <c r="P2" s="104"/>
      <c r="Q2" s="5"/>
      <c r="R2" s="5"/>
      <c r="S2" s="5"/>
      <c r="T2" s="5"/>
      <c r="U2" s="5"/>
      <c r="V2" s="5"/>
      <c r="W2" s="5"/>
      <c r="X2" s="5"/>
      <c r="Y2" s="5"/>
      <c r="Z2" s="20"/>
      <c r="AA2" s="5"/>
      <c r="AB2" s="21"/>
      <c r="AC2" s="5"/>
      <c r="AD2" s="5"/>
      <c r="AE2" s="5"/>
    </row>
    <row r="3" customFormat="false" ht="18" hidden="false" customHeight="true" outlineLevel="0" collapsed="false">
      <c r="A3" s="5"/>
      <c r="B3" s="5"/>
      <c r="C3" s="5"/>
      <c r="D3" s="102"/>
      <c r="E3" s="102"/>
      <c r="F3" s="102"/>
      <c r="G3" s="102"/>
      <c r="H3" s="102"/>
      <c r="I3" s="5"/>
      <c r="J3" s="5"/>
      <c r="K3" s="5"/>
      <c r="L3" s="5"/>
      <c r="M3" s="5"/>
      <c r="N3" s="5"/>
      <c r="O3" s="5"/>
      <c r="P3" s="104" t="s">
        <v>1</v>
      </c>
      <c r="Q3" s="5"/>
      <c r="R3" s="5"/>
      <c r="S3" s="5"/>
      <c r="T3" s="5"/>
      <c r="U3" s="5"/>
      <c r="V3" s="5"/>
      <c r="W3" s="5"/>
      <c r="X3" s="5"/>
      <c r="Y3" s="5"/>
      <c r="Z3" s="20"/>
      <c r="AA3" s="5"/>
      <c r="AB3" s="21"/>
      <c r="AC3" s="5"/>
      <c r="AD3" s="5"/>
      <c r="AE3" s="5"/>
    </row>
    <row r="4" customFormat="false" ht="12" hidden="true" customHeight="false" outlineLevel="0" collapsed="false">
      <c r="A4" s="5"/>
      <c r="B4" s="5"/>
      <c r="C4" s="5"/>
      <c r="D4" s="5"/>
      <c r="E4" s="5"/>
      <c r="F4" s="5"/>
      <c r="G4" s="10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20"/>
      <c r="AA4" s="5"/>
      <c r="AB4" s="21"/>
      <c r="AC4" s="5"/>
      <c r="AD4" s="5"/>
      <c r="AE4" s="5"/>
    </row>
    <row r="5" customFormat="false" ht="12" hidden="false" customHeight="fals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20"/>
      <c r="AA5" s="5"/>
      <c r="AB5" s="21"/>
      <c r="AC5" s="5"/>
      <c r="AD5" s="5"/>
      <c r="AE5" s="5"/>
    </row>
    <row r="6" customFormat="false" ht="13" hidden="false" customHeight="false" outlineLevel="0" collapsed="false">
      <c r="A6" s="15" t="s">
        <v>2</v>
      </c>
      <c r="B6" s="132" t="n">
        <v>2005</v>
      </c>
      <c r="C6" s="132"/>
      <c r="D6" s="5"/>
      <c r="E6" s="5"/>
      <c r="F6" s="5"/>
      <c r="G6" s="5"/>
      <c r="H6" s="5"/>
      <c r="I6" s="5"/>
      <c r="K6" s="5"/>
      <c r="L6" s="18" t="s">
        <v>3</v>
      </c>
      <c r="M6" s="5"/>
      <c r="N6" s="5"/>
      <c r="O6" s="5"/>
      <c r="P6" s="5"/>
      <c r="Q6" s="5"/>
      <c r="R6" s="5"/>
      <c r="S6" s="5"/>
      <c r="T6" s="5"/>
      <c r="W6" s="5"/>
      <c r="X6" s="5"/>
      <c r="Y6" s="5"/>
      <c r="Z6" s="20"/>
      <c r="AA6" s="5"/>
      <c r="AB6" s="21"/>
      <c r="AC6" s="17"/>
      <c r="AD6" s="5"/>
      <c r="AE6" s="5"/>
    </row>
    <row r="7" customFormat="false" ht="13" hidden="false" customHeight="false" outlineLevel="0" collapsed="false">
      <c r="A7" s="15" t="s">
        <v>4</v>
      </c>
      <c r="B7" s="132" t="s">
        <v>47</v>
      </c>
      <c r="C7" s="132"/>
      <c r="D7" s="5"/>
      <c r="E7" s="5"/>
      <c r="F7" s="5"/>
      <c r="G7" s="5"/>
      <c r="H7" s="5"/>
      <c r="I7" s="5"/>
      <c r="K7" s="5"/>
      <c r="L7" s="18"/>
      <c r="M7" s="5"/>
      <c r="O7" s="5"/>
      <c r="P7" s="15" t="s">
        <v>6</v>
      </c>
      <c r="Q7" s="5"/>
      <c r="R7" s="5"/>
      <c r="S7" s="5"/>
      <c r="T7" s="5"/>
      <c r="V7" s="5"/>
      <c r="W7" s="5"/>
      <c r="X7" s="5"/>
      <c r="Y7" s="5"/>
      <c r="Z7" s="20"/>
      <c r="AA7" s="5"/>
      <c r="AB7" s="21"/>
      <c r="AC7" s="17"/>
      <c r="AD7" s="5"/>
      <c r="AE7" s="5"/>
    </row>
    <row r="8" customFormat="false" ht="13" hidden="false" customHeight="false" outlineLevel="0" collapsed="false">
      <c r="A8" s="13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20"/>
      <c r="AA8" s="5"/>
      <c r="AB8" s="21"/>
      <c r="AC8" s="5"/>
      <c r="AD8" s="5"/>
      <c r="AE8" s="5"/>
    </row>
    <row r="9" customFormat="false" ht="14" hidden="false" customHeight="tru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134" t="s">
        <v>7</v>
      </c>
      <c r="AA9" s="135" t="s">
        <v>8</v>
      </c>
      <c r="AB9" s="136" t="s">
        <v>9</v>
      </c>
      <c r="AC9" s="137" t="s">
        <v>10</v>
      </c>
      <c r="AD9" s="138" t="s">
        <v>7</v>
      </c>
      <c r="AE9" s="139" t="s">
        <v>7</v>
      </c>
    </row>
    <row r="10" customFormat="false" ht="15" hidden="false" customHeight="true" outlineLevel="0" collapsed="false">
      <c r="A10" s="5"/>
      <c r="B10" s="140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2" t="s">
        <v>11</v>
      </c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3"/>
      <c r="Z10" s="144" t="s">
        <v>12</v>
      </c>
      <c r="AA10" s="145"/>
      <c r="AB10" s="146"/>
      <c r="AC10" s="147" t="s">
        <v>13</v>
      </c>
      <c r="AD10" s="148" t="s">
        <v>14</v>
      </c>
      <c r="AE10" s="149" t="s">
        <v>46</v>
      </c>
      <c r="AF10" s="5"/>
      <c r="AG10" s="1"/>
    </row>
    <row r="11" s="5" customFormat="true" ht="13" hidden="false" customHeight="false" outlineLevel="0" collapsed="false">
      <c r="A11" s="150" t="s">
        <v>16</v>
      </c>
      <c r="B11" s="151" t="s">
        <v>17</v>
      </c>
      <c r="C11" s="152" t="s">
        <v>18</v>
      </c>
      <c r="D11" s="152" t="s">
        <v>19</v>
      </c>
      <c r="E11" s="152" t="s">
        <v>20</v>
      </c>
      <c r="F11" s="152" t="s">
        <v>21</v>
      </c>
      <c r="G11" s="152" t="s">
        <v>22</v>
      </c>
      <c r="H11" s="152" t="s">
        <v>23</v>
      </c>
      <c r="I11" s="153" t="s">
        <v>24</v>
      </c>
      <c r="J11" s="152" t="s">
        <v>25</v>
      </c>
      <c r="K11" s="152" t="s">
        <v>26</v>
      </c>
      <c r="L11" s="152" t="s">
        <v>27</v>
      </c>
      <c r="M11" s="152" t="s">
        <v>28</v>
      </c>
      <c r="N11" s="152" t="s">
        <v>29</v>
      </c>
      <c r="O11" s="152" t="s">
        <v>30</v>
      </c>
      <c r="P11" s="152" t="s">
        <v>31</v>
      </c>
      <c r="Q11" s="152" t="s">
        <v>32</v>
      </c>
      <c r="R11" s="152" t="s">
        <v>33</v>
      </c>
      <c r="S11" s="152" t="s">
        <v>34</v>
      </c>
      <c r="T11" s="152" t="s">
        <v>35</v>
      </c>
      <c r="U11" s="153" t="s">
        <v>36</v>
      </c>
      <c r="V11" s="152" t="s">
        <v>37</v>
      </c>
      <c r="W11" s="152" t="s">
        <v>38</v>
      </c>
      <c r="X11" s="152" t="s">
        <v>39</v>
      </c>
      <c r="Y11" s="152" t="s">
        <v>12</v>
      </c>
      <c r="Z11" s="154"/>
      <c r="AA11" s="155"/>
      <c r="AB11" s="156"/>
      <c r="AC11" s="157"/>
      <c r="AD11" s="158"/>
      <c r="AE11" s="159"/>
    </row>
    <row r="12" customFormat="false" ht="12" hidden="false" customHeight="true" outlineLevel="0" collapsed="false">
      <c r="A12" s="160" t="n">
        <v>1</v>
      </c>
      <c r="B12" s="49" t="n">
        <v>1.1</v>
      </c>
      <c r="C12" s="50" t="n">
        <v>0.4</v>
      </c>
      <c r="D12" s="50" t="n">
        <v>0.2</v>
      </c>
      <c r="E12" s="50" t="n">
        <v>0.1</v>
      </c>
      <c r="F12" s="50" t="n">
        <v>0</v>
      </c>
      <c r="G12" s="50" t="n">
        <v>-0.1</v>
      </c>
      <c r="H12" s="50" t="n">
        <v>-0.1</v>
      </c>
      <c r="I12" s="51" t="n">
        <v>0.1</v>
      </c>
      <c r="J12" s="50" t="n">
        <v>1</v>
      </c>
      <c r="K12" s="50" t="n">
        <v>3.3</v>
      </c>
      <c r="L12" s="50" t="n">
        <v>4.8</v>
      </c>
      <c r="M12" s="50" t="n">
        <v>5.2</v>
      </c>
      <c r="N12" s="50" t="n">
        <v>7.8</v>
      </c>
      <c r="O12" s="50" t="n">
        <v>8.6</v>
      </c>
      <c r="P12" s="50" t="n">
        <v>9</v>
      </c>
      <c r="Q12" s="50" t="n">
        <v>10</v>
      </c>
      <c r="R12" s="50" t="n">
        <v>9.4</v>
      </c>
      <c r="S12" s="50" t="n">
        <v>9</v>
      </c>
      <c r="T12" s="50" t="n">
        <v>7.3</v>
      </c>
      <c r="U12" s="51" t="n">
        <v>6.3</v>
      </c>
      <c r="V12" s="50" t="n">
        <v>5</v>
      </c>
      <c r="W12" s="50" t="n">
        <v>3</v>
      </c>
      <c r="X12" s="50" t="n">
        <v>1.7</v>
      </c>
      <c r="Y12" s="50" t="n">
        <v>1.2</v>
      </c>
      <c r="Z12" s="52" t="n">
        <f aca="false">AVERAGE(B12:Y12)</f>
        <v>3.92916666666667</v>
      </c>
      <c r="AA12" s="53" t="n">
        <v>10.2</v>
      </c>
      <c r="AB12" s="54" t="n">
        <v>0.3</v>
      </c>
      <c r="AC12" s="55" t="n">
        <f aca="false">AA12-AB12</f>
        <v>9.9</v>
      </c>
      <c r="AD12" s="56" t="n">
        <f aca="false">AVERAGE(J12:U12)</f>
        <v>6.80833333333333</v>
      </c>
      <c r="AE12" s="57" t="n">
        <f aca="false">AVERAGE(B12:I12,V12:Y12)</f>
        <v>1.05</v>
      </c>
      <c r="AF12" s="5"/>
      <c r="AG12" s="1"/>
    </row>
    <row r="13" customFormat="false" ht="12" hidden="false" customHeight="true" outlineLevel="0" collapsed="false">
      <c r="A13" s="160" t="n">
        <v>2</v>
      </c>
      <c r="B13" s="49" t="n">
        <v>0.5</v>
      </c>
      <c r="C13" s="50" t="n">
        <v>0.1</v>
      </c>
      <c r="D13" s="50" t="n">
        <v>-0.2</v>
      </c>
      <c r="E13" s="50" t="n">
        <v>-1</v>
      </c>
      <c r="F13" s="50" t="n">
        <v>-1.3</v>
      </c>
      <c r="G13" s="50" t="n">
        <v>-1.6</v>
      </c>
      <c r="H13" s="50" t="n">
        <v>-1.4</v>
      </c>
      <c r="I13" s="51" t="n">
        <v>-0.4</v>
      </c>
      <c r="J13" s="50" t="n">
        <v>0</v>
      </c>
      <c r="K13" s="50" t="n">
        <v>0.8</v>
      </c>
      <c r="L13" s="50" t="n">
        <v>3</v>
      </c>
      <c r="M13" s="50" t="n">
        <v>7.2</v>
      </c>
      <c r="N13" s="50" t="n">
        <v>10</v>
      </c>
      <c r="O13" s="50" t="n">
        <v>10.4</v>
      </c>
      <c r="P13" s="50" t="n">
        <v>10.2</v>
      </c>
      <c r="Q13" s="50" t="n">
        <v>10</v>
      </c>
      <c r="R13" s="50" t="n">
        <v>9.4</v>
      </c>
      <c r="S13" s="50" t="n">
        <v>8.6</v>
      </c>
      <c r="T13" s="50" t="n">
        <v>7.9</v>
      </c>
      <c r="U13" s="51" t="n">
        <v>7.1</v>
      </c>
      <c r="V13" s="50" t="n">
        <v>6.7</v>
      </c>
      <c r="W13" s="50" t="n">
        <v>5.6</v>
      </c>
      <c r="X13" s="50" t="n">
        <v>5.1</v>
      </c>
      <c r="Y13" s="50" t="n">
        <v>4.6</v>
      </c>
      <c r="Z13" s="52" t="n">
        <f aca="false">AVERAGE(B13:Y13)</f>
        <v>4.22083333333333</v>
      </c>
      <c r="AA13" s="58" t="n">
        <v>11.3</v>
      </c>
      <c r="AB13" s="54" t="n">
        <f aca="false">MIN(B13:Y13)</f>
        <v>-1.6</v>
      </c>
      <c r="AC13" s="59" t="n">
        <f aca="false">AA13-AB13</f>
        <v>12.9</v>
      </c>
      <c r="AD13" s="56" t="n">
        <f aca="false">AVERAGE(J13:U13)</f>
        <v>7.05</v>
      </c>
      <c r="AE13" s="60" t="n">
        <f aca="false">AVERAGE(B13:I13,V13:Y13)</f>
        <v>1.39166666666667</v>
      </c>
      <c r="AF13" s="5"/>
      <c r="AG13" s="1"/>
    </row>
    <row r="14" customFormat="false" ht="12" hidden="false" customHeight="true" outlineLevel="0" collapsed="false">
      <c r="A14" s="160" t="n">
        <v>3</v>
      </c>
      <c r="B14" s="49" t="n">
        <v>3.8</v>
      </c>
      <c r="C14" s="50" t="n">
        <v>3.5</v>
      </c>
      <c r="D14" s="50" t="n">
        <v>3.3</v>
      </c>
      <c r="E14" s="50" t="n">
        <v>3.9</v>
      </c>
      <c r="F14" s="50" t="n">
        <v>4</v>
      </c>
      <c r="G14" s="50" t="n">
        <v>3.5</v>
      </c>
      <c r="H14" s="50" t="n">
        <v>2.9</v>
      </c>
      <c r="I14" s="51" t="n">
        <v>2.7</v>
      </c>
      <c r="J14" s="50" t="n">
        <v>4.6</v>
      </c>
      <c r="K14" s="50" t="n">
        <v>6.1</v>
      </c>
      <c r="L14" s="50" t="n">
        <v>8.4</v>
      </c>
      <c r="M14" s="50" t="n">
        <v>9.4</v>
      </c>
      <c r="N14" s="50" t="n">
        <v>10.5</v>
      </c>
      <c r="O14" s="50" t="n">
        <v>11</v>
      </c>
      <c r="P14" s="50" t="n">
        <v>11.4</v>
      </c>
      <c r="Q14" s="50" t="n">
        <v>11.6</v>
      </c>
      <c r="R14" s="50" t="n">
        <v>11.4</v>
      </c>
      <c r="S14" s="50" t="n">
        <v>10.6</v>
      </c>
      <c r="T14" s="50" t="n">
        <v>8.7</v>
      </c>
      <c r="U14" s="51" t="n">
        <v>8.2</v>
      </c>
      <c r="V14" s="50" t="n">
        <v>7.5</v>
      </c>
      <c r="W14" s="50" t="n">
        <v>7</v>
      </c>
      <c r="X14" s="50" t="n">
        <v>6.6</v>
      </c>
      <c r="Y14" s="50" t="n">
        <v>5.8</v>
      </c>
      <c r="Z14" s="52" t="n">
        <f aca="false">AVERAGE(B14:Y14)</f>
        <v>6.93333333333333</v>
      </c>
      <c r="AA14" s="58" t="n">
        <v>12.4</v>
      </c>
      <c r="AB14" s="54" t="n">
        <f aca="false">MIN(B14:Y14)</f>
        <v>2.7</v>
      </c>
      <c r="AC14" s="59" t="n">
        <f aca="false">AA14-AB14</f>
        <v>9.7</v>
      </c>
      <c r="AD14" s="61" t="n">
        <f aca="false">AVERAGE(J14:U14)</f>
        <v>9.325</v>
      </c>
      <c r="AE14" s="62" t="n">
        <f aca="false">AVERAGE(B14:I14,V14:Y14)</f>
        <v>4.54166666666667</v>
      </c>
      <c r="AF14" s="5"/>
      <c r="AG14" s="1"/>
    </row>
    <row r="15" customFormat="false" ht="12" hidden="false" customHeight="true" outlineLevel="0" collapsed="false">
      <c r="A15" s="160" t="n">
        <v>4</v>
      </c>
      <c r="B15" s="49" t="n">
        <v>5.4</v>
      </c>
      <c r="C15" s="50" t="n">
        <v>5.6</v>
      </c>
      <c r="D15" s="50" t="n">
        <v>4.9</v>
      </c>
      <c r="E15" s="50" t="n">
        <v>4.4</v>
      </c>
      <c r="F15" s="50" t="n">
        <v>3.7</v>
      </c>
      <c r="G15" s="50" t="n">
        <v>3.4</v>
      </c>
      <c r="H15" s="50" t="n">
        <v>3.1</v>
      </c>
      <c r="I15" s="51" t="n">
        <v>3.7</v>
      </c>
      <c r="J15" s="50" t="n">
        <v>5</v>
      </c>
      <c r="K15" s="50" t="n">
        <v>7.3</v>
      </c>
      <c r="L15" s="50" t="n">
        <v>9</v>
      </c>
      <c r="M15" s="50" t="n">
        <v>10</v>
      </c>
      <c r="N15" s="50" t="n">
        <v>11.3</v>
      </c>
      <c r="O15" s="50" t="n">
        <v>11.7</v>
      </c>
      <c r="P15" s="50" t="n">
        <v>12.2</v>
      </c>
      <c r="Q15" s="50" t="n">
        <v>12</v>
      </c>
      <c r="R15" s="50" t="n">
        <v>11.5</v>
      </c>
      <c r="S15" s="50" t="n">
        <v>10.2</v>
      </c>
      <c r="T15" s="50" t="n">
        <v>9.3</v>
      </c>
      <c r="U15" s="51" t="n">
        <v>8.3</v>
      </c>
      <c r="V15" s="50" t="n">
        <v>7.5</v>
      </c>
      <c r="W15" s="50" t="n">
        <v>6.7</v>
      </c>
      <c r="X15" s="50" t="n">
        <v>6.2</v>
      </c>
      <c r="Y15" s="50" t="n">
        <v>5.5</v>
      </c>
      <c r="Z15" s="52" t="n">
        <f aca="false">AVERAGE(B15:Y15)</f>
        <v>7.4125</v>
      </c>
      <c r="AA15" s="58" t="n">
        <v>12.5</v>
      </c>
      <c r="AB15" s="54" t="n">
        <v>2.6</v>
      </c>
      <c r="AC15" s="59" t="n">
        <f aca="false">AA15-AB15</f>
        <v>9.9</v>
      </c>
      <c r="AD15" s="61" t="n">
        <f aca="false">AVERAGE(J15:U15)</f>
        <v>9.81666666666667</v>
      </c>
      <c r="AE15" s="62" t="n">
        <f aca="false">AVERAGE(B15:I15,V15:Y15)</f>
        <v>5.00833333333333</v>
      </c>
      <c r="AF15" s="1"/>
      <c r="AG15" s="1"/>
    </row>
    <row r="16" customFormat="false" ht="12" hidden="false" customHeight="true" outlineLevel="0" collapsed="false">
      <c r="A16" s="160" t="n">
        <v>5</v>
      </c>
      <c r="B16" s="49" t="n">
        <v>5.2</v>
      </c>
      <c r="C16" s="50" t="n">
        <v>4.8</v>
      </c>
      <c r="D16" s="50" t="n">
        <v>3.5</v>
      </c>
      <c r="E16" s="50" t="n">
        <v>2.3</v>
      </c>
      <c r="F16" s="50" t="n">
        <v>2</v>
      </c>
      <c r="G16" s="50" t="n">
        <v>1</v>
      </c>
      <c r="H16" s="50" t="n">
        <v>0.5</v>
      </c>
      <c r="I16" s="51" t="n">
        <v>0.6</v>
      </c>
      <c r="J16" s="50" t="n">
        <v>2.8</v>
      </c>
      <c r="K16" s="50" t="n">
        <v>4.3</v>
      </c>
      <c r="L16" s="50" t="n">
        <v>8.1</v>
      </c>
      <c r="M16" s="50" t="n">
        <v>11.2</v>
      </c>
      <c r="N16" s="50" t="n">
        <v>12.2</v>
      </c>
      <c r="O16" s="50" t="n">
        <v>11.3</v>
      </c>
      <c r="P16" s="50" t="n">
        <v>12.8</v>
      </c>
      <c r="Q16" s="50" t="n">
        <v>13.5</v>
      </c>
      <c r="R16" s="50" t="n">
        <v>12.3</v>
      </c>
      <c r="S16" s="50" t="n">
        <v>11.6</v>
      </c>
      <c r="T16" s="50" t="n">
        <v>10.6</v>
      </c>
      <c r="U16" s="51" t="n">
        <v>9.6</v>
      </c>
      <c r="V16" s="50" t="n">
        <v>9.5</v>
      </c>
      <c r="W16" s="50" t="n">
        <v>8.8</v>
      </c>
      <c r="X16" s="50" t="n">
        <v>8.5</v>
      </c>
      <c r="Y16" s="50" t="n">
        <v>8</v>
      </c>
      <c r="Z16" s="52" t="n">
        <f aca="false">AVERAGE(B16:Y16)</f>
        <v>7.29166666666667</v>
      </c>
      <c r="AA16" s="58" t="n">
        <v>13.9</v>
      </c>
      <c r="AB16" s="54" t="n">
        <v>0.3</v>
      </c>
      <c r="AC16" s="59" t="n">
        <f aca="false">AA16-AB16</f>
        <v>13.6</v>
      </c>
      <c r="AD16" s="61" t="n">
        <f aca="false">AVERAGE(J16:U16)</f>
        <v>10.025</v>
      </c>
      <c r="AE16" s="62" t="n">
        <f aca="false">AVERAGE(B16:I16,V16:Y16)</f>
        <v>4.55833333333333</v>
      </c>
      <c r="AF16" s="1"/>
      <c r="AG16" s="1"/>
    </row>
    <row r="17" customFormat="false" ht="12" hidden="false" customHeight="true" outlineLevel="0" collapsed="false">
      <c r="A17" s="160" t="n">
        <v>6</v>
      </c>
      <c r="B17" s="49" t="n">
        <v>7.9</v>
      </c>
      <c r="C17" s="50" t="n">
        <v>7.5</v>
      </c>
      <c r="D17" s="50" t="n">
        <v>6.3</v>
      </c>
      <c r="E17" s="50" t="n">
        <v>4.8</v>
      </c>
      <c r="F17" s="50" t="n">
        <v>4.1</v>
      </c>
      <c r="G17" s="50" t="n">
        <v>3.3</v>
      </c>
      <c r="H17" s="50" t="n">
        <v>2.9</v>
      </c>
      <c r="I17" s="51" t="n">
        <v>2.3</v>
      </c>
      <c r="J17" s="50" t="n">
        <v>3</v>
      </c>
      <c r="K17" s="50" t="n">
        <v>6.3</v>
      </c>
      <c r="L17" s="50" t="n">
        <v>10.8</v>
      </c>
      <c r="M17" s="50" t="n">
        <v>12.2</v>
      </c>
      <c r="N17" s="50" t="n">
        <v>12</v>
      </c>
      <c r="O17" s="50" t="n">
        <v>12.3</v>
      </c>
      <c r="P17" s="50" t="n">
        <v>14</v>
      </c>
      <c r="Q17" s="50" t="n">
        <v>14.6</v>
      </c>
      <c r="R17" s="50" t="n">
        <v>13.5</v>
      </c>
      <c r="S17" s="50" t="n">
        <v>12.5</v>
      </c>
      <c r="T17" s="50" t="n">
        <v>11.4</v>
      </c>
      <c r="U17" s="51" t="n">
        <v>10.5</v>
      </c>
      <c r="V17" s="50" t="n">
        <v>9</v>
      </c>
      <c r="W17" s="50" t="n">
        <v>8.7</v>
      </c>
      <c r="X17" s="50" t="n">
        <v>6.3</v>
      </c>
      <c r="Y17" s="50" t="n">
        <v>5.6</v>
      </c>
      <c r="Z17" s="52" t="n">
        <f aca="false">AVERAGE(B17:Y17)</f>
        <v>8.40833333333333</v>
      </c>
      <c r="AA17" s="58" t="n">
        <v>15.3</v>
      </c>
      <c r="AB17" s="54" t="n">
        <v>2.1</v>
      </c>
      <c r="AC17" s="59" t="n">
        <f aca="false">AA17-AB17</f>
        <v>13.2</v>
      </c>
      <c r="AD17" s="61" t="n">
        <f aca="false">AVERAGE(J17:U17)</f>
        <v>11.0916666666667</v>
      </c>
      <c r="AE17" s="62" t="n">
        <f aca="false">AVERAGE(B17:I17,V17:Y17)</f>
        <v>5.725</v>
      </c>
      <c r="AF17" s="1"/>
      <c r="AG17" s="1"/>
    </row>
    <row r="18" customFormat="false" ht="12" hidden="false" customHeight="true" outlineLevel="0" collapsed="false">
      <c r="A18" s="160" t="n">
        <v>7</v>
      </c>
      <c r="B18" s="49" t="n">
        <v>6.3</v>
      </c>
      <c r="C18" s="50" t="n">
        <v>6.5</v>
      </c>
      <c r="D18" s="50" t="n">
        <v>7</v>
      </c>
      <c r="E18" s="50" t="n">
        <v>7.2</v>
      </c>
      <c r="F18" s="50" t="n">
        <v>6.5</v>
      </c>
      <c r="G18" s="50" t="n">
        <v>6.4</v>
      </c>
      <c r="H18" s="50" t="n">
        <v>5.7</v>
      </c>
      <c r="I18" s="51" t="n">
        <v>6.5</v>
      </c>
      <c r="J18" s="50" t="n">
        <v>7.6</v>
      </c>
      <c r="K18" s="50" t="n">
        <v>9.3</v>
      </c>
      <c r="L18" s="50" t="n">
        <v>10.5</v>
      </c>
      <c r="M18" s="50" t="n">
        <v>11.2</v>
      </c>
      <c r="N18" s="50" t="n">
        <v>12.3</v>
      </c>
      <c r="O18" s="50" t="n">
        <v>13.7</v>
      </c>
      <c r="P18" s="50" t="n">
        <v>13.8</v>
      </c>
      <c r="Q18" s="50" t="n">
        <v>14.1</v>
      </c>
      <c r="R18" s="50" t="n">
        <v>14</v>
      </c>
      <c r="S18" s="50" t="n">
        <v>13.2</v>
      </c>
      <c r="T18" s="50" t="n">
        <v>12.1</v>
      </c>
      <c r="U18" s="51" t="n">
        <v>10.8</v>
      </c>
      <c r="V18" s="50" t="n">
        <v>9.3</v>
      </c>
      <c r="W18" s="50" t="n">
        <v>7.3</v>
      </c>
      <c r="X18" s="50" t="n">
        <v>7.1</v>
      </c>
      <c r="Y18" s="50" t="n">
        <v>6.2</v>
      </c>
      <c r="Z18" s="52" t="n">
        <f aca="false">AVERAGE(B18:Y18)</f>
        <v>9.35833333333333</v>
      </c>
      <c r="AA18" s="58" t="n">
        <v>14.8</v>
      </c>
      <c r="AB18" s="54" t="n">
        <v>5.5</v>
      </c>
      <c r="AC18" s="59" t="n">
        <f aca="false">AA18-AB18</f>
        <v>9.3</v>
      </c>
      <c r="AD18" s="61" t="n">
        <f aca="false">AVERAGE(J18:U18)</f>
        <v>11.8833333333333</v>
      </c>
      <c r="AE18" s="62" t="n">
        <f aca="false">AVERAGE(B18:I18,V18:Y18)</f>
        <v>6.83333333333333</v>
      </c>
      <c r="AF18" s="1"/>
      <c r="AG18" s="1"/>
    </row>
    <row r="19" customFormat="false" ht="12" hidden="false" customHeight="true" outlineLevel="0" collapsed="false">
      <c r="A19" s="160" t="n">
        <v>8</v>
      </c>
      <c r="B19" s="49" t="n">
        <v>6.1</v>
      </c>
      <c r="C19" s="50" t="n">
        <v>7.3</v>
      </c>
      <c r="D19" s="50" t="n">
        <v>6.8</v>
      </c>
      <c r="E19" s="50" t="n">
        <v>6</v>
      </c>
      <c r="F19" s="50" t="n">
        <v>5.2</v>
      </c>
      <c r="G19" s="50" t="n">
        <v>5.1</v>
      </c>
      <c r="H19" s="50" t="n">
        <v>4.7</v>
      </c>
      <c r="I19" s="51" t="n">
        <v>5</v>
      </c>
      <c r="J19" s="50" t="n">
        <v>6</v>
      </c>
      <c r="K19" s="50" t="n">
        <v>7.6</v>
      </c>
      <c r="L19" s="50" t="n">
        <v>8.3</v>
      </c>
      <c r="M19" s="50" t="n">
        <v>11</v>
      </c>
      <c r="N19" s="50" t="n">
        <v>12.4</v>
      </c>
      <c r="O19" s="50" t="n">
        <v>12.8</v>
      </c>
      <c r="P19" s="50" t="n">
        <v>13.6</v>
      </c>
      <c r="Q19" s="50" t="n">
        <v>14.3</v>
      </c>
      <c r="R19" s="50" t="n">
        <v>15.3</v>
      </c>
      <c r="S19" s="50" t="n">
        <v>13.2</v>
      </c>
      <c r="T19" s="50" t="n">
        <v>11.4</v>
      </c>
      <c r="U19" s="51" t="n">
        <v>10.5</v>
      </c>
      <c r="V19" s="50" t="n">
        <v>9.3</v>
      </c>
      <c r="W19" s="50" t="n">
        <v>8.5</v>
      </c>
      <c r="X19" s="50" t="n">
        <v>7</v>
      </c>
      <c r="Y19" s="50" t="n">
        <v>5.5</v>
      </c>
      <c r="Z19" s="52" t="n">
        <f aca="false">AVERAGE(B19:Y19)</f>
        <v>8.87083333333333</v>
      </c>
      <c r="AA19" s="58" t="n">
        <v>15.8</v>
      </c>
      <c r="AB19" s="54" t="n">
        <v>4.6</v>
      </c>
      <c r="AC19" s="59" t="n">
        <f aca="false">AA19-AB19</f>
        <v>11.2</v>
      </c>
      <c r="AD19" s="61" t="n">
        <f aca="false">AVERAGE(J19:U19)</f>
        <v>11.3666666666667</v>
      </c>
      <c r="AE19" s="62" t="n">
        <f aca="false">AVERAGE(B19:I19,V19:Y19)</f>
        <v>6.375</v>
      </c>
      <c r="AF19" s="1"/>
      <c r="AG19" s="1"/>
    </row>
    <row r="20" customFormat="false" ht="12" hidden="false" customHeight="true" outlineLevel="0" collapsed="false">
      <c r="A20" s="160" t="n">
        <v>9</v>
      </c>
      <c r="B20" s="49" t="n">
        <v>4.3</v>
      </c>
      <c r="C20" s="50" t="n">
        <v>3.7</v>
      </c>
      <c r="D20" s="50" t="n">
        <v>4.5</v>
      </c>
      <c r="E20" s="50" t="n">
        <v>4.2</v>
      </c>
      <c r="F20" s="50" t="n">
        <v>4</v>
      </c>
      <c r="G20" s="50" t="n">
        <v>4.3</v>
      </c>
      <c r="H20" s="50" t="n">
        <v>3.8</v>
      </c>
      <c r="I20" s="51" t="n">
        <v>4</v>
      </c>
      <c r="J20" s="50" t="n">
        <v>7.6</v>
      </c>
      <c r="K20" s="50" t="n">
        <v>11.6</v>
      </c>
      <c r="L20" s="50" t="n">
        <v>13.4</v>
      </c>
      <c r="M20" s="50" t="n">
        <v>15.4</v>
      </c>
      <c r="N20" s="50" t="n">
        <v>17.1</v>
      </c>
      <c r="O20" s="50" t="n">
        <v>17.8</v>
      </c>
      <c r="P20" s="50" t="n">
        <v>14.6</v>
      </c>
      <c r="Q20" s="50" t="n">
        <v>14.8</v>
      </c>
      <c r="R20" s="50" t="n">
        <v>15.9</v>
      </c>
      <c r="S20" s="50" t="n">
        <v>15.2</v>
      </c>
      <c r="T20" s="50" t="n">
        <v>13.3</v>
      </c>
      <c r="U20" s="51" t="n">
        <v>12</v>
      </c>
      <c r="V20" s="50" t="n">
        <v>10.2</v>
      </c>
      <c r="W20" s="50" t="n">
        <v>8.4</v>
      </c>
      <c r="X20" s="50" t="n">
        <v>6.8</v>
      </c>
      <c r="Y20" s="50" t="n">
        <v>6</v>
      </c>
      <c r="Z20" s="52" t="n">
        <f aca="false">AVERAGE(B20:Y20)</f>
        <v>9.70416666666667</v>
      </c>
      <c r="AA20" s="58" t="n">
        <v>18.6</v>
      </c>
      <c r="AB20" s="54" t="n">
        <v>3.5</v>
      </c>
      <c r="AC20" s="59" t="n">
        <f aca="false">AA20-AB20</f>
        <v>15.1</v>
      </c>
      <c r="AD20" s="61" t="n">
        <f aca="false">AVERAGE(J20:U20)</f>
        <v>14.0583333333333</v>
      </c>
      <c r="AE20" s="62" t="n">
        <f aca="false">AVERAGE(B20:I20,V20:Y20)</f>
        <v>5.35</v>
      </c>
      <c r="AF20" s="1"/>
      <c r="AG20" s="1"/>
    </row>
    <row r="21" customFormat="false" ht="12" hidden="false" customHeight="true" outlineLevel="0" collapsed="false">
      <c r="A21" s="161" t="n">
        <v>10</v>
      </c>
      <c r="B21" s="64" t="n">
        <v>5</v>
      </c>
      <c r="C21" s="65" t="n">
        <v>4.4</v>
      </c>
      <c r="D21" s="65" t="n">
        <v>4.3</v>
      </c>
      <c r="E21" s="65" t="n">
        <v>4.3</v>
      </c>
      <c r="F21" s="65" t="n">
        <v>3.9</v>
      </c>
      <c r="G21" s="65" t="n">
        <v>4.2</v>
      </c>
      <c r="H21" s="65" t="n">
        <v>4.1</v>
      </c>
      <c r="I21" s="66" t="n">
        <v>4.7</v>
      </c>
      <c r="J21" s="65" t="n">
        <v>6.2</v>
      </c>
      <c r="K21" s="65" t="n">
        <v>9.8</v>
      </c>
      <c r="L21" s="65" t="n">
        <v>13.6</v>
      </c>
      <c r="M21" s="65" t="n">
        <v>16.2</v>
      </c>
      <c r="N21" s="65" t="n">
        <v>18.7</v>
      </c>
      <c r="O21" s="65" t="n">
        <v>18.2</v>
      </c>
      <c r="P21" s="65" t="n">
        <v>15.8</v>
      </c>
      <c r="Q21" s="65" t="n">
        <v>15.3</v>
      </c>
      <c r="R21" s="65" t="n">
        <v>14.1</v>
      </c>
      <c r="S21" s="65" t="n">
        <v>13.6</v>
      </c>
      <c r="T21" s="65" t="n">
        <v>13</v>
      </c>
      <c r="U21" s="66" t="n">
        <v>12.2</v>
      </c>
      <c r="V21" s="65" t="n">
        <v>11.2</v>
      </c>
      <c r="W21" s="65" t="n">
        <v>9.4</v>
      </c>
      <c r="X21" s="65" t="n">
        <v>8.2</v>
      </c>
      <c r="Y21" s="66" t="n">
        <v>7.5</v>
      </c>
      <c r="Z21" s="67" t="n">
        <f aca="false">AVERAGE(B21:Y21)</f>
        <v>9.9125</v>
      </c>
      <c r="AA21" s="68" t="n">
        <v>19.3</v>
      </c>
      <c r="AB21" s="69" t="n">
        <v>3.8</v>
      </c>
      <c r="AC21" s="70" t="n">
        <f aca="false">AA21-AB21</f>
        <v>15.5</v>
      </c>
      <c r="AD21" s="71" t="n">
        <f aca="false">AVERAGE(J21:U21)</f>
        <v>13.8916666666667</v>
      </c>
      <c r="AE21" s="72" t="n">
        <f aca="false">AVERAGE(B21:I21,V21:Y21)</f>
        <v>5.93333333333333</v>
      </c>
      <c r="AF21" s="1"/>
      <c r="AG21" s="1"/>
    </row>
    <row r="22" customFormat="false" ht="12" hidden="false" customHeight="true" outlineLevel="0" collapsed="false">
      <c r="A22" s="162" t="n">
        <v>11</v>
      </c>
      <c r="B22" s="74" t="n">
        <v>7.3</v>
      </c>
      <c r="C22" s="75" t="n">
        <v>6.7</v>
      </c>
      <c r="D22" s="75" t="n">
        <v>6.3</v>
      </c>
      <c r="E22" s="75" t="n">
        <v>5.5</v>
      </c>
      <c r="F22" s="75" t="n">
        <v>4.8</v>
      </c>
      <c r="G22" s="75" t="n">
        <v>4.1</v>
      </c>
      <c r="H22" s="75" t="n">
        <v>3.8</v>
      </c>
      <c r="I22" s="76" t="n">
        <v>4.4</v>
      </c>
      <c r="J22" s="75" t="n">
        <v>5.8</v>
      </c>
      <c r="K22" s="75" t="n">
        <v>6.8</v>
      </c>
      <c r="L22" s="75" t="n">
        <v>9.8</v>
      </c>
      <c r="M22" s="75" t="n">
        <v>12.8</v>
      </c>
      <c r="N22" s="75" t="n">
        <v>13.1</v>
      </c>
      <c r="O22" s="75" t="n">
        <v>15.1</v>
      </c>
      <c r="P22" s="75" t="n">
        <v>15.6</v>
      </c>
      <c r="Q22" s="75" t="n">
        <v>17.2</v>
      </c>
      <c r="R22" s="75" t="n">
        <v>18</v>
      </c>
      <c r="S22" s="75" t="n">
        <v>17</v>
      </c>
      <c r="T22" s="75" t="n">
        <v>15.4</v>
      </c>
      <c r="U22" s="76" t="n">
        <v>14.3</v>
      </c>
      <c r="V22" s="75" t="n">
        <v>13</v>
      </c>
      <c r="W22" s="75" t="n">
        <v>10.4</v>
      </c>
      <c r="X22" s="75" t="n">
        <v>9.1</v>
      </c>
      <c r="Y22" s="75" t="n">
        <v>8.6</v>
      </c>
      <c r="Z22" s="77" t="n">
        <f aca="false">AVERAGE(B22:Y22)</f>
        <v>10.2041666666667</v>
      </c>
      <c r="AA22" s="78" t="n">
        <v>18.5</v>
      </c>
      <c r="AB22" s="79" t="n">
        <v>3.7</v>
      </c>
      <c r="AC22" s="80" t="n">
        <f aca="false">AA22-AB22</f>
        <v>14.8</v>
      </c>
      <c r="AD22" s="56" t="n">
        <f aca="false">AVERAGE(J22:U22)</f>
        <v>13.4083333333333</v>
      </c>
      <c r="AE22" s="60" t="n">
        <f aca="false">AVERAGE(B22:I22,V22:Y22)</f>
        <v>7</v>
      </c>
      <c r="AF22" s="1"/>
      <c r="AG22" s="1"/>
    </row>
    <row r="23" customFormat="false" ht="12" hidden="false" customHeight="true" outlineLevel="0" collapsed="false">
      <c r="A23" s="160" t="n">
        <v>12</v>
      </c>
      <c r="B23" s="49" t="n">
        <v>8.6</v>
      </c>
      <c r="C23" s="50" t="n">
        <v>7.6</v>
      </c>
      <c r="D23" s="50" t="n">
        <v>7.5</v>
      </c>
      <c r="E23" s="50" t="n">
        <v>7.3</v>
      </c>
      <c r="F23" s="50" t="n">
        <v>7.2</v>
      </c>
      <c r="G23" s="50" t="n">
        <v>6.4</v>
      </c>
      <c r="H23" s="50" t="n">
        <v>7.2</v>
      </c>
      <c r="I23" s="51" t="n">
        <v>7.3</v>
      </c>
      <c r="J23" s="50" t="n">
        <v>10.2</v>
      </c>
      <c r="K23" s="50" t="n">
        <v>13.5</v>
      </c>
      <c r="L23" s="50" t="n">
        <v>17</v>
      </c>
      <c r="M23" s="50" t="n">
        <v>18.2</v>
      </c>
      <c r="N23" s="50" t="n">
        <v>17.3</v>
      </c>
      <c r="O23" s="50" t="n">
        <v>18.3</v>
      </c>
      <c r="P23" s="50" t="n">
        <v>18.6</v>
      </c>
      <c r="Q23" s="50" t="n">
        <v>17.63</v>
      </c>
      <c r="R23" s="50" t="n">
        <v>16.5</v>
      </c>
      <c r="S23" s="50" t="n">
        <v>15.4</v>
      </c>
      <c r="T23" s="50" t="n">
        <v>14</v>
      </c>
      <c r="U23" s="51" t="n">
        <v>13.2</v>
      </c>
      <c r="V23" s="50" t="n">
        <v>12.3</v>
      </c>
      <c r="W23" s="50" t="n">
        <v>10.8</v>
      </c>
      <c r="X23" s="50" t="n">
        <v>10</v>
      </c>
      <c r="Y23" s="50" t="n">
        <v>8.8</v>
      </c>
      <c r="Z23" s="52" t="n">
        <f aca="false">AVERAGE(B23:Y23)</f>
        <v>12.1179166666667</v>
      </c>
      <c r="AA23" s="58" t="n">
        <v>19.3</v>
      </c>
      <c r="AB23" s="54" t="n">
        <f aca="false">MIN(B23:Y23)</f>
        <v>6.4</v>
      </c>
      <c r="AC23" s="59" t="n">
        <f aca="false">AA23-AB23</f>
        <v>12.9</v>
      </c>
      <c r="AD23" s="61" t="n">
        <f aca="false">AVERAGE(J23:U23)</f>
        <v>15.8191666666667</v>
      </c>
      <c r="AE23" s="62" t="n">
        <f aca="false">AVERAGE(B23:I23,V23:Y23)</f>
        <v>8.41666666666667</v>
      </c>
      <c r="AF23" s="1"/>
      <c r="AG23" s="1"/>
    </row>
    <row r="24" customFormat="false" ht="12" hidden="false" customHeight="true" outlineLevel="0" collapsed="false">
      <c r="A24" s="160" t="n">
        <v>13</v>
      </c>
      <c r="B24" s="50" t="n">
        <v>7.8</v>
      </c>
      <c r="C24" s="50" t="n">
        <v>7.7</v>
      </c>
      <c r="D24" s="50" t="n">
        <v>7.6</v>
      </c>
      <c r="E24" s="50" t="n">
        <v>7.5</v>
      </c>
      <c r="F24" s="50" t="n">
        <v>7.5</v>
      </c>
      <c r="G24" s="50" t="n">
        <v>7.2</v>
      </c>
      <c r="H24" s="50" t="n">
        <v>6.7</v>
      </c>
      <c r="I24" s="51" t="n">
        <v>6.7</v>
      </c>
      <c r="J24" s="50" t="n">
        <v>8.6</v>
      </c>
      <c r="K24" s="50" t="n">
        <v>10.6</v>
      </c>
      <c r="L24" s="50" t="n">
        <v>13.8</v>
      </c>
      <c r="M24" s="50" t="n">
        <v>15.4</v>
      </c>
      <c r="N24" s="50" t="n">
        <v>17</v>
      </c>
      <c r="O24" s="50" t="n">
        <v>17.8</v>
      </c>
      <c r="P24" s="50" t="n">
        <v>16.5</v>
      </c>
      <c r="Q24" s="50" t="n">
        <v>16</v>
      </c>
      <c r="R24" s="50" t="n">
        <v>15.3</v>
      </c>
      <c r="S24" s="50" t="n">
        <v>15</v>
      </c>
      <c r="T24" s="50" t="n">
        <v>13.6</v>
      </c>
      <c r="U24" s="51" t="n">
        <v>12.8</v>
      </c>
      <c r="V24" s="50" t="n">
        <v>12.2</v>
      </c>
      <c r="W24" s="50" t="n">
        <v>11.5</v>
      </c>
      <c r="X24" s="50" t="n">
        <v>10.5</v>
      </c>
      <c r="Y24" s="50" t="n">
        <v>10</v>
      </c>
      <c r="Z24" s="52" t="n">
        <f aca="false">AVERAGE(B24:Y24)</f>
        <v>11.4708333333333</v>
      </c>
      <c r="AA24" s="58" t="n">
        <v>19.3</v>
      </c>
      <c r="AB24" s="54" t="n">
        <v>6.5</v>
      </c>
      <c r="AC24" s="59" t="n">
        <f aca="false">AA24-AB24</f>
        <v>12.8</v>
      </c>
      <c r="AD24" s="61" t="n">
        <f aca="false">AVERAGE(J24:U24)</f>
        <v>14.3666666666667</v>
      </c>
      <c r="AE24" s="62" t="n">
        <f aca="false">AVERAGE(B24:I24,V24:Y24)</f>
        <v>8.575</v>
      </c>
      <c r="AF24" s="1"/>
      <c r="AG24" s="1"/>
    </row>
    <row r="25" customFormat="false" ht="12" hidden="false" customHeight="true" outlineLevel="0" collapsed="false">
      <c r="A25" s="160" t="n">
        <v>14</v>
      </c>
      <c r="B25" s="50" t="n">
        <v>9.6</v>
      </c>
      <c r="C25" s="50" t="n">
        <v>9.2</v>
      </c>
      <c r="D25" s="50" t="n">
        <v>9</v>
      </c>
      <c r="E25" s="50" t="n">
        <v>8.5</v>
      </c>
      <c r="F25" s="50" t="n">
        <v>8.3</v>
      </c>
      <c r="G25" s="50" t="n">
        <v>7.8</v>
      </c>
      <c r="H25" s="50" t="n">
        <v>8.3</v>
      </c>
      <c r="I25" s="51" t="n">
        <v>8.5</v>
      </c>
      <c r="J25" s="50" t="n">
        <v>9.8</v>
      </c>
      <c r="K25" s="50" t="n">
        <v>12.3</v>
      </c>
      <c r="L25" s="50" t="n">
        <v>14.5</v>
      </c>
      <c r="M25" s="50" t="n">
        <v>16.2</v>
      </c>
      <c r="N25" s="50" t="n">
        <v>17</v>
      </c>
      <c r="O25" s="50" t="n">
        <v>18.3</v>
      </c>
      <c r="P25" s="50" t="n">
        <v>17.6</v>
      </c>
      <c r="Q25" s="50" t="n">
        <v>17.3</v>
      </c>
      <c r="R25" s="50" t="n">
        <v>16.3</v>
      </c>
      <c r="S25" s="50" t="n">
        <v>15.4</v>
      </c>
      <c r="T25" s="50" t="n">
        <v>14.7</v>
      </c>
      <c r="U25" s="51" t="n">
        <v>13.9</v>
      </c>
      <c r="V25" s="50" t="n">
        <v>13.1</v>
      </c>
      <c r="W25" s="50" t="n">
        <v>12.1</v>
      </c>
      <c r="X25" s="50" t="n">
        <v>11.1</v>
      </c>
      <c r="Y25" s="50" t="n">
        <v>9.9</v>
      </c>
      <c r="Z25" s="52" t="n">
        <f aca="false">AVERAGE(B25:Y25)</f>
        <v>12.4458333333333</v>
      </c>
      <c r="AA25" s="58" t="n">
        <v>19.5</v>
      </c>
      <c r="AB25" s="54" t="n">
        <f aca="false">MIN(B25:Y25)</f>
        <v>7.8</v>
      </c>
      <c r="AC25" s="59" t="n">
        <f aca="false">AA25-AB25</f>
        <v>11.7</v>
      </c>
      <c r="AD25" s="61" t="n">
        <f aca="false">AVERAGE(J25:U25)</f>
        <v>15.275</v>
      </c>
      <c r="AE25" s="62" t="n">
        <f aca="false">AVERAGE(B25:I25,V25:Y25)</f>
        <v>9.61666666666667</v>
      </c>
      <c r="AF25" s="1"/>
      <c r="AG25" s="1"/>
    </row>
    <row r="26" customFormat="false" ht="12" hidden="false" customHeight="true" outlineLevel="0" collapsed="false">
      <c r="A26" s="160" t="n">
        <v>15</v>
      </c>
      <c r="B26" s="50" t="n">
        <v>9</v>
      </c>
      <c r="C26" s="50" t="n">
        <v>8.8</v>
      </c>
      <c r="D26" s="50" t="n">
        <v>7.9</v>
      </c>
      <c r="E26" s="50" t="n">
        <v>7.2</v>
      </c>
      <c r="F26" s="50" t="n">
        <v>6.9</v>
      </c>
      <c r="G26" s="50" t="n">
        <v>6.9</v>
      </c>
      <c r="H26" s="50" t="n">
        <v>6.4</v>
      </c>
      <c r="I26" s="51" t="n">
        <v>7.8</v>
      </c>
      <c r="J26" s="50" t="n">
        <v>9.6</v>
      </c>
      <c r="K26" s="50" t="n">
        <v>12</v>
      </c>
      <c r="L26" s="50" t="n">
        <v>15.5</v>
      </c>
      <c r="M26" s="50" t="n">
        <v>18.2</v>
      </c>
      <c r="N26" s="50" t="n">
        <v>19.5</v>
      </c>
      <c r="O26" s="50" t="n">
        <v>19.36</v>
      </c>
      <c r="P26" s="50" t="n">
        <v>19.4</v>
      </c>
      <c r="Q26" s="50" t="n">
        <v>18.8</v>
      </c>
      <c r="R26" s="50" t="n">
        <v>17.2</v>
      </c>
      <c r="S26" s="50" t="n">
        <v>17.69</v>
      </c>
      <c r="T26" s="50" t="n">
        <v>15.5</v>
      </c>
      <c r="U26" s="51" t="n">
        <v>14.5</v>
      </c>
      <c r="V26" s="50" t="n">
        <v>14.3</v>
      </c>
      <c r="W26" s="50" t="n">
        <v>13.5</v>
      </c>
      <c r="X26" s="50" t="n">
        <v>12.3</v>
      </c>
      <c r="Y26" s="50" t="n">
        <v>10.4</v>
      </c>
      <c r="Z26" s="52" t="n">
        <f aca="false">AVERAGE(B26:Y26)</f>
        <v>12.8604166666667</v>
      </c>
      <c r="AA26" s="58" t="n">
        <v>20.7</v>
      </c>
      <c r="AB26" s="54" t="n">
        <v>6.2</v>
      </c>
      <c r="AC26" s="59" t="n">
        <f aca="false">AA26-AB26</f>
        <v>14.5</v>
      </c>
      <c r="AD26" s="61" t="n">
        <f aca="false">AVERAGE(J26:U26)</f>
        <v>16.4375</v>
      </c>
      <c r="AE26" s="62" t="n">
        <f aca="false">AVERAGE(B26:I26,V26:Y26)</f>
        <v>9.28333333333334</v>
      </c>
      <c r="AF26" s="1"/>
      <c r="AG26" s="1"/>
    </row>
    <row r="27" customFormat="false" ht="12" hidden="false" customHeight="true" outlineLevel="0" collapsed="false">
      <c r="A27" s="160" t="n">
        <v>16</v>
      </c>
      <c r="B27" s="50" t="n">
        <v>10</v>
      </c>
      <c r="C27" s="50" t="n">
        <v>9.6</v>
      </c>
      <c r="D27" s="50" t="n">
        <v>9.6</v>
      </c>
      <c r="E27" s="50" t="n">
        <v>8.2</v>
      </c>
      <c r="F27" s="50" t="n">
        <v>8.2</v>
      </c>
      <c r="G27" s="50" t="n">
        <v>7.4</v>
      </c>
      <c r="H27" s="50" t="n">
        <v>7.3</v>
      </c>
      <c r="I27" s="51" t="n">
        <v>7.6</v>
      </c>
      <c r="J27" s="50" t="n">
        <v>10.8</v>
      </c>
      <c r="K27" s="50" t="n">
        <v>14.8</v>
      </c>
      <c r="L27" s="50" t="n">
        <v>17.4</v>
      </c>
      <c r="M27" s="50" t="n">
        <v>17.6</v>
      </c>
      <c r="N27" s="50" t="n">
        <v>16.6</v>
      </c>
      <c r="O27" s="50" t="n">
        <v>16.5</v>
      </c>
      <c r="P27" s="50" t="n">
        <v>16.4</v>
      </c>
      <c r="Q27" s="50" t="n">
        <v>16.4</v>
      </c>
      <c r="R27" s="50" t="n">
        <v>16.2</v>
      </c>
      <c r="S27" s="50" t="n">
        <v>16.2</v>
      </c>
      <c r="T27" s="50" t="n">
        <v>15.6</v>
      </c>
      <c r="U27" s="51" t="n">
        <v>15.3</v>
      </c>
      <c r="V27" s="50" t="n">
        <v>14.4</v>
      </c>
      <c r="W27" s="50" t="n">
        <v>13.7</v>
      </c>
      <c r="X27" s="50" t="n">
        <v>12.2</v>
      </c>
      <c r="Y27" s="50" t="n">
        <v>11.4</v>
      </c>
      <c r="Z27" s="52" t="n">
        <f aca="false">AVERAGE(B27:Y27)</f>
        <v>12.8916666666667</v>
      </c>
      <c r="AA27" s="58" t="n">
        <v>18.2</v>
      </c>
      <c r="AB27" s="54" t="n">
        <v>7.2</v>
      </c>
      <c r="AC27" s="59" t="n">
        <f aca="false">AA27-AB27</f>
        <v>11</v>
      </c>
      <c r="AD27" s="61" t="n">
        <f aca="false">AVERAGE(J27:U27)</f>
        <v>15.8166666666667</v>
      </c>
      <c r="AE27" s="62" t="n">
        <f aca="false">AVERAGE(B27:I27,V27:Y27)</f>
        <v>9.96666666666667</v>
      </c>
      <c r="AF27" s="1"/>
      <c r="AG27" s="1"/>
    </row>
    <row r="28" customFormat="false" ht="12" hidden="false" customHeight="true" outlineLevel="0" collapsed="false">
      <c r="A28" s="160" t="n">
        <v>17</v>
      </c>
      <c r="B28" s="50" t="n">
        <v>10.3</v>
      </c>
      <c r="C28" s="50" t="n">
        <v>9.6</v>
      </c>
      <c r="D28" s="50" t="n">
        <v>9.4</v>
      </c>
      <c r="E28" s="50" t="n">
        <v>9.2</v>
      </c>
      <c r="F28" s="50" t="n">
        <v>9.1</v>
      </c>
      <c r="G28" s="50" t="n">
        <v>9.2</v>
      </c>
      <c r="H28" s="50" t="n">
        <v>9.3</v>
      </c>
      <c r="I28" s="51" t="n">
        <v>10.4</v>
      </c>
      <c r="J28" s="50" t="n">
        <v>13</v>
      </c>
      <c r="K28" s="50" t="n">
        <v>16.1</v>
      </c>
      <c r="L28" s="50" t="n">
        <v>20.1</v>
      </c>
      <c r="M28" s="50" t="n">
        <v>24.2</v>
      </c>
      <c r="N28" s="50" t="n">
        <v>25.4</v>
      </c>
      <c r="O28" s="50" t="n">
        <v>26.3</v>
      </c>
      <c r="P28" s="50" t="n">
        <v>26.8</v>
      </c>
      <c r="Q28" s="50" t="n">
        <v>27</v>
      </c>
      <c r="R28" s="50" t="n">
        <v>26.6</v>
      </c>
      <c r="S28" s="50" t="n">
        <v>23.6</v>
      </c>
      <c r="T28" s="50" t="n">
        <v>22.6</v>
      </c>
      <c r="U28" s="51" t="n">
        <v>21.1</v>
      </c>
      <c r="V28" s="50" t="n">
        <v>18.9</v>
      </c>
      <c r="W28" s="50" t="n">
        <v>16.9</v>
      </c>
      <c r="X28" s="50" t="n">
        <v>15.1</v>
      </c>
      <c r="Y28" s="50" t="n">
        <v>13.5</v>
      </c>
      <c r="Z28" s="52" t="n">
        <f aca="false">AVERAGE(B28:Y28)</f>
        <v>17.2375</v>
      </c>
      <c r="AA28" s="58" t="n">
        <v>27.4</v>
      </c>
      <c r="AB28" s="54" t="n">
        <v>9</v>
      </c>
      <c r="AC28" s="59" t="n">
        <f aca="false">AA28-AB28</f>
        <v>18.4</v>
      </c>
      <c r="AD28" s="61" t="n">
        <f aca="false">AVERAGE(J28:U28)</f>
        <v>22.7333333333333</v>
      </c>
      <c r="AE28" s="62" t="n">
        <f aca="false">AVERAGE(B28:I28,V28:Y28)</f>
        <v>11.7416666666667</v>
      </c>
      <c r="AF28" s="1"/>
      <c r="AG28" s="1"/>
    </row>
    <row r="29" customFormat="false" ht="12" hidden="false" customHeight="true" outlineLevel="0" collapsed="false">
      <c r="A29" s="160" t="n">
        <v>18</v>
      </c>
      <c r="B29" s="50" t="n">
        <v>12.6</v>
      </c>
      <c r="C29" s="50" t="n">
        <v>12.1</v>
      </c>
      <c r="D29" s="50" t="n">
        <v>12</v>
      </c>
      <c r="E29" s="50" t="n">
        <v>12.4</v>
      </c>
      <c r="F29" s="50" t="n">
        <v>12.8</v>
      </c>
      <c r="G29" s="50" t="n">
        <v>13.8</v>
      </c>
      <c r="H29" s="50" t="n">
        <v>14.7</v>
      </c>
      <c r="I29" s="51" t="n">
        <v>14</v>
      </c>
      <c r="J29" s="50" t="n">
        <v>17</v>
      </c>
      <c r="K29" s="50" t="n">
        <v>20.4</v>
      </c>
      <c r="L29" s="50" t="n">
        <v>22.7</v>
      </c>
      <c r="M29" s="50" t="n">
        <v>24.4</v>
      </c>
      <c r="N29" s="50" t="n">
        <v>24.9</v>
      </c>
      <c r="O29" s="50" t="n">
        <v>25.1</v>
      </c>
      <c r="P29" s="50" t="n">
        <v>24</v>
      </c>
      <c r="Q29" s="50" t="n">
        <v>23.3</v>
      </c>
      <c r="R29" s="50" t="n">
        <v>22.1</v>
      </c>
      <c r="S29" s="50" t="n">
        <v>19.8</v>
      </c>
      <c r="T29" s="50" t="n">
        <v>19.2</v>
      </c>
      <c r="U29" s="51" t="n">
        <v>18.2</v>
      </c>
      <c r="V29" s="50" t="n">
        <v>16.5</v>
      </c>
      <c r="W29" s="50" t="n">
        <v>15.1</v>
      </c>
      <c r="X29" s="50" t="n">
        <v>14.1</v>
      </c>
      <c r="Y29" s="50" t="n">
        <v>12.9</v>
      </c>
      <c r="Z29" s="52" t="n">
        <f aca="false">AVERAGE(B29:Y29)</f>
        <v>17.6708333333333</v>
      </c>
      <c r="AA29" s="58" t="n">
        <v>25.8</v>
      </c>
      <c r="AB29" s="54" t="n">
        <v>11.9</v>
      </c>
      <c r="AC29" s="59" t="n">
        <f aca="false">AA29-AB29</f>
        <v>13.9</v>
      </c>
      <c r="AD29" s="61" t="n">
        <f aca="false">AVERAGE(J29:U29)</f>
        <v>21.7583333333333</v>
      </c>
      <c r="AE29" s="62" t="n">
        <f aca="false">AVERAGE(B29:I29,V29:Y29)</f>
        <v>13.5833333333333</v>
      </c>
      <c r="AF29" s="1"/>
      <c r="AG29" s="1"/>
    </row>
    <row r="30" customFormat="false" ht="12" hidden="false" customHeight="true" outlineLevel="0" collapsed="false">
      <c r="A30" s="160" t="n">
        <v>19</v>
      </c>
      <c r="B30" s="50" t="n">
        <v>12.7</v>
      </c>
      <c r="C30" s="50" t="n">
        <v>12.5</v>
      </c>
      <c r="D30" s="50" t="n">
        <v>12.5</v>
      </c>
      <c r="E30" s="50" t="n">
        <v>12.4</v>
      </c>
      <c r="F30" s="50" t="n">
        <v>12</v>
      </c>
      <c r="G30" s="50" t="n">
        <v>11.4</v>
      </c>
      <c r="H30" s="50" t="n">
        <v>11.1</v>
      </c>
      <c r="I30" s="51" t="n">
        <v>12.2</v>
      </c>
      <c r="J30" s="50" t="n">
        <v>13</v>
      </c>
      <c r="K30" s="50" t="n">
        <v>15.4</v>
      </c>
      <c r="L30" s="50" t="n">
        <v>17.4</v>
      </c>
      <c r="M30" s="50" t="n">
        <v>20</v>
      </c>
      <c r="N30" s="50" t="n">
        <v>20.4</v>
      </c>
      <c r="O30" s="50" t="n">
        <v>21.5</v>
      </c>
      <c r="P30" s="50" t="n">
        <v>18.2</v>
      </c>
      <c r="Q30" s="50" t="n">
        <v>17.3</v>
      </c>
      <c r="R30" s="50" t="n">
        <v>16.9</v>
      </c>
      <c r="S30" s="50" t="n">
        <v>16.4</v>
      </c>
      <c r="T30" s="50" t="n">
        <v>15.4</v>
      </c>
      <c r="U30" s="51" t="n">
        <v>14.8</v>
      </c>
      <c r="V30" s="50" t="n">
        <v>14.5</v>
      </c>
      <c r="W30" s="50" t="n">
        <v>14.2</v>
      </c>
      <c r="X30" s="50" t="n">
        <v>14</v>
      </c>
      <c r="Y30" s="50" t="n">
        <v>13.9</v>
      </c>
      <c r="Z30" s="52" t="n">
        <f aca="false">AVERAGE(B30:Y30)</f>
        <v>15.0041666666667</v>
      </c>
      <c r="AA30" s="58" t="n">
        <v>22</v>
      </c>
      <c r="AB30" s="54" t="n">
        <f aca="false">MIN(B30:Y30)</f>
        <v>11.1</v>
      </c>
      <c r="AC30" s="59" t="n">
        <f aca="false">AA30-AB30</f>
        <v>10.9</v>
      </c>
      <c r="AD30" s="61" t="n">
        <f aca="false">AVERAGE(J30:U30)</f>
        <v>17.225</v>
      </c>
      <c r="AE30" s="62" t="n">
        <f aca="false">AVERAGE(B30:I30,V30:Y30)</f>
        <v>12.7833333333333</v>
      </c>
      <c r="AF30" s="1"/>
      <c r="AG30" s="1"/>
    </row>
    <row r="31" customFormat="false" ht="12" hidden="false" customHeight="true" outlineLevel="0" collapsed="false">
      <c r="A31" s="161" t="n">
        <v>20</v>
      </c>
      <c r="B31" s="65" t="n">
        <v>13.2</v>
      </c>
      <c r="C31" s="65" t="n">
        <v>13.1</v>
      </c>
      <c r="D31" s="65" t="n">
        <v>13.2</v>
      </c>
      <c r="E31" s="65" t="n">
        <v>14.2</v>
      </c>
      <c r="F31" s="65" t="n">
        <v>14</v>
      </c>
      <c r="G31" s="65" t="n">
        <v>13.3</v>
      </c>
      <c r="H31" s="65" t="n">
        <v>12.9</v>
      </c>
      <c r="I31" s="66" t="n">
        <v>12.9</v>
      </c>
      <c r="J31" s="65" t="n">
        <v>13</v>
      </c>
      <c r="K31" s="65" t="n">
        <v>14.5</v>
      </c>
      <c r="L31" s="65" t="n">
        <v>15.5</v>
      </c>
      <c r="M31" s="65" t="n">
        <v>17</v>
      </c>
      <c r="N31" s="65" t="n">
        <v>17.6</v>
      </c>
      <c r="O31" s="65" t="n">
        <v>16</v>
      </c>
      <c r="P31" s="65" t="n">
        <v>15.3</v>
      </c>
      <c r="Q31" s="65" t="n">
        <v>15.5</v>
      </c>
      <c r="R31" s="65" t="n">
        <v>15.5</v>
      </c>
      <c r="S31" s="65" t="n">
        <v>15.3</v>
      </c>
      <c r="T31" s="65" t="n">
        <v>15.2</v>
      </c>
      <c r="U31" s="66" t="n">
        <v>14.3</v>
      </c>
      <c r="V31" s="65" t="n">
        <v>14.2</v>
      </c>
      <c r="W31" s="65" t="n">
        <v>14.2</v>
      </c>
      <c r="X31" s="65" t="n">
        <v>14.1</v>
      </c>
      <c r="Y31" s="66" t="n">
        <v>14</v>
      </c>
      <c r="Z31" s="67" t="n">
        <f aca="false">AVERAGE(B31:Y31)</f>
        <v>14.5</v>
      </c>
      <c r="AA31" s="68" t="n">
        <v>18</v>
      </c>
      <c r="AB31" s="69" t="n">
        <v>12.7</v>
      </c>
      <c r="AC31" s="70" t="n">
        <f aca="false">AA31-AB31</f>
        <v>5.3</v>
      </c>
      <c r="AD31" s="71" t="n">
        <f aca="false">AVERAGE(J31:U31)</f>
        <v>15.3916666666667</v>
      </c>
      <c r="AE31" s="72" t="n">
        <f aca="false">AVERAGE(B31:I31,V31:Y31)</f>
        <v>13.6083333333333</v>
      </c>
      <c r="AF31" s="1"/>
      <c r="AG31" s="1"/>
    </row>
    <row r="32" customFormat="false" ht="12" hidden="false" customHeight="true" outlineLevel="0" collapsed="false">
      <c r="A32" s="162" t="n">
        <v>21</v>
      </c>
      <c r="B32" s="75" t="n">
        <v>13.9</v>
      </c>
      <c r="C32" s="75" t="n">
        <v>13.8</v>
      </c>
      <c r="D32" s="75" t="n">
        <v>14.3</v>
      </c>
      <c r="E32" s="75" t="n">
        <v>14.5</v>
      </c>
      <c r="F32" s="75" t="n">
        <v>14.3</v>
      </c>
      <c r="G32" s="75" t="n">
        <v>14.6</v>
      </c>
      <c r="H32" s="75" t="n">
        <v>15.5</v>
      </c>
      <c r="I32" s="76" t="n">
        <v>15.7</v>
      </c>
      <c r="J32" s="75" t="n">
        <v>16.6</v>
      </c>
      <c r="K32" s="75" t="n">
        <v>16.9</v>
      </c>
      <c r="L32" s="75" t="n">
        <v>16.3</v>
      </c>
      <c r="M32" s="75" t="n">
        <v>17.8</v>
      </c>
      <c r="N32" s="75" t="n">
        <v>16.8</v>
      </c>
      <c r="O32" s="75" t="n">
        <v>16</v>
      </c>
      <c r="P32" s="75" t="n">
        <v>15.4</v>
      </c>
      <c r="Q32" s="75" t="n">
        <v>15.1</v>
      </c>
      <c r="R32" s="75" t="n">
        <v>15</v>
      </c>
      <c r="S32" s="75" t="n">
        <v>14.8</v>
      </c>
      <c r="T32" s="75" t="n">
        <v>14.2</v>
      </c>
      <c r="U32" s="76" t="n">
        <v>14</v>
      </c>
      <c r="V32" s="75" t="n">
        <v>14</v>
      </c>
      <c r="W32" s="75" t="n">
        <v>13.9</v>
      </c>
      <c r="X32" s="75" t="n">
        <v>13.8</v>
      </c>
      <c r="Y32" s="75" t="n">
        <v>13.8</v>
      </c>
      <c r="Z32" s="77" t="n">
        <f aca="false">AVERAGE(B32:Y32)</f>
        <v>15.0416666666667</v>
      </c>
      <c r="AA32" s="78" t="n">
        <v>18.3</v>
      </c>
      <c r="AB32" s="79" t="n">
        <v>13.6</v>
      </c>
      <c r="AC32" s="80" t="n">
        <f aca="false">AA32-AB32</f>
        <v>4.7</v>
      </c>
      <c r="AD32" s="56" t="n">
        <f aca="false">AVERAGE(J32:U32)</f>
        <v>15.7416666666667</v>
      </c>
      <c r="AE32" s="60" t="n">
        <f aca="false">AVERAGE(B32:I32,V32:Y32)</f>
        <v>14.3416666666667</v>
      </c>
      <c r="AF32" s="1"/>
      <c r="AG32" s="1"/>
    </row>
    <row r="33" customFormat="false" ht="12" hidden="false" customHeight="true" outlineLevel="0" collapsed="false">
      <c r="A33" s="160" t="n">
        <v>22</v>
      </c>
      <c r="B33" s="50" t="n">
        <v>13.5</v>
      </c>
      <c r="C33" s="50" t="n">
        <v>13.2</v>
      </c>
      <c r="D33" s="50" t="n">
        <v>12.8</v>
      </c>
      <c r="E33" s="50" t="n">
        <v>12.8</v>
      </c>
      <c r="F33" s="50" t="n">
        <v>12.5</v>
      </c>
      <c r="G33" s="50" t="n">
        <v>12.4</v>
      </c>
      <c r="H33" s="50" t="n">
        <v>12.7</v>
      </c>
      <c r="I33" s="51" t="n">
        <v>13.3</v>
      </c>
      <c r="J33" s="50" t="n">
        <v>13.6</v>
      </c>
      <c r="K33" s="50" t="n">
        <v>14</v>
      </c>
      <c r="L33" s="50" t="n">
        <v>15.8</v>
      </c>
      <c r="M33" s="50" t="n">
        <v>17</v>
      </c>
      <c r="N33" s="50" t="n">
        <v>18</v>
      </c>
      <c r="O33" s="50" t="n">
        <v>17.5</v>
      </c>
      <c r="P33" s="50" t="n">
        <v>17.4</v>
      </c>
      <c r="Q33" s="50" t="n">
        <v>17</v>
      </c>
      <c r="R33" s="50" t="n">
        <v>16.3</v>
      </c>
      <c r="S33" s="50" t="n">
        <v>14.6</v>
      </c>
      <c r="T33" s="50" t="n">
        <v>14.2</v>
      </c>
      <c r="U33" s="51" t="n">
        <v>13.5</v>
      </c>
      <c r="V33" s="50" t="n">
        <v>13</v>
      </c>
      <c r="W33" s="50" t="n">
        <v>12.2</v>
      </c>
      <c r="X33" s="50" t="n">
        <v>11.4</v>
      </c>
      <c r="Y33" s="50" t="n">
        <v>10.8</v>
      </c>
      <c r="Z33" s="52" t="n">
        <f aca="false">AVERAGE(B33:Y33)</f>
        <v>14.1458333333333</v>
      </c>
      <c r="AA33" s="58" t="n">
        <v>19</v>
      </c>
      <c r="AB33" s="54" t="n">
        <f aca="false">MIN(B33:Y33)</f>
        <v>10.8</v>
      </c>
      <c r="AC33" s="59" t="n">
        <f aca="false">AA33-AB33</f>
        <v>8.2</v>
      </c>
      <c r="AD33" s="61" t="n">
        <f aca="false">AVERAGE(J33:U33)</f>
        <v>15.7416666666667</v>
      </c>
      <c r="AE33" s="62" t="n">
        <f aca="false">AVERAGE(B33:I33,V33:Y33)</f>
        <v>12.55</v>
      </c>
      <c r="AF33" s="1"/>
      <c r="AG33" s="1"/>
    </row>
    <row r="34" customFormat="false" ht="12" hidden="false" customHeight="true" outlineLevel="0" collapsed="false">
      <c r="A34" s="160" t="n">
        <v>23</v>
      </c>
      <c r="B34" s="50" t="n">
        <v>10.5</v>
      </c>
      <c r="C34" s="50" t="n">
        <v>10.4</v>
      </c>
      <c r="D34" s="50" t="n">
        <v>10.4</v>
      </c>
      <c r="E34" s="50" t="n">
        <v>10.9</v>
      </c>
      <c r="F34" s="50" t="n">
        <v>13.2</v>
      </c>
      <c r="G34" s="50" t="n">
        <v>13.6</v>
      </c>
      <c r="H34" s="50" t="n">
        <v>14.2</v>
      </c>
      <c r="I34" s="51" t="n">
        <v>13.8</v>
      </c>
      <c r="J34" s="50" t="n">
        <v>13.4</v>
      </c>
      <c r="K34" s="50" t="n">
        <v>13.6</v>
      </c>
      <c r="L34" s="50" t="n">
        <v>13.3</v>
      </c>
      <c r="M34" s="50" t="n">
        <v>13.8</v>
      </c>
      <c r="N34" s="50" t="n">
        <v>15.1</v>
      </c>
      <c r="O34" s="50" t="n">
        <v>15.8</v>
      </c>
      <c r="P34" s="50" t="n">
        <v>15.4</v>
      </c>
      <c r="Q34" s="50" t="n">
        <v>15.8</v>
      </c>
      <c r="R34" s="50" t="n">
        <v>15.6</v>
      </c>
      <c r="S34" s="50" t="n">
        <v>14.8</v>
      </c>
      <c r="T34" s="50" t="n">
        <v>14.5</v>
      </c>
      <c r="U34" s="51" t="n">
        <v>14.03</v>
      </c>
      <c r="V34" s="50" t="n">
        <v>14.2</v>
      </c>
      <c r="W34" s="50" t="n">
        <v>14.2</v>
      </c>
      <c r="X34" s="50" t="n">
        <v>14.1</v>
      </c>
      <c r="Y34" s="50" t="n">
        <v>14</v>
      </c>
      <c r="Z34" s="52" t="n">
        <f aca="false">AVERAGE(B34:Y34)</f>
        <v>13.6929166666667</v>
      </c>
      <c r="AA34" s="58" t="n">
        <v>16.3</v>
      </c>
      <c r="AB34" s="54" t="n">
        <v>10.2</v>
      </c>
      <c r="AC34" s="59" t="n">
        <f aca="false">AA34-AB34</f>
        <v>6.1</v>
      </c>
      <c r="AD34" s="61" t="n">
        <f aca="false">AVERAGE(J34:U34)</f>
        <v>14.5941666666667</v>
      </c>
      <c r="AE34" s="62" t="n">
        <f aca="false">AVERAGE(B34:I34,V34:Y34)</f>
        <v>12.7916666666667</v>
      </c>
      <c r="AF34" s="1"/>
      <c r="AG34" s="1"/>
    </row>
    <row r="35" customFormat="false" ht="12" hidden="false" customHeight="true" outlineLevel="0" collapsed="false">
      <c r="A35" s="160" t="n">
        <v>24</v>
      </c>
      <c r="B35" s="50" t="n">
        <v>13.7</v>
      </c>
      <c r="C35" s="50" t="n">
        <v>13.7</v>
      </c>
      <c r="D35" s="50" t="n">
        <v>13.6</v>
      </c>
      <c r="E35" s="50" t="n">
        <v>13.4</v>
      </c>
      <c r="F35" s="50" t="n">
        <v>13.4</v>
      </c>
      <c r="G35" s="50" t="n">
        <v>13.4</v>
      </c>
      <c r="H35" s="50" t="n">
        <v>13.4</v>
      </c>
      <c r="I35" s="51" t="n">
        <v>13.7</v>
      </c>
      <c r="J35" s="50" t="n">
        <v>14.8</v>
      </c>
      <c r="K35" s="50" t="n">
        <v>15.6</v>
      </c>
      <c r="L35" s="50" t="n">
        <v>17.5</v>
      </c>
      <c r="M35" s="50" t="n">
        <v>18</v>
      </c>
      <c r="N35" s="50" t="n">
        <v>19.1</v>
      </c>
      <c r="O35" s="50" t="n">
        <v>19.9</v>
      </c>
      <c r="P35" s="50" t="n">
        <v>17.2</v>
      </c>
      <c r="Q35" s="50" t="n">
        <v>17.4</v>
      </c>
      <c r="R35" s="50" t="n">
        <v>17.3</v>
      </c>
      <c r="S35" s="50" t="n">
        <v>18.6</v>
      </c>
      <c r="T35" s="50" t="n">
        <v>18.4</v>
      </c>
      <c r="U35" s="51" t="n">
        <v>17.4</v>
      </c>
      <c r="V35" s="50" t="n">
        <v>16.2</v>
      </c>
      <c r="W35" s="50" t="n">
        <v>15.4</v>
      </c>
      <c r="X35" s="50" t="n">
        <v>15</v>
      </c>
      <c r="Y35" s="50" t="n">
        <v>15.1</v>
      </c>
      <c r="Z35" s="52" t="n">
        <f aca="false">AVERAGE(B35:Y35)</f>
        <v>15.8833333333333</v>
      </c>
      <c r="AA35" s="58" t="n">
        <v>20.1</v>
      </c>
      <c r="AB35" s="54" t="n">
        <v>13.3</v>
      </c>
      <c r="AC35" s="59" t="n">
        <f aca="false">AA35-AB35</f>
        <v>6.8</v>
      </c>
      <c r="AD35" s="61" t="n">
        <f aca="false">AVERAGE(J35:U35)</f>
        <v>17.6</v>
      </c>
      <c r="AE35" s="62" t="n">
        <f aca="false">AVERAGE(B35:I35,V35:Y35)</f>
        <v>14.1666666666667</v>
      </c>
      <c r="AF35" s="1"/>
      <c r="AG35" s="1"/>
    </row>
    <row r="36" customFormat="false" ht="12" hidden="false" customHeight="true" outlineLevel="0" collapsed="false">
      <c r="A36" s="160" t="n">
        <v>25</v>
      </c>
      <c r="B36" s="50" t="n">
        <v>14</v>
      </c>
      <c r="C36" s="50" t="n">
        <v>13.8</v>
      </c>
      <c r="D36" s="50" t="n">
        <v>14.3</v>
      </c>
      <c r="E36" s="50" t="n">
        <v>13.8</v>
      </c>
      <c r="F36" s="50" t="n">
        <v>13.1</v>
      </c>
      <c r="G36" s="50" t="n">
        <v>13.7</v>
      </c>
      <c r="H36" s="50" t="n">
        <v>15.1</v>
      </c>
      <c r="I36" s="51" t="n">
        <v>14.4</v>
      </c>
      <c r="J36" s="50" t="n">
        <v>13.4</v>
      </c>
      <c r="K36" s="50" t="n">
        <v>13.3</v>
      </c>
      <c r="L36" s="50" t="n">
        <v>13.6</v>
      </c>
      <c r="M36" s="50" t="n">
        <v>15.2</v>
      </c>
      <c r="N36" s="50" t="n">
        <v>16.3</v>
      </c>
      <c r="O36" s="50" t="n">
        <v>15.8</v>
      </c>
      <c r="P36" s="50" t="n">
        <v>15.8</v>
      </c>
      <c r="Q36" s="50" t="n">
        <v>16.6</v>
      </c>
      <c r="R36" s="50" t="n">
        <v>16.8</v>
      </c>
      <c r="S36" s="50" t="n">
        <v>15.8</v>
      </c>
      <c r="T36" s="50" t="n">
        <v>15</v>
      </c>
      <c r="U36" s="51" t="n">
        <v>14.8</v>
      </c>
      <c r="V36" s="50" t="n">
        <v>14.5</v>
      </c>
      <c r="W36" s="50" t="n">
        <v>13.9</v>
      </c>
      <c r="X36" s="50" t="n">
        <v>13.8</v>
      </c>
      <c r="Y36" s="50" t="n">
        <v>12.8</v>
      </c>
      <c r="Z36" s="52" t="n">
        <f aca="false">AVERAGE(B36:Y36)</f>
        <v>14.5666666666667</v>
      </c>
      <c r="AA36" s="58" t="n">
        <v>17.8</v>
      </c>
      <c r="AB36" s="54" t="n">
        <f aca="false">MIN(B36:Y36)</f>
        <v>12.8</v>
      </c>
      <c r="AC36" s="59" t="n">
        <f aca="false">AA36-AB36</f>
        <v>5</v>
      </c>
      <c r="AD36" s="61" t="n">
        <f aca="false">AVERAGE(J36:U36)</f>
        <v>15.2</v>
      </c>
      <c r="AE36" s="62" t="n">
        <f aca="false">AVERAGE(B36:I36,V36:Y36)</f>
        <v>13.9333333333333</v>
      </c>
      <c r="AF36" s="1"/>
      <c r="AG36" s="1"/>
    </row>
    <row r="37" customFormat="false" ht="12" hidden="false" customHeight="true" outlineLevel="0" collapsed="false">
      <c r="A37" s="160" t="n">
        <v>26</v>
      </c>
      <c r="B37" s="50" t="n">
        <v>13</v>
      </c>
      <c r="C37" s="50" t="n">
        <v>12.6</v>
      </c>
      <c r="D37" s="50" t="n">
        <v>12.8</v>
      </c>
      <c r="E37" s="50" t="n">
        <v>12.4</v>
      </c>
      <c r="F37" s="50" t="n">
        <v>12.6</v>
      </c>
      <c r="G37" s="50" t="n">
        <v>12.5</v>
      </c>
      <c r="H37" s="50" t="n">
        <v>12.5</v>
      </c>
      <c r="I37" s="51" t="n">
        <v>12.4</v>
      </c>
      <c r="J37" s="50" t="n">
        <v>13.6</v>
      </c>
      <c r="K37" s="50" t="n">
        <v>14.4</v>
      </c>
      <c r="L37" s="50" t="n">
        <v>14.5</v>
      </c>
      <c r="M37" s="50" t="n">
        <v>15.4</v>
      </c>
      <c r="N37" s="50" t="n">
        <v>14.6</v>
      </c>
      <c r="O37" s="50" t="n">
        <v>14</v>
      </c>
      <c r="P37" s="50" t="n">
        <v>13.4</v>
      </c>
      <c r="Q37" s="50" t="n">
        <v>13.8</v>
      </c>
      <c r="R37" s="50" t="n">
        <v>13.8</v>
      </c>
      <c r="S37" s="50" t="n">
        <v>13.6</v>
      </c>
      <c r="T37" s="50" t="n">
        <v>13.3</v>
      </c>
      <c r="U37" s="51" t="n">
        <v>12.8</v>
      </c>
      <c r="V37" s="50" t="n">
        <v>12.8</v>
      </c>
      <c r="W37" s="50" t="n">
        <v>10.4</v>
      </c>
      <c r="X37" s="50" t="n">
        <v>11.8</v>
      </c>
      <c r="Y37" s="50" t="n">
        <v>12</v>
      </c>
      <c r="Z37" s="52" t="n">
        <f aca="false">AVERAGE(B37:Y37)</f>
        <v>13.125</v>
      </c>
      <c r="AA37" s="58" t="n">
        <v>16.2</v>
      </c>
      <c r="AB37" s="54" t="n">
        <f aca="false">MIN(B37:Y37)</f>
        <v>10.4</v>
      </c>
      <c r="AC37" s="59" t="n">
        <f aca="false">AA37-AB37</f>
        <v>5.8</v>
      </c>
      <c r="AD37" s="61" t="n">
        <f aca="false">AVERAGE(J37:U37)</f>
        <v>13.9333333333333</v>
      </c>
      <c r="AE37" s="62" t="n">
        <f aca="false">AVERAGE(B37:I37,V37:Y37)</f>
        <v>12.3166666666667</v>
      </c>
      <c r="AF37" s="1"/>
      <c r="AG37" s="1"/>
    </row>
    <row r="38" customFormat="false" ht="12" hidden="false" customHeight="true" outlineLevel="0" collapsed="false">
      <c r="A38" s="160" t="n">
        <v>27</v>
      </c>
      <c r="B38" s="50" t="n">
        <v>12.6</v>
      </c>
      <c r="C38" s="50" t="n">
        <v>12.4</v>
      </c>
      <c r="D38" s="50" t="n">
        <v>12.2</v>
      </c>
      <c r="E38" s="50" t="n">
        <v>11.8</v>
      </c>
      <c r="F38" s="50" t="n">
        <v>11.5</v>
      </c>
      <c r="G38" s="50" t="n">
        <v>11.6</v>
      </c>
      <c r="H38" s="50" t="n">
        <v>11.4</v>
      </c>
      <c r="I38" s="51" t="n">
        <v>11.9</v>
      </c>
      <c r="J38" s="50" t="n">
        <v>13.6</v>
      </c>
      <c r="K38" s="50" t="n">
        <v>13.6</v>
      </c>
      <c r="L38" s="50" t="n">
        <v>14</v>
      </c>
      <c r="M38" s="50" t="n">
        <v>13.8</v>
      </c>
      <c r="N38" s="50" t="n">
        <v>14.5</v>
      </c>
      <c r="O38" s="50" t="n">
        <v>15.5</v>
      </c>
      <c r="P38" s="50" t="n">
        <v>14.5</v>
      </c>
      <c r="Q38" s="50" t="n">
        <v>14.3</v>
      </c>
      <c r="R38" s="50" t="n">
        <v>14</v>
      </c>
      <c r="S38" s="50" t="n">
        <v>13.3</v>
      </c>
      <c r="T38" s="50" t="n">
        <v>13.1</v>
      </c>
      <c r="U38" s="51" t="n">
        <v>11.7</v>
      </c>
      <c r="V38" s="50" t="n">
        <v>11.5</v>
      </c>
      <c r="W38" s="50" t="n">
        <v>11.5</v>
      </c>
      <c r="X38" s="50" t="n">
        <v>11.2</v>
      </c>
      <c r="Y38" s="50" t="n">
        <v>11</v>
      </c>
      <c r="Z38" s="52" t="n">
        <f aca="false">AVERAGE(B38:Y38)</f>
        <v>12.7708333333333</v>
      </c>
      <c r="AA38" s="58" t="n">
        <v>15.8</v>
      </c>
      <c r="AB38" s="54" t="n">
        <f aca="false">MIN(B38:Y38)</f>
        <v>11</v>
      </c>
      <c r="AC38" s="59" t="n">
        <f aca="false">AA38-AB38</f>
        <v>4.8</v>
      </c>
      <c r="AD38" s="61" t="n">
        <f aca="false">AVERAGE(J38:U38)</f>
        <v>13.825</v>
      </c>
      <c r="AE38" s="62" t="n">
        <f aca="false">AVERAGE(B38:I38,V38:Y38)</f>
        <v>11.7166666666667</v>
      </c>
      <c r="AF38" s="1"/>
      <c r="AG38" s="1"/>
    </row>
    <row r="39" customFormat="false" ht="12" hidden="false" customHeight="true" outlineLevel="0" collapsed="false">
      <c r="A39" s="160" t="n">
        <v>28</v>
      </c>
      <c r="B39" s="50" t="n">
        <v>10.9</v>
      </c>
      <c r="C39" s="50" t="n">
        <v>10.7</v>
      </c>
      <c r="D39" s="50" t="n">
        <v>11</v>
      </c>
      <c r="E39" s="50" t="n">
        <v>11</v>
      </c>
      <c r="F39" s="50" t="n">
        <v>11.2</v>
      </c>
      <c r="G39" s="50" t="n">
        <v>11.5</v>
      </c>
      <c r="H39" s="50" t="n">
        <v>12.0012</v>
      </c>
      <c r="I39" s="51" t="n">
        <v>12.5</v>
      </c>
      <c r="J39" s="50" t="n">
        <v>13.6</v>
      </c>
      <c r="K39" s="50" t="n">
        <v>13.8</v>
      </c>
      <c r="L39" s="50" t="n">
        <v>14.2</v>
      </c>
      <c r="M39" s="50" t="n">
        <v>14.4</v>
      </c>
      <c r="N39" s="50" t="n">
        <v>14.6</v>
      </c>
      <c r="O39" s="50" t="n">
        <v>16.3</v>
      </c>
      <c r="P39" s="50" t="n">
        <v>15.8</v>
      </c>
      <c r="Q39" s="50" t="n">
        <v>14.9</v>
      </c>
      <c r="R39" s="50" t="n">
        <v>14.3</v>
      </c>
      <c r="S39" s="50" t="n">
        <v>14.2</v>
      </c>
      <c r="T39" s="50" t="n">
        <v>14.1</v>
      </c>
      <c r="U39" s="51" t="n">
        <v>14</v>
      </c>
      <c r="V39" s="50" t="n">
        <v>13.9</v>
      </c>
      <c r="W39" s="50" t="n">
        <v>13.6</v>
      </c>
      <c r="X39" s="50" t="n">
        <v>13.5</v>
      </c>
      <c r="Y39" s="50" t="n">
        <v>13.4</v>
      </c>
      <c r="Z39" s="52" t="n">
        <f aca="false">AVERAGE(B39:Y39)</f>
        <v>13.3083833333333</v>
      </c>
      <c r="AA39" s="58" t="n">
        <v>17.2</v>
      </c>
      <c r="AB39" s="54" t="n">
        <f aca="false">MIN(B39:Y39)</f>
        <v>10.7</v>
      </c>
      <c r="AC39" s="59" t="n">
        <f aca="false">AA39-AB39</f>
        <v>6.5</v>
      </c>
      <c r="AD39" s="61" t="n">
        <f aca="false">AVERAGE(J39:U39)</f>
        <v>14.5166666666667</v>
      </c>
      <c r="AE39" s="62" t="n">
        <f aca="false">AVERAGE(B39:I39,V39:Y39)</f>
        <v>12.1001</v>
      </c>
      <c r="AF39" s="1"/>
      <c r="AG39" s="1"/>
    </row>
    <row r="40" customFormat="false" ht="12" hidden="false" customHeight="true" outlineLevel="0" collapsed="false">
      <c r="A40" s="160" t="n">
        <v>29</v>
      </c>
      <c r="B40" s="50" t="n">
        <v>13.4</v>
      </c>
      <c r="C40" s="50" t="n">
        <v>13.4</v>
      </c>
      <c r="D40" s="50" t="n">
        <v>13.4</v>
      </c>
      <c r="E40" s="50" t="n">
        <v>13.3</v>
      </c>
      <c r="F40" s="50" t="n">
        <v>13.21</v>
      </c>
      <c r="G40" s="50" t="n">
        <v>12.9</v>
      </c>
      <c r="H40" s="50" t="n">
        <v>12.9</v>
      </c>
      <c r="I40" s="51" t="n">
        <v>13.1</v>
      </c>
      <c r="J40" s="50" t="n">
        <v>13.2</v>
      </c>
      <c r="K40" s="50" t="n">
        <v>13</v>
      </c>
      <c r="L40" s="50" t="n">
        <v>13.8</v>
      </c>
      <c r="M40" s="50" t="n">
        <v>15</v>
      </c>
      <c r="N40" s="50" t="n">
        <v>15.8</v>
      </c>
      <c r="O40" s="50" t="n">
        <v>15</v>
      </c>
      <c r="P40" s="50" t="n">
        <v>14.4</v>
      </c>
      <c r="Q40" s="50" t="n">
        <v>15.2</v>
      </c>
      <c r="R40" s="50" t="n">
        <v>15.2</v>
      </c>
      <c r="S40" s="50" t="n">
        <v>14.8</v>
      </c>
      <c r="T40" s="50" t="n">
        <v>14.4</v>
      </c>
      <c r="U40" s="51" t="n">
        <v>13.8</v>
      </c>
      <c r="V40" s="50" t="n">
        <v>13.7</v>
      </c>
      <c r="W40" s="50" t="n">
        <v>13.5</v>
      </c>
      <c r="X40" s="50" t="n">
        <v>13.6</v>
      </c>
      <c r="Y40" s="50" t="n">
        <v>13.7</v>
      </c>
      <c r="Z40" s="52" t="n">
        <f aca="false">AVERAGE(B40:Y40)</f>
        <v>13.9045833333333</v>
      </c>
      <c r="AA40" s="58" t="n">
        <v>16.4</v>
      </c>
      <c r="AB40" s="54" t="n">
        <v>12.7</v>
      </c>
      <c r="AC40" s="59" t="n">
        <f aca="false">AA40-AB40</f>
        <v>3.7</v>
      </c>
      <c r="AD40" s="61" t="n">
        <f aca="false">AVERAGE(J40:U40)</f>
        <v>14.4666666666667</v>
      </c>
      <c r="AE40" s="62" t="n">
        <f aca="false">AVERAGE(B40:I40,V40:Y40)</f>
        <v>13.3425</v>
      </c>
      <c r="AF40" s="1"/>
      <c r="AG40" s="1"/>
    </row>
    <row r="41" customFormat="false" ht="12" hidden="false" customHeight="true" outlineLevel="0" collapsed="false">
      <c r="A41" s="160" t="n">
        <v>30</v>
      </c>
      <c r="B41" s="50" t="n">
        <v>13.7</v>
      </c>
      <c r="C41" s="50" t="n">
        <v>13.6</v>
      </c>
      <c r="D41" s="50" t="n">
        <v>13.4</v>
      </c>
      <c r="E41" s="50" t="n">
        <v>13.3</v>
      </c>
      <c r="F41" s="50" t="n">
        <v>13.5</v>
      </c>
      <c r="G41" s="50" t="n">
        <v>13.4</v>
      </c>
      <c r="H41" s="50" t="n">
        <v>13.5</v>
      </c>
      <c r="I41" s="51" t="n">
        <v>13.6</v>
      </c>
      <c r="J41" s="50" t="n">
        <v>13.8</v>
      </c>
      <c r="K41" s="50" t="n">
        <v>14</v>
      </c>
      <c r="L41" s="50" t="n">
        <v>14.6</v>
      </c>
      <c r="M41" s="50" t="n">
        <v>14.8</v>
      </c>
      <c r="N41" s="50" t="n">
        <v>15</v>
      </c>
      <c r="O41" s="50" t="n">
        <v>15.3</v>
      </c>
      <c r="P41" s="50" t="n">
        <v>15.6</v>
      </c>
      <c r="Q41" s="50" t="n">
        <v>17</v>
      </c>
      <c r="R41" s="50" t="n">
        <v>16.6</v>
      </c>
      <c r="S41" s="50" t="n">
        <v>15.9</v>
      </c>
      <c r="T41" s="50" t="n">
        <v>15.3</v>
      </c>
      <c r="U41" s="51" t="n">
        <v>15</v>
      </c>
      <c r="V41" s="50" t="n">
        <v>14.2</v>
      </c>
      <c r="W41" s="50" t="n">
        <v>13.5</v>
      </c>
      <c r="X41" s="50" t="n">
        <v>13.5</v>
      </c>
      <c r="Y41" s="50" t="n">
        <v>12.5</v>
      </c>
      <c r="Z41" s="52" t="n">
        <f aca="false">AVERAGE(B41:Y41)</f>
        <v>14.3583333333333</v>
      </c>
      <c r="AA41" s="58" t="n">
        <v>17.5</v>
      </c>
      <c r="AB41" s="54" t="n">
        <v>12.5</v>
      </c>
      <c r="AC41" s="59" t="n">
        <f aca="false">AA41-AB41</f>
        <v>5</v>
      </c>
      <c r="AD41" s="61" t="n">
        <f aca="false">AVERAGE(J41:U41)</f>
        <v>15.2416666666667</v>
      </c>
      <c r="AE41" s="62" t="n">
        <f aca="false">AVERAGE(B41:I41,V41:Y41)</f>
        <v>13.475</v>
      </c>
      <c r="AF41" s="1"/>
      <c r="AG41" s="1"/>
    </row>
    <row r="42" customFormat="false" ht="12" hidden="false" customHeight="true" outlineLevel="0" collapsed="false">
      <c r="A42" s="161" t="n">
        <v>31</v>
      </c>
      <c r="B42" s="65" t="n">
        <v>11.5</v>
      </c>
      <c r="C42" s="65" t="n">
        <v>11.3</v>
      </c>
      <c r="D42" s="65" t="n">
        <v>11.2</v>
      </c>
      <c r="E42" s="65" t="n">
        <v>11</v>
      </c>
      <c r="F42" s="65" t="n">
        <v>10.9</v>
      </c>
      <c r="G42" s="65" t="n">
        <v>11.1</v>
      </c>
      <c r="H42" s="65" t="n">
        <v>12.3</v>
      </c>
      <c r="I42" s="66" t="n">
        <v>12</v>
      </c>
      <c r="J42" s="65" t="n">
        <v>14.12</v>
      </c>
      <c r="K42" s="65" t="n">
        <v>16.5</v>
      </c>
      <c r="L42" s="65" t="n">
        <v>20</v>
      </c>
      <c r="M42" s="65" t="n">
        <v>22.6</v>
      </c>
      <c r="N42" s="65" t="n">
        <v>23.4</v>
      </c>
      <c r="O42" s="65" t="n">
        <v>25</v>
      </c>
      <c r="P42" s="65" t="n">
        <v>25.6</v>
      </c>
      <c r="Q42" s="65" t="n">
        <v>26.8</v>
      </c>
      <c r="R42" s="65" t="n">
        <v>25.8</v>
      </c>
      <c r="S42" s="65" t="n">
        <v>25</v>
      </c>
      <c r="T42" s="65" t="n">
        <v>24.5</v>
      </c>
      <c r="U42" s="66" t="n">
        <v>23.5</v>
      </c>
      <c r="V42" s="65" t="n">
        <v>22.7</v>
      </c>
      <c r="W42" s="65" t="n">
        <v>22.4</v>
      </c>
      <c r="X42" s="65" t="n">
        <v>21.8</v>
      </c>
      <c r="Y42" s="65" t="n">
        <v>21.4</v>
      </c>
      <c r="Z42" s="67" t="n">
        <f aca="false">AVERAGE(B42:Y42)</f>
        <v>18.8508333333333</v>
      </c>
      <c r="AA42" s="68" t="n">
        <f aca="false">MAX(B42:Y42)</f>
        <v>26.8</v>
      </c>
      <c r="AB42" s="69" t="n">
        <v>10.8</v>
      </c>
      <c r="AC42" s="70" t="n">
        <f aca="false">AA42-AB42</f>
        <v>16</v>
      </c>
      <c r="AD42" s="71" t="n">
        <f aca="false">AVERAGE(J42:U42)</f>
        <v>22.735</v>
      </c>
      <c r="AE42" s="72" t="n">
        <f aca="false">AVERAGE(B42:I42,V42:Y42)</f>
        <v>14.9666666666667</v>
      </c>
      <c r="AF42" s="1"/>
      <c r="AG42" s="1"/>
    </row>
    <row r="43" customFormat="false" ht="12" hidden="false" customHeight="true" outlineLevel="0" collapsed="false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AA43" s="83"/>
      <c r="AB43" s="84"/>
      <c r="AC43" s="4"/>
      <c r="AD43" s="3"/>
      <c r="AE43" s="3"/>
      <c r="AF43" s="1"/>
      <c r="AG43" s="1"/>
    </row>
    <row r="44" s="3" customFormat="true" ht="12" hidden="false" customHeight="true" outlineLevel="0" collapsed="false">
      <c r="A44" s="163" t="s">
        <v>41</v>
      </c>
      <c r="B44" s="164" t="n">
        <f aca="false">AVERAGE(B12:B42)</f>
        <v>9.27096774193548</v>
      </c>
      <c r="C44" s="164" t="n">
        <f aca="false">AVERAGE(C12:C42)</f>
        <v>9.01935483870968</v>
      </c>
      <c r="D44" s="164" t="n">
        <f aca="false">AVERAGE(D12:D42)</f>
        <v>8.87096774193548</v>
      </c>
      <c r="E44" s="164" t="n">
        <f aca="false">AVERAGE(E12:E42)</f>
        <v>8.60645161290323</v>
      </c>
      <c r="F44" s="164" t="n">
        <f aca="false">AVERAGE(F12:F42)</f>
        <v>8.46161290322581</v>
      </c>
      <c r="G44" s="164" t="n">
        <f aca="false">AVERAGE(G12:G42)</f>
        <v>8.31290322580645</v>
      </c>
      <c r="H44" s="164" t="n">
        <f aca="false">AVERAGE(H12:H42)</f>
        <v>8.36778064516129</v>
      </c>
      <c r="I44" s="165" t="n">
        <f aca="false">AVERAGE(I12:I42)</f>
        <v>8.6258064516129</v>
      </c>
      <c r="J44" s="164" t="n">
        <f aca="false">AVERAGE(J12:J42)</f>
        <v>9.9458064516129</v>
      </c>
      <c r="K44" s="164" t="n">
        <f aca="false">AVERAGE(K12:K42)</f>
        <v>11.6612903225806</v>
      </c>
      <c r="L44" s="164" t="n">
        <f aca="false">AVERAGE(L12:L42)</f>
        <v>13.5870967741936</v>
      </c>
      <c r="M44" s="164" t="n">
        <f aca="false">AVERAGE(M12:M42)</f>
        <v>15.1870967741935</v>
      </c>
      <c r="N44" s="164" t="n">
        <f aca="false">AVERAGE(N12:N42)</f>
        <v>16.0096774193548</v>
      </c>
      <c r="O44" s="164" t="n">
        <f aca="false">AVERAGE(O12:O42)</f>
        <v>16.3922580645161</v>
      </c>
      <c r="P44" s="164" t="n">
        <f aca="false">AVERAGE(P12:P42)</f>
        <v>16.0096774193548</v>
      </c>
      <c r="Q44" s="164" t="n">
        <f aca="false">AVERAGE(Q12:Q42)</f>
        <v>16.1461290322581</v>
      </c>
      <c r="R44" s="164" t="n">
        <f aca="false">AVERAGE(R12:R42)</f>
        <v>15.7451612903226</v>
      </c>
      <c r="S44" s="164" t="n">
        <f aca="false">AVERAGE(S12:S42)</f>
        <v>14.9964516129032</v>
      </c>
      <c r="T44" s="164" t="n">
        <f aca="false">AVERAGE(T12:T42)</f>
        <v>14.1032258064516</v>
      </c>
      <c r="U44" s="165" t="n">
        <f aca="false">AVERAGE(U12:U42)</f>
        <v>13.3041935483871</v>
      </c>
      <c r="V44" s="164" t="n">
        <f aca="false">AVERAGE(V12:V42)</f>
        <v>12.558064516129</v>
      </c>
      <c r="W44" s="164" t="n">
        <f aca="false">AVERAGE(W12:W42)</f>
        <v>11.6225806451613</v>
      </c>
      <c r="X44" s="164" t="n">
        <f aca="false">AVERAGE(X12:X42)</f>
        <v>10.9516129032258</v>
      </c>
      <c r="Y44" s="164" t="n">
        <f aca="false">AVERAGE(Y12:Y42)</f>
        <v>10.3161290322581</v>
      </c>
      <c r="Z44" s="166" t="n">
        <f aca="false">AVERAGE(B44:Y44)</f>
        <v>12.0030123655914</v>
      </c>
      <c r="AA44" s="167" t="n">
        <f aca="false">AVERAGE(AA12:AA42)</f>
        <v>17.8774193548387</v>
      </c>
      <c r="AB44" s="91" t="n">
        <f aca="false">AVERAGE(AB12:AB42)</f>
        <v>7.58387096774194</v>
      </c>
      <c r="AC44" s="168" t="n">
        <f aca="false">AA44-AB44</f>
        <v>10.2935483870968</v>
      </c>
      <c r="AD44" s="169" t="n">
        <f aca="false">AVERAGE(J44:U44)</f>
        <v>14.4240053763441</v>
      </c>
      <c r="AE44" s="92" t="n">
        <f aca="false">AVERAGE(B44:I44,V44:Y44)</f>
        <v>9.58201935483871</v>
      </c>
    </row>
    <row r="45" customFormat="false" ht="12" hidden="false" customHeight="tru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customFormat="false" ht="12" hidden="false" customHeight="true" outlineLevel="0" collapsed="false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AA46" s="3"/>
      <c r="AB46" s="3"/>
      <c r="AC46" s="3"/>
      <c r="AD46" s="3"/>
      <c r="AE46" s="3"/>
    </row>
    <row r="47" customFormat="false" ht="12" hidden="false" customHeight="true" outlineLevel="0" collapsed="false">
      <c r="X47" s="170" t="s">
        <v>42</v>
      </c>
      <c r="Y47" s="170"/>
      <c r="Z47" s="95" t="n">
        <f aca="false">MAX(Z12:Z42)</f>
        <v>18.8508333333333</v>
      </c>
      <c r="AA47" s="96" t="n">
        <f aca="false">MAX(AA12:AA42)</f>
        <v>27.4</v>
      </c>
      <c r="AB47" s="96" t="n">
        <f aca="false">MAX(AB12:AB42)</f>
        <v>13.6</v>
      </c>
      <c r="AC47" s="96" t="n">
        <f aca="false">MAX(AC12:AC42)</f>
        <v>18.4</v>
      </c>
      <c r="AD47" s="95" t="n">
        <f aca="false">MAX(AD12:AD42)</f>
        <v>22.735</v>
      </c>
      <c r="AE47" s="95" t="n">
        <f aca="false">MAX(AE12:AE42)</f>
        <v>14.9666666666667</v>
      </c>
    </row>
    <row r="48" customFormat="false" ht="12" hidden="false" customHeight="true" outlineLevel="0" collapsed="false">
      <c r="X48" s="171" t="s">
        <v>43</v>
      </c>
      <c r="Y48" s="171"/>
      <c r="Z48" s="98" t="n">
        <f aca="false">MIN(Z12:Z42)</f>
        <v>3.92916666666667</v>
      </c>
      <c r="AA48" s="99" t="n">
        <f aca="false">MIN(AA12:AA42)</f>
        <v>10.2</v>
      </c>
      <c r="AB48" s="99" t="n">
        <f aca="false">MIN(AB12:AB42)</f>
        <v>-1.6</v>
      </c>
      <c r="AC48" s="99" t="n">
        <f aca="false">MIN(AC12:AC42)</f>
        <v>3.7</v>
      </c>
      <c r="AD48" s="98" t="n">
        <f aca="false">MIN(AD12:AD42)</f>
        <v>6.80833333333333</v>
      </c>
      <c r="AE48" s="98" t="n">
        <f aca="false">MIN(AE12:AE42)</f>
        <v>1.05</v>
      </c>
    </row>
    <row r="49" customFormat="false" ht="12" hidden="false" customHeight="true" outlineLevel="0" collapsed="false">
      <c r="X49" s="172" t="s">
        <v>44</v>
      </c>
      <c r="AB49" s="101" t="n">
        <f aca="false">SUM(AA47-AB48)</f>
        <v>29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6" activeCellId="0" sqref="AF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3" width="4.56696428571429"/>
    <col collapsed="false" hidden="false" max="27" min="27" style="1" width="4.56696428571429"/>
    <col collapsed="false" hidden="false" max="28" min="28" style="4" width="4.56696428571429"/>
    <col collapsed="false" hidden="false" max="31" min="29" style="1" width="4.56696428571429"/>
    <col collapsed="false" hidden="false" max="33" min="32" style="4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5"/>
      <c r="B1" s="5"/>
      <c r="C1" s="11"/>
      <c r="D1" s="102"/>
      <c r="E1" s="102"/>
      <c r="F1" s="102"/>
      <c r="G1" s="102"/>
      <c r="H1" s="102"/>
      <c r="I1" s="5"/>
      <c r="J1" s="5"/>
      <c r="K1" s="5"/>
      <c r="L1" s="103"/>
      <c r="M1" s="103"/>
      <c r="N1" s="103"/>
      <c r="O1" s="103"/>
      <c r="P1" s="104" t="s">
        <v>0</v>
      </c>
      <c r="Q1" s="103"/>
      <c r="R1" s="103"/>
      <c r="S1" s="103"/>
      <c r="T1" s="103"/>
      <c r="U1" s="5"/>
      <c r="V1" s="5"/>
      <c r="W1" s="5"/>
      <c r="X1" s="5"/>
      <c r="Y1" s="5"/>
      <c r="Z1" s="20"/>
      <c r="AA1" s="5"/>
      <c r="AB1" s="21"/>
      <c r="AC1" s="5"/>
      <c r="AD1" s="5"/>
      <c r="AE1" s="11"/>
    </row>
    <row r="2" customFormat="false" ht="4" hidden="true" customHeight="true" outlineLevel="0" collapsed="false">
      <c r="A2" s="5"/>
      <c r="B2" s="5"/>
      <c r="C2" s="11"/>
      <c r="D2" s="102"/>
      <c r="E2" s="102"/>
      <c r="F2" s="102"/>
      <c r="G2" s="102"/>
      <c r="H2" s="102"/>
      <c r="I2" s="5"/>
      <c r="J2" s="5"/>
      <c r="K2" s="5"/>
      <c r="L2" s="5"/>
      <c r="M2" s="5"/>
      <c r="N2" s="5"/>
      <c r="O2" s="5"/>
      <c r="P2" s="104"/>
      <c r="Q2" s="5"/>
      <c r="R2" s="5"/>
      <c r="S2" s="5"/>
      <c r="T2" s="5"/>
      <c r="U2" s="5"/>
      <c r="V2" s="5"/>
      <c r="W2" s="5"/>
      <c r="X2" s="5"/>
      <c r="Y2" s="5"/>
      <c r="Z2" s="20"/>
      <c r="AA2" s="5"/>
      <c r="AB2" s="21"/>
      <c r="AC2" s="5"/>
      <c r="AD2" s="5"/>
      <c r="AE2" s="11"/>
    </row>
    <row r="3" customFormat="false" ht="18" hidden="false" customHeight="true" outlineLevel="0" collapsed="false">
      <c r="A3" s="5"/>
      <c r="B3" s="5"/>
      <c r="C3" s="11"/>
      <c r="D3" s="102"/>
      <c r="E3" s="102"/>
      <c r="F3" s="102"/>
      <c r="G3" s="102"/>
      <c r="H3" s="102"/>
      <c r="I3" s="5"/>
      <c r="J3" s="5"/>
      <c r="K3" s="5"/>
      <c r="L3" s="5"/>
      <c r="M3" s="5"/>
      <c r="N3" s="5"/>
      <c r="O3" s="5"/>
      <c r="P3" s="104" t="s">
        <v>1</v>
      </c>
      <c r="Q3" s="5"/>
      <c r="R3" s="5"/>
      <c r="S3" s="5"/>
      <c r="T3" s="5"/>
      <c r="U3" s="5"/>
      <c r="V3" s="5"/>
      <c r="W3" s="5"/>
      <c r="X3" s="5"/>
      <c r="Y3" s="5"/>
      <c r="Z3" s="20"/>
      <c r="AA3" s="5"/>
      <c r="AB3" s="21"/>
      <c r="AC3" s="5"/>
      <c r="AD3" s="5"/>
      <c r="AE3" s="11"/>
    </row>
    <row r="4" customFormat="false" ht="12" hidden="true" customHeight="false" outlineLevel="0" collapsed="false">
      <c r="A4" s="5"/>
      <c r="B4" s="5"/>
      <c r="C4" s="5"/>
      <c r="D4" s="5"/>
      <c r="E4" s="5"/>
      <c r="F4" s="5"/>
      <c r="G4" s="10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20"/>
      <c r="AA4" s="5"/>
      <c r="AB4" s="21"/>
      <c r="AC4" s="5"/>
      <c r="AD4" s="5"/>
      <c r="AE4" s="5"/>
    </row>
    <row r="5" customFormat="false" ht="12" hidden="false" customHeight="false" outlineLevel="0" collapsed="false">
      <c r="A5" s="12"/>
      <c r="B5" s="12"/>
      <c r="C5" s="12"/>
      <c r="D5" s="12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20"/>
      <c r="AA5" s="5"/>
      <c r="AB5" s="21"/>
      <c r="AC5" s="5"/>
      <c r="AD5" s="5"/>
      <c r="AE5" s="5"/>
    </row>
    <row r="6" customFormat="false" ht="15" hidden="false" customHeight="false" outlineLevel="0" collapsed="false">
      <c r="A6" s="13" t="s">
        <v>2</v>
      </c>
      <c r="B6" s="105" t="n">
        <v>2005</v>
      </c>
      <c r="C6" s="105"/>
      <c r="D6" s="12"/>
      <c r="E6" s="5"/>
      <c r="F6" s="5"/>
      <c r="G6" s="5"/>
      <c r="H6" s="5"/>
      <c r="I6" s="5"/>
      <c r="J6" s="0"/>
      <c r="K6" s="12"/>
      <c r="L6" s="173" t="s">
        <v>3</v>
      </c>
      <c r="M6" s="12"/>
      <c r="N6" s="12"/>
      <c r="O6" s="12"/>
      <c r="P6" s="12"/>
      <c r="Q6" s="12"/>
      <c r="R6" s="12"/>
      <c r="S6" s="12"/>
      <c r="T6" s="12"/>
      <c r="U6" s="81"/>
      <c r="V6" s="81"/>
      <c r="W6" s="5"/>
      <c r="X6" s="5"/>
      <c r="Y6" s="5"/>
      <c r="Z6" s="20"/>
      <c r="AA6" s="5"/>
      <c r="AB6" s="21"/>
      <c r="AC6" s="17"/>
      <c r="AD6" s="5"/>
      <c r="AE6" s="11"/>
    </row>
    <row r="7" customFormat="false" ht="15" hidden="false" customHeight="false" outlineLevel="0" collapsed="false">
      <c r="A7" s="13" t="s">
        <v>4</v>
      </c>
      <c r="B7" s="105" t="s">
        <v>48</v>
      </c>
      <c r="C7" s="105"/>
      <c r="D7" s="12"/>
      <c r="E7" s="5"/>
      <c r="F7" s="5"/>
      <c r="G7" s="5"/>
      <c r="H7" s="5"/>
      <c r="I7" s="5"/>
      <c r="J7" s="0"/>
      <c r="K7" s="12"/>
      <c r="L7" s="173"/>
      <c r="M7" s="12"/>
      <c r="N7" s="0"/>
      <c r="O7" s="12"/>
      <c r="P7" s="13" t="s">
        <v>6</v>
      </c>
      <c r="Q7" s="12"/>
      <c r="R7" s="12"/>
      <c r="S7" s="12"/>
      <c r="T7" s="12"/>
      <c r="U7" s="81"/>
      <c r="V7" s="12"/>
      <c r="W7" s="5"/>
      <c r="X7" s="5"/>
      <c r="Y7" s="5"/>
      <c r="Z7" s="20"/>
      <c r="AA7" s="5"/>
      <c r="AB7" s="21"/>
      <c r="AC7" s="17"/>
      <c r="AD7" s="5"/>
      <c r="AE7" s="5"/>
    </row>
    <row r="8" customFormat="false" ht="13" hidden="false" customHeight="false" outlineLevel="0" collapsed="false">
      <c r="A8" s="19"/>
      <c r="B8" s="12"/>
      <c r="C8" s="12"/>
      <c r="D8" s="1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20"/>
      <c r="AA8" s="5"/>
      <c r="AB8" s="21"/>
      <c r="AC8" s="5"/>
      <c r="AD8" s="5"/>
      <c r="AE8" s="5"/>
    </row>
    <row r="9" customFormat="false" ht="14" hidden="false" customHeight="tru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22" t="s">
        <v>7</v>
      </c>
      <c r="AA9" s="23" t="s">
        <v>8</v>
      </c>
      <c r="AB9" s="24" t="s">
        <v>9</v>
      </c>
      <c r="AC9" s="25" t="s">
        <v>10</v>
      </c>
      <c r="AD9" s="26" t="s">
        <v>7</v>
      </c>
      <c r="AE9" s="27" t="s">
        <v>7</v>
      </c>
    </row>
    <row r="10" customFormat="false" ht="15" hidden="false" customHeight="true" outlineLevel="0" collapsed="false">
      <c r="A10" s="12"/>
      <c r="B10" s="106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8" t="s">
        <v>11</v>
      </c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9"/>
      <c r="Z10" s="32" t="s">
        <v>12</v>
      </c>
      <c r="AA10" s="33"/>
      <c r="AB10" s="34"/>
      <c r="AC10" s="35" t="s">
        <v>13</v>
      </c>
      <c r="AD10" s="36" t="s">
        <v>14</v>
      </c>
      <c r="AE10" s="37" t="s">
        <v>15</v>
      </c>
      <c r="AF10" s="11"/>
      <c r="AG10" s="0"/>
    </row>
    <row r="11" s="5" customFormat="true" ht="14" hidden="false" customHeight="false" outlineLevel="0" collapsed="false">
      <c r="A11" s="38" t="s">
        <v>16</v>
      </c>
      <c r="B11" s="110" t="s">
        <v>17</v>
      </c>
      <c r="C11" s="111" t="s">
        <v>18</v>
      </c>
      <c r="D11" s="111" t="s">
        <v>19</v>
      </c>
      <c r="E11" s="111" t="s">
        <v>20</v>
      </c>
      <c r="F11" s="111" t="s">
        <v>21</v>
      </c>
      <c r="G11" s="111" t="s">
        <v>22</v>
      </c>
      <c r="H11" s="111" t="s">
        <v>23</v>
      </c>
      <c r="I11" s="112" t="s">
        <v>24</v>
      </c>
      <c r="J11" s="111" t="s">
        <v>25</v>
      </c>
      <c r="K11" s="111" t="s">
        <v>26</v>
      </c>
      <c r="L11" s="111" t="s">
        <v>27</v>
      </c>
      <c r="M11" s="111" t="s">
        <v>28</v>
      </c>
      <c r="N11" s="111" t="s">
        <v>29</v>
      </c>
      <c r="O11" s="111" t="s">
        <v>30</v>
      </c>
      <c r="P11" s="111" t="s">
        <v>31</v>
      </c>
      <c r="Q11" s="111" t="s">
        <v>32</v>
      </c>
      <c r="R11" s="111" t="s">
        <v>33</v>
      </c>
      <c r="S11" s="111" t="s">
        <v>34</v>
      </c>
      <c r="T11" s="111" t="s">
        <v>35</v>
      </c>
      <c r="U11" s="112" t="s">
        <v>36</v>
      </c>
      <c r="V11" s="111" t="s">
        <v>37</v>
      </c>
      <c r="W11" s="111" t="s">
        <v>38</v>
      </c>
      <c r="X11" s="111" t="s">
        <v>39</v>
      </c>
      <c r="Y11" s="111" t="s">
        <v>12</v>
      </c>
      <c r="Z11" s="42"/>
      <c r="AA11" s="43"/>
      <c r="AB11" s="44"/>
      <c r="AC11" s="45"/>
      <c r="AD11" s="46"/>
      <c r="AE11" s="47"/>
      <c r="AF11" s="11"/>
      <c r="AG11" s="11"/>
    </row>
    <row r="12" customFormat="false" ht="12" hidden="false" customHeight="true" outlineLevel="0" collapsed="false">
      <c r="A12" s="48" t="n">
        <v>1</v>
      </c>
      <c r="B12" s="49" t="n">
        <v>20.7</v>
      </c>
      <c r="C12" s="50" t="n">
        <v>20.3</v>
      </c>
      <c r="D12" s="50" t="n">
        <v>19.5</v>
      </c>
      <c r="E12" s="50" t="n">
        <v>19.1</v>
      </c>
      <c r="F12" s="50" t="n">
        <v>19.3</v>
      </c>
      <c r="G12" s="50" t="n">
        <v>17.8</v>
      </c>
      <c r="H12" s="50" t="n">
        <v>18.6</v>
      </c>
      <c r="I12" s="51" t="n">
        <v>16.3</v>
      </c>
      <c r="J12" s="50" t="n">
        <v>16.4</v>
      </c>
      <c r="K12" s="50" t="n">
        <v>16.8</v>
      </c>
      <c r="L12" s="50" t="n">
        <v>17</v>
      </c>
      <c r="M12" s="50" t="n">
        <v>18.2</v>
      </c>
      <c r="N12" s="50" t="n">
        <v>18.3</v>
      </c>
      <c r="O12" s="50" t="n">
        <v>18.3</v>
      </c>
      <c r="P12" s="50" t="n">
        <v>18.6</v>
      </c>
      <c r="Q12" s="50" t="n">
        <v>17.7</v>
      </c>
      <c r="R12" s="50" t="n">
        <v>17.6</v>
      </c>
      <c r="S12" s="50" t="n">
        <v>15.6</v>
      </c>
      <c r="T12" s="50" t="n">
        <v>15.6</v>
      </c>
      <c r="U12" s="51" t="n">
        <v>15.6</v>
      </c>
      <c r="V12" s="50" t="n">
        <v>15.3</v>
      </c>
      <c r="W12" s="50" t="n">
        <v>14.8</v>
      </c>
      <c r="X12" s="50" t="n">
        <v>14.7</v>
      </c>
      <c r="Y12" s="50" t="n">
        <v>14.4</v>
      </c>
      <c r="Z12" s="52" t="n">
        <f aca="false">AVERAGE(B12:Y12)</f>
        <v>17.3541666666667</v>
      </c>
      <c r="AA12" s="53" t="n">
        <v>21.4</v>
      </c>
      <c r="AB12" s="54" t="n">
        <f aca="false">MIN(B12:Y12)</f>
        <v>14.4</v>
      </c>
      <c r="AC12" s="55" t="n">
        <f aca="false">AA12-AB12</f>
        <v>7</v>
      </c>
      <c r="AD12" s="56" t="n">
        <f aca="false">AVERAGE(J12:U12)</f>
        <v>17.1416666666667</v>
      </c>
      <c r="AE12" s="57" t="n">
        <f aca="false">AVERAGE(B12:I12,V12:Y12)</f>
        <v>17.5666666666667</v>
      </c>
      <c r="AF12" s="11"/>
      <c r="AG12" s="0"/>
    </row>
    <row r="13" customFormat="false" ht="12" hidden="false" customHeight="true" outlineLevel="0" collapsed="false">
      <c r="A13" s="48" t="n">
        <v>2</v>
      </c>
      <c r="B13" s="49" t="n">
        <v>13.7</v>
      </c>
      <c r="C13" s="50" t="n">
        <v>13.7</v>
      </c>
      <c r="D13" s="50" t="n">
        <v>13.7</v>
      </c>
      <c r="E13" s="50" t="n">
        <v>13.6</v>
      </c>
      <c r="F13" s="50" t="n">
        <v>12.9</v>
      </c>
      <c r="G13" s="50" t="n">
        <v>12.8</v>
      </c>
      <c r="H13" s="50" t="n">
        <v>12.4</v>
      </c>
      <c r="I13" s="51" t="n">
        <v>12.8</v>
      </c>
      <c r="J13" s="50" t="n">
        <v>14.8</v>
      </c>
      <c r="K13" s="50" t="n">
        <v>15.2</v>
      </c>
      <c r="L13" s="50" t="n">
        <v>16</v>
      </c>
      <c r="M13" s="50" t="n">
        <v>16.4</v>
      </c>
      <c r="N13" s="50" t="n">
        <v>16.7</v>
      </c>
      <c r="O13" s="50" t="n">
        <v>15</v>
      </c>
      <c r="P13" s="50" t="n">
        <v>17.2</v>
      </c>
      <c r="Q13" s="50" t="n">
        <v>16.8</v>
      </c>
      <c r="R13" s="50" t="n">
        <v>16.2</v>
      </c>
      <c r="S13" s="50" t="n">
        <v>15</v>
      </c>
      <c r="T13" s="50" t="n">
        <v>14.4</v>
      </c>
      <c r="U13" s="51" t="n">
        <v>14.4</v>
      </c>
      <c r="V13" s="50" t="n">
        <v>14.2</v>
      </c>
      <c r="W13" s="50" t="n">
        <v>14.2</v>
      </c>
      <c r="X13" s="50" t="n">
        <v>13.7</v>
      </c>
      <c r="Y13" s="50" t="n">
        <v>13.6</v>
      </c>
      <c r="Z13" s="52" t="n">
        <f aca="false">AVERAGE(B13:Y13)</f>
        <v>14.5583333333333</v>
      </c>
      <c r="AA13" s="58" t="n">
        <v>17.9</v>
      </c>
      <c r="AB13" s="54" t="n">
        <v>12.3</v>
      </c>
      <c r="AC13" s="59" t="n">
        <f aca="false">AA13-AB13</f>
        <v>5.6</v>
      </c>
      <c r="AD13" s="56" t="n">
        <f aca="false">AVERAGE(J13:U13)</f>
        <v>15.675</v>
      </c>
      <c r="AE13" s="60" t="n">
        <f aca="false">AVERAGE(B13:I13,V13:Y13)</f>
        <v>13.4416666666667</v>
      </c>
      <c r="AF13" s="11"/>
      <c r="AG13" s="0"/>
    </row>
    <row r="14" customFormat="false" ht="12" hidden="false" customHeight="true" outlineLevel="0" collapsed="false">
      <c r="A14" s="48" t="n">
        <v>3</v>
      </c>
      <c r="B14" s="49" t="n">
        <v>13.1</v>
      </c>
      <c r="C14" s="50" t="n">
        <v>12.9</v>
      </c>
      <c r="D14" s="50" t="n">
        <v>12.8</v>
      </c>
      <c r="E14" s="50" t="n">
        <v>12.8</v>
      </c>
      <c r="F14" s="50" t="n">
        <v>12.8</v>
      </c>
      <c r="G14" s="50" t="n">
        <v>12.8</v>
      </c>
      <c r="H14" s="50" t="n">
        <v>12.7</v>
      </c>
      <c r="I14" s="51" t="n">
        <v>12.5</v>
      </c>
      <c r="J14" s="50" t="n">
        <v>12.8</v>
      </c>
      <c r="K14" s="50" t="n">
        <v>14.8</v>
      </c>
      <c r="L14" s="50" t="n">
        <v>15.1</v>
      </c>
      <c r="M14" s="50" t="n">
        <v>15.4</v>
      </c>
      <c r="N14" s="50" t="n">
        <v>16.3</v>
      </c>
      <c r="O14" s="50" t="n">
        <v>18.4</v>
      </c>
      <c r="P14" s="50" t="n">
        <v>18.2</v>
      </c>
      <c r="Q14" s="50" t="n">
        <v>18.2</v>
      </c>
      <c r="R14" s="50" t="n">
        <v>16.7</v>
      </c>
      <c r="S14" s="50" t="n">
        <v>15.8</v>
      </c>
      <c r="T14" s="50" t="n">
        <v>14.8</v>
      </c>
      <c r="U14" s="51" t="n">
        <v>14.4</v>
      </c>
      <c r="V14" s="50" t="n">
        <v>14.3</v>
      </c>
      <c r="W14" s="50" t="n">
        <v>14.4</v>
      </c>
      <c r="X14" s="50" t="n">
        <v>13.8</v>
      </c>
      <c r="Y14" s="50" t="n">
        <v>13.3</v>
      </c>
      <c r="Z14" s="52" t="n">
        <f aca="false">AVERAGE(B14:Y14)</f>
        <v>14.5458333333333</v>
      </c>
      <c r="AA14" s="58" t="n">
        <v>18.8</v>
      </c>
      <c r="AB14" s="54" t="n">
        <f aca="false">MIN(B14:Y14)</f>
        <v>12.5</v>
      </c>
      <c r="AC14" s="59" t="n">
        <f aca="false">AA14-AB14</f>
        <v>6.3</v>
      </c>
      <c r="AD14" s="61" t="n">
        <f aca="false">AVERAGE(J14:U14)</f>
        <v>15.9083333333333</v>
      </c>
      <c r="AE14" s="62" t="n">
        <f aca="false">AVERAGE(B14:I14,V14:Y14)</f>
        <v>13.1833333333333</v>
      </c>
      <c r="AF14" s="11"/>
      <c r="AG14" s="0"/>
    </row>
    <row r="15" customFormat="false" ht="12" hidden="false" customHeight="true" outlineLevel="0" collapsed="false">
      <c r="A15" s="48" t="n">
        <v>4</v>
      </c>
      <c r="B15" s="49" t="n">
        <v>12.7</v>
      </c>
      <c r="C15" s="50" t="n">
        <v>12.3</v>
      </c>
      <c r="D15" s="50" t="n">
        <v>12.1</v>
      </c>
      <c r="E15" s="50" t="n">
        <v>11.3</v>
      </c>
      <c r="F15" s="50" t="n">
        <v>11</v>
      </c>
      <c r="G15" s="50" t="n">
        <v>10.9</v>
      </c>
      <c r="H15" s="50" t="n">
        <v>11</v>
      </c>
      <c r="I15" s="51" t="n">
        <v>11.4</v>
      </c>
      <c r="J15" s="50" t="n">
        <v>12.2</v>
      </c>
      <c r="K15" s="50" t="n">
        <v>12.5</v>
      </c>
      <c r="L15" s="50" t="n">
        <v>14.4</v>
      </c>
      <c r="M15" s="50" t="n">
        <v>15.6</v>
      </c>
      <c r="N15" s="50" t="n">
        <v>16.4</v>
      </c>
      <c r="O15" s="50" t="n">
        <v>16.4</v>
      </c>
      <c r="P15" s="50" t="n">
        <v>16.8</v>
      </c>
      <c r="Q15" s="50" t="n">
        <v>16.6</v>
      </c>
      <c r="R15" s="50" t="n">
        <v>16.8</v>
      </c>
      <c r="S15" s="50" t="n">
        <v>16.4</v>
      </c>
      <c r="T15" s="50" t="n">
        <v>14.8</v>
      </c>
      <c r="U15" s="51" t="n">
        <v>13.8</v>
      </c>
      <c r="V15" s="50" t="n">
        <v>13.1</v>
      </c>
      <c r="W15" s="50" t="n">
        <v>12.8</v>
      </c>
      <c r="X15" s="50" t="n">
        <v>11.9</v>
      </c>
      <c r="Y15" s="50" t="n">
        <v>11.2</v>
      </c>
      <c r="Z15" s="52" t="n">
        <f aca="false">AVERAGE(B15:Y15)</f>
        <v>13.5166666666667</v>
      </c>
      <c r="AA15" s="58" t="n">
        <v>17.5</v>
      </c>
      <c r="AB15" s="54" t="n">
        <v>10.9</v>
      </c>
      <c r="AC15" s="59" t="n">
        <f aca="false">AA15-AB15</f>
        <v>6.6</v>
      </c>
      <c r="AD15" s="61" t="n">
        <f aca="false">AVERAGE(J15:U15)</f>
        <v>15.225</v>
      </c>
      <c r="AE15" s="62" t="n">
        <f aca="false">AVERAGE(B15:I15,V15:Y15)</f>
        <v>11.8083333333333</v>
      </c>
      <c r="AF15" s="0"/>
      <c r="AG15" s="0"/>
    </row>
    <row r="16" customFormat="false" ht="12" hidden="false" customHeight="true" outlineLevel="0" collapsed="false">
      <c r="A16" s="48" t="n">
        <v>5</v>
      </c>
      <c r="B16" s="49" t="n">
        <v>10.8</v>
      </c>
      <c r="C16" s="50" t="n">
        <v>9.9</v>
      </c>
      <c r="D16" s="50" t="n">
        <v>9.8</v>
      </c>
      <c r="E16" s="50" t="n">
        <v>9.6</v>
      </c>
      <c r="F16" s="50" t="n">
        <v>9.5</v>
      </c>
      <c r="G16" s="50" t="n">
        <v>9.5</v>
      </c>
      <c r="H16" s="50" t="n">
        <v>9.5</v>
      </c>
      <c r="I16" s="51" t="n">
        <v>9.8</v>
      </c>
      <c r="J16" s="50" t="n">
        <v>10</v>
      </c>
      <c r="K16" s="50" t="n">
        <v>12</v>
      </c>
      <c r="L16" s="50" t="n">
        <v>15</v>
      </c>
      <c r="M16" s="50" t="n">
        <v>17.4</v>
      </c>
      <c r="N16" s="50" t="n">
        <v>17.8</v>
      </c>
      <c r="O16" s="50" t="n">
        <v>17.5</v>
      </c>
      <c r="P16" s="50" t="n">
        <v>17.8</v>
      </c>
      <c r="Q16" s="50" t="n">
        <v>17.4</v>
      </c>
      <c r="R16" s="50" t="n">
        <v>16.6</v>
      </c>
      <c r="S16" s="50" t="n">
        <v>16.2</v>
      </c>
      <c r="T16" s="50" t="n">
        <v>15.5</v>
      </c>
      <c r="U16" s="51" t="n">
        <v>15.3</v>
      </c>
      <c r="V16" s="50" t="n">
        <v>13.5</v>
      </c>
      <c r="W16" s="50" t="n">
        <v>13</v>
      </c>
      <c r="X16" s="50" t="n">
        <v>12.8</v>
      </c>
      <c r="Y16" s="50" t="n">
        <v>12.2</v>
      </c>
      <c r="Z16" s="52" t="n">
        <f aca="false">AVERAGE(B16:Y16)</f>
        <v>13.2666666666667</v>
      </c>
      <c r="AA16" s="58" t="n">
        <v>19.2</v>
      </c>
      <c r="AB16" s="54" t="n">
        <v>9.4</v>
      </c>
      <c r="AC16" s="59" t="n">
        <f aca="false">AA16-AB16</f>
        <v>9.8</v>
      </c>
      <c r="AD16" s="61" t="n">
        <f aca="false">AVERAGE(J16:U16)</f>
        <v>15.7083333333333</v>
      </c>
      <c r="AE16" s="62" t="n">
        <f aca="false">AVERAGE(B16:I16,V16:Y16)</f>
        <v>10.825</v>
      </c>
      <c r="AF16" s="0"/>
      <c r="AG16" s="0"/>
    </row>
    <row r="17" customFormat="false" ht="12" hidden="false" customHeight="true" outlineLevel="0" collapsed="false">
      <c r="A17" s="48" t="n">
        <v>6</v>
      </c>
      <c r="B17" s="49" t="n">
        <v>13</v>
      </c>
      <c r="C17" s="50" t="n">
        <v>12.8</v>
      </c>
      <c r="D17" s="50" t="n">
        <v>12.7</v>
      </c>
      <c r="E17" s="50" t="n">
        <v>12.6</v>
      </c>
      <c r="F17" s="50" t="n">
        <v>12.4</v>
      </c>
      <c r="G17" s="50" t="n">
        <v>12.3</v>
      </c>
      <c r="H17" s="50" t="n">
        <v>11.8</v>
      </c>
      <c r="I17" s="51" t="n">
        <v>12</v>
      </c>
      <c r="J17" s="50" t="n">
        <v>14.2</v>
      </c>
      <c r="K17" s="50" t="n">
        <v>16</v>
      </c>
      <c r="L17" s="50" t="n">
        <v>18.4</v>
      </c>
      <c r="M17" s="50" t="n">
        <v>20.6</v>
      </c>
      <c r="N17" s="50" t="n">
        <v>20.7</v>
      </c>
      <c r="O17" s="50" t="n">
        <v>21.2</v>
      </c>
      <c r="P17" s="50" t="n">
        <v>20.8</v>
      </c>
      <c r="Q17" s="50" t="n">
        <v>21.1</v>
      </c>
      <c r="R17" s="50" t="n">
        <v>21.2</v>
      </c>
      <c r="S17" s="50" t="n">
        <v>21.2</v>
      </c>
      <c r="T17" s="50" t="n">
        <v>20.1</v>
      </c>
      <c r="U17" s="51" t="n">
        <v>19.1</v>
      </c>
      <c r="V17" s="50" t="n">
        <v>18.6</v>
      </c>
      <c r="W17" s="50" t="n">
        <v>17</v>
      </c>
      <c r="X17" s="50" t="n">
        <v>15.8</v>
      </c>
      <c r="Y17" s="50" t="n">
        <v>14.9</v>
      </c>
      <c r="Z17" s="52" t="n">
        <f aca="false">AVERAGE(B17:Y17)</f>
        <v>16.6875</v>
      </c>
      <c r="AA17" s="58" t="n">
        <v>22.2</v>
      </c>
      <c r="AB17" s="54" t="n">
        <v>11.6</v>
      </c>
      <c r="AC17" s="59" t="n">
        <f aca="false">AA17-AB17</f>
        <v>10.6</v>
      </c>
      <c r="AD17" s="61" t="n">
        <f aca="false">AVERAGE(J17:U17)</f>
        <v>19.55</v>
      </c>
      <c r="AE17" s="62" t="n">
        <f aca="false">AVERAGE(B17:I17,V17:Y17)</f>
        <v>13.825</v>
      </c>
      <c r="AF17" s="0"/>
      <c r="AG17" s="0"/>
    </row>
    <row r="18" customFormat="false" ht="12" hidden="false" customHeight="true" outlineLevel="0" collapsed="false">
      <c r="A18" s="48" t="n">
        <v>7</v>
      </c>
      <c r="B18" s="49" t="n">
        <v>14.9</v>
      </c>
      <c r="C18" s="50" t="n">
        <v>14.8</v>
      </c>
      <c r="D18" s="50" t="n">
        <v>12.9</v>
      </c>
      <c r="E18" s="50" t="n">
        <v>12.6</v>
      </c>
      <c r="F18" s="50" t="n">
        <v>12</v>
      </c>
      <c r="G18" s="50" t="n">
        <v>12</v>
      </c>
      <c r="H18" s="50" t="n">
        <v>11.7</v>
      </c>
      <c r="I18" s="51" t="n">
        <v>13.1</v>
      </c>
      <c r="J18" s="50" t="n">
        <v>16</v>
      </c>
      <c r="K18" s="50" t="n">
        <v>17.8</v>
      </c>
      <c r="L18" s="50" t="n">
        <v>20</v>
      </c>
      <c r="M18" s="50" t="n">
        <v>21</v>
      </c>
      <c r="N18" s="50" t="n">
        <v>20.8</v>
      </c>
      <c r="O18" s="50" t="n">
        <v>19.8</v>
      </c>
      <c r="P18" s="50" t="n">
        <v>21.4</v>
      </c>
      <c r="Q18" s="50" t="n">
        <v>21</v>
      </c>
      <c r="R18" s="50" t="n">
        <v>20</v>
      </c>
      <c r="S18" s="50" t="n">
        <v>17.6</v>
      </c>
      <c r="T18" s="50" t="n">
        <v>17.1</v>
      </c>
      <c r="U18" s="51" t="n">
        <v>15.3</v>
      </c>
      <c r="V18" s="50" t="n">
        <v>14.6</v>
      </c>
      <c r="W18" s="50" t="n">
        <v>14.3</v>
      </c>
      <c r="X18" s="50" t="n">
        <v>14</v>
      </c>
      <c r="Y18" s="50" t="n">
        <v>13.6</v>
      </c>
      <c r="Z18" s="52" t="n">
        <f aca="false">AVERAGE(B18:Y18)</f>
        <v>16.1791666666667</v>
      </c>
      <c r="AA18" s="58" t="n">
        <v>22.4</v>
      </c>
      <c r="AB18" s="54" t="n">
        <f aca="false">MIN(B18:Y18)</f>
        <v>11.7</v>
      </c>
      <c r="AC18" s="59" t="n">
        <f aca="false">AA18-AB18</f>
        <v>10.7</v>
      </c>
      <c r="AD18" s="61" t="n">
        <f aca="false">AVERAGE(J18:U18)</f>
        <v>18.9833333333333</v>
      </c>
      <c r="AE18" s="62" t="n">
        <f aca="false">AVERAGE(B18:I18,V18:Y18)</f>
        <v>13.375</v>
      </c>
      <c r="AF18" s="0"/>
      <c r="AG18" s="0"/>
    </row>
    <row r="19" customFormat="false" ht="12" hidden="false" customHeight="true" outlineLevel="0" collapsed="false">
      <c r="A19" s="48" t="n">
        <v>8</v>
      </c>
      <c r="B19" s="49" t="n">
        <v>13.4</v>
      </c>
      <c r="C19" s="50" t="n">
        <v>13.6</v>
      </c>
      <c r="D19" s="50" t="n">
        <v>11.9</v>
      </c>
      <c r="E19" s="50" t="n">
        <v>11.5</v>
      </c>
      <c r="F19" s="50" t="n">
        <v>10.9</v>
      </c>
      <c r="G19" s="50" t="n">
        <v>10.5</v>
      </c>
      <c r="H19" s="50" t="n">
        <v>10</v>
      </c>
      <c r="I19" s="51" t="n">
        <v>11</v>
      </c>
      <c r="J19" s="50" t="n">
        <v>12.4</v>
      </c>
      <c r="K19" s="50" t="n">
        <v>14.6</v>
      </c>
      <c r="L19" s="50" t="n">
        <v>16.3</v>
      </c>
      <c r="M19" s="50" t="n">
        <v>17</v>
      </c>
      <c r="N19" s="50" t="n">
        <v>17.2</v>
      </c>
      <c r="O19" s="50" t="n">
        <v>17.2</v>
      </c>
      <c r="P19" s="50" t="n">
        <v>16.8</v>
      </c>
      <c r="Q19" s="50" t="n">
        <v>16.7</v>
      </c>
      <c r="R19" s="50" t="n">
        <v>15.8</v>
      </c>
      <c r="S19" s="50" t="n">
        <v>14.8</v>
      </c>
      <c r="T19" s="50" t="n">
        <v>13.5</v>
      </c>
      <c r="U19" s="51" t="n">
        <v>12.2</v>
      </c>
      <c r="V19" s="50" t="n">
        <v>11</v>
      </c>
      <c r="W19" s="50" t="n">
        <v>10.2</v>
      </c>
      <c r="X19" s="50" t="n">
        <v>9.5</v>
      </c>
      <c r="Y19" s="50" t="n">
        <v>8.8</v>
      </c>
      <c r="Z19" s="52" t="n">
        <f aca="false">AVERAGE(B19:Y19)</f>
        <v>13.2</v>
      </c>
      <c r="AA19" s="58" t="n">
        <v>17.4</v>
      </c>
      <c r="AB19" s="54" t="n">
        <f aca="false">MIN(B19:Y19)</f>
        <v>8.8</v>
      </c>
      <c r="AC19" s="59" t="n">
        <f aca="false">AA19-AB19</f>
        <v>8.6</v>
      </c>
      <c r="AD19" s="61" t="n">
        <f aca="false">AVERAGE(J19:U19)</f>
        <v>15.375</v>
      </c>
      <c r="AE19" s="62" t="n">
        <f aca="false">AVERAGE(B19:I19,V19:Y19)</f>
        <v>11.025</v>
      </c>
      <c r="AF19" s="0"/>
      <c r="AG19" s="0"/>
    </row>
    <row r="20" customFormat="false" ht="12" hidden="false" customHeight="true" outlineLevel="0" collapsed="false">
      <c r="A20" s="48" t="n">
        <v>9</v>
      </c>
      <c r="B20" s="49" t="n">
        <v>8.3</v>
      </c>
      <c r="C20" s="50" t="n">
        <v>7.9</v>
      </c>
      <c r="D20" s="50" t="n">
        <v>7.8</v>
      </c>
      <c r="E20" s="50" t="n">
        <v>7</v>
      </c>
      <c r="F20" s="50" t="n">
        <v>6.5</v>
      </c>
      <c r="G20" s="50" t="n">
        <v>6.3</v>
      </c>
      <c r="H20" s="50" t="n">
        <v>6.3</v>
      </c>
      <c r="I20" s="51" t="n">
        <v>7.7</v>
      </c>
      <c r="J20" s="50" t="n">
        <v>9.6</v>
      </c>
      <c r="K20" s="50" t="n">
        <v>10.5</v>
      </c>
      <c r="L20" s="50" t="n">
        <v>12.1</v>
      </c>
      <c r="M20" s="50" t="n">
        <v>13.4</v>
      </c>
      <c r="N20" s="50" t="n">
        <v>14.3</v>
      </c>
      <c r="O20" s="50" t="n">
        <v>15.5</v>
      </c>
      <c r="P20" s="50" t="n">
        <v>16.6</v>
      </c>
      <c r="Q20" s="50" t="n">
        <v>17</v>
      </c>
      <c r="R20" s="50" t="n">
        <v>17.2</v>
      </c>
      <c r="S20" s="50" t="n">
        <v>16.2</v>
      </c>
      <c r="T20" s="50" t="n">
        <v>15.2</v>
      </c>
      <c r="U20" s="51" t="n">
        <v>14</v>
      </c>
      <c r="V20" s="50" t="n">
        <v>12.7</v>
      </c>
      <c r="W20" s="50" t="n">
        <v>11.9</v>
      </c>
      <c r="X20" s="50" t="n">
        <v>11.2</v>
      </c>
      <c r="Y20" s="50" t="n">
        <v>10.2</v>
      </c>
      <c r="Z20" s="52" t="n">
        <f aca="false">AVERAGE(B20:Y20)</f>
        <v>11.475</v>
      </c>
      <c r="AA20" s="58" t="n">
        <v>17.8</v>
      </c>
      <c r="AB20" s="54" t="n">
        <v>6</v>
      </c>
      <c r="AC20" s="59" t="n">
        <f aca="false">AA20-AB20</f>
        <v>11.8</v>
      </c>
      <c r="AD20" s="61" t="n">
        <f aca="false">AVERAGE(J20:U20)</f>
        <v>14.3</v>
      </c>
      <c r="AE20" s="62" t="n">
        <f aca="false">AVERAGE(B20:I20,V20:Y20)</f>
        <v>8.65</v>
      </c>
      <c r="AF20" s="0"/>
      <c r="AG20" s="0"/>
    </row>
    <row r="21" customFormat="false" ht="12" hidden="false" customHeight="true" outlineLevel="0" collapsed="false">
      <c r="A21" s="63" t="n">
        <v>10</v>
      </c>
      <c r="B21" s="64" t="n">
        <v>9.9</v>
      </c>
      <c r="C21" s="65" t="n">
        <v>10.8</v>
      </c>
      <c r="D21" s="65" t="n">
        <v>10.2</v>
      </c>
      <c r="E21" s="65" t="n">
        <v>9.5</v>
      </c>
      <c r="F21" s="65" t="n">
        <v>9</v>
      </c>
      <c r="G21" s="65" t="n">
        <v>8.2</v>
      </c>
      <c r="H21" s="65" t="n">
        <v>8.1</v>
      </c>
      <c r="I21" s="66" t="n">
        <v>9.3</v>
      </c>
      <c r="J21" s="65" t="n">
        <v>11</v>
      </c>
      <c r="K21" s="65" t="n">
        <v>12.5</v>
      </c>
      <c r="L21" s="65" t="n">
        <v>14.4</v>
      </c>
      <c r="M21" s="65" t="n">
        <v>15.8</v>
      </c>
      <c r="N21" s="65" t="n">
        <v>17.2</v>
      </c>
      <c r="O21" s="65" t="n">
        <v>18.3</v>
      </c>
      <c r="P21" s="65" t="n">
        <v>18.4</v>
      </c>
      <c r="Q21" s="65" t="n">
        <v>17.8</v>
      </c>
      <c r="R21" s="65" t="n">
        <v>16.8</v>
      </c>
      <c r="S21" s="65" t="n">
        <v>15.5</v>
      </c>
      <c r="T21" s="65" t="n">
        <v>14.5</v>
      </c>
      <c r="U21" s="66" t="n">
        <v>13</v>
      </c>
      <c r="V21" s="65" t="n">
        <v>12.5</v>
      </c>
      <c r="W21" s="65" t="n">
        <v>11.6</v>
      </c>
      <c r="X21" s="65" t="n">
        <v>9.8</v>
      </c>
      <c r="Y21" s="66" t="n">
        <v>9.3</v>
      </c>
      <c r="Z21" s="67" t="n">
        <f aca="false">AVERAGE(B21:Y21)</f>
        <v>12.6416666666667</v>
      </c>
      <c r="AA21" s="68" t="n">
        <v>18.9</v>
      </c>
      <c r="AB21" s="69" t="n">
        <v>8</v>
      </c>
      <c r="AC21" s="70" t="n">
        <f aca="false">AA21-AB21</f>
        <v>10.9</v>
      </c>
      <c r="AD21" s="71" t="n">
        <f aca="false">AVERAGE(J21:U21)</f>
        <v>15.4333333333333</v>
      </c>
      <c r="AE21" s="72" t="n">
        <f aca="false">AVERAGE(B21:I21,V21:Y21)</f>
        <v>9.85</v>
      </c>
      <c r="AF21" s="0"/>
      <c r="AG21" s="0"/>
    </row>
    <row r="22" customFormat="false" ht="12" hidden="false" customHeight="true" outlineLevel="0" collapsed="false">
      <c r="A22" s="73" t="n">
        <v>11</v>
      </c>
      <c r="B22" s="74" t="n">
        <v>8.8</v>
      </c>
      <c r="C22" s="75" t="n">
        <v>7.3</v>
      </c>
      <c r="D22" s="75" t="n">
        <v>7</v>
      </c>
      <c r="E22" s="75" t="n">
        <v>6.4</v>
      </c>
      <c r="F22" s="75" t="n">
        <v>6.2</v>
      </c>
      <c r="G22" s="75" t="n">
        <v>8</v>
      </c>
      <c r="H22" s="75" t="n">
        <v>8.8</v>
      </c>
      <c r="I22" s="76" t="n">
        <v>10.8</v>
      </c>
      <c r="J22" s="75" t="n">
        <v>13.4</v>
      </c>
      <c r="K22" s="75" t="n">
        <v>15</v>
      </c>
      <c r="L22" s="75" t="n">
        <v>16.8</v>
      </c>
      <c r="M22" s="75" t="n">
        <v>17.4</v>
      </c>
      <c r="N22" s="75" t="n">
        <v>19</v>
      </c>
      <c r="O22" s="75" t="n">
        <v>18.9</v>
      </c>
      <c r="P22" s="75" t="n">
        <v>18.2</v>
      </c>
      <c r="Q22" s="75" t="n">
        <v>18</v>
      </c>
      <c r="R22" s="75" t="n">
        <v>17.9</v>
      </c>
      <c r="S22" s="75" t="n">
        <v>17.6</v>
      </c>
      <c r="T22" s="75" t="n">
        <v>16.4</v>
      </c>
      <c r="U22" s="76" t="n">
        <v>15.6</v>
      </c>
      <c r="V22" s="75" t="n">
        <v>15</v>
      </c>
      <c r="W22" s="75" t="n">
        <v>13.2</v>
      </c>
      <c r="X22" s="75" t="n">
        <v>11.6</v>
      </c>
      <c r="Y22" s="75" t="n">
        <v>10.8</v>
      </c>
      <c r="Z22" s="77" t="n">
        <f aca="false">AVERAGE(B22:Y22)</f>
        <v>13.2541666666667</v>
      </c>
      <c r="AA22" s="78" t="n">
        <v>19.6</v>
      </c>
      <c r="AB22" s="79" t="n">
        <f aca="false">MIN(B22:Y22)</f>
        <v>6.2</v>
      </c>
      <c r="AC22" s="80" t="n">
        <f aca="false">AA22-AB22</f>
        <v>13.4</v>
      </c>
      <c r="AD22" s="56" t="n">
        <f aca="false">AVERAGE(J22:U22)</f>
        <v>17.0166666666667</v>
      </c>
      <c r="AE22" s="60" t="n">
        <f aca="false">AVERAGE(B22:I22,V22:Y22)</f>
        <v>9.49166666666667</v>
      </c>
      <c r="AF22" s="0"/>
      <c r="AG22" s="0"/>
    </row>
    <row r="23" customFormat="false" ht="12" hidden="false" customHeight="true" outlineLevel="0" collapsed="false">
      <c r="A23" s="48" t="n">
        <v>12</v>
      </c>
      <c r="B23" s="49" t="n">
        <v>10.1</v>
      </c>
      <c r="C23" s="50" t="n">
        <v>9.6</v>
      </c>
      <c r="D23" s="50" t="n">
        <v>9.9</v>
      </c>
      <c r="E23" s="50" t="n">
        <v>12.2</v>
      </c>
      <c r="F23" s="50" t="n">
        <v>12.2</v>
      </c>
      <c r="G23" s="50" t="n">
        <v>11.5</v>
      </c>
      <c r="H23" s="50" t="n">
        <v>11.5</v>
      </c>
      <c r="I23" s="51" t="n">
        <v>13.2</v>
      </c>
      <c r="J23" s="50" t="n">
        <v>14.8</v>
      </c>
      <c r="K23" s="50" t="n">
        <v>16.2</v>
      </c>
      <c r="L23" s="50" t="n">
        <v>18.2</v>
      </c>
      <c r="M23" s="50" t="n">
        <v>19.4</v>
      </c>
      <c r="N23" s="50" t="n">
        <v>21</v>
      </c>
      <c r="O23" s="50" t="n">
        <v>20.5</v>
      </c>
      <c r="P23" s="50" t="n">
        <v>19.2</v>
      </c>
      <c r="Q23" s="50" t="n">
        <v>18.5</v>
      </c>
      <c r="R23" s="50" t="n">
        <v>18</v>
      </c>
      <c r="S23" s="50" t="n">
        <v>17</v>
      </c>
      <c r="T23" s="50" t="n">
        <v>15.4</v>
      </c>
      <c r="U23" s="51" t="n">
        <v>14.8</v>
      </c>
      <c r="V23" s="50" t="n">
        <v>14.3</v>
      </c>
      <c r="W23" s="50" t="n">
        <v>13.5</v>
      </c>
      <c r="X23" s="50" t="n">
        <v>12.5</v>
      </c>
      <c r="Y23" s="50" t="n">
        <v>11.6</v>
      </c>
      <c r="Z23" s="52" t="n">
        <f aca="false">AVERAGE(B23:Y23)</f>
        <v>14.7958333333333</v>
      </c>
      <c r="AA23" s="58" t="n">
        <v>21.7</v>
      </c>
      <c r="AB23" s="54" t="n">
        <v>9.5</v>
      </c>
      <c r="AC23" s="59" t="n">
        <f aca="false">AA23-AB23</f>
        <v>12.2</v>
      </c>
      <c r="AD23" s="61" t="n">
        <f aca="false">AVERAGE(J23:U23)</f>
        <v>17.75</v>
      </c>
      <c r="AE23" s="62" t="n">
        <f aca="false">AVERAGE(B23:I23,V23:Y23)</f>
        <v>11.8416666666667</v>
      </c>
      <c r="AF23" s="0"/>
      <c r="AG23" s="0"/>
    </row>
    <row r="24" customFormat="false" ht="12" hidden="false" customHeight="true" outlineLevel="0" collapsed="false">
      <c r="A24" s="48" t="n">
        <v>13</v>
      </c>
      <c r="B24" s="50" t="n">
        <v>11</v>
      </c>
      <c r="C24" s="50" t="n">
        <v>10.2</v>
      </c>
      <c r="D24" s="50" t="n">
        <v>10</v>
      </c>
      <c r="E24" s="50" t="n">
        <v>9.8</v>
      </c>
      <c r="F24" s="50" t="n">
        <v>9.6</v>
      </c>
      <c r="G24" s="50" t="n">
        <v>9.8</v>
      </c>
      <c r="H24" s="50" t="n">
        <v>9.6</v>
      </c>
      <c r="I24" s="51" t="n">
        <v>12.4</v>
      </c>
      <c r="J24" s="50" t="n">
        <v>14.4</v>
      </c>
      <c r="K24" s="50" t="n">
        <v>17.4</v>
      </c>
      <c r="L24" s="50" t="n">
        <v>18.2</v>
      </c>
      <c r="M24" s="50" t="n">
        <v>17.8</v>
      </c>
      <c r="N24" s="50" t="n">
        <v>18.3</v>
      </c>
      <c r="O24" s="50" t="n">
        <v>17.6</v>
      </c>
      <c r="P24" s="50" t="n">
        <v>17.6</v>
      </c>
      <c r="Q24" s="50" t="n">
        <v>17.2</v>
      </c>
      <c r="R24" s="50" t="n">
        <v>16.8</v>
      </c>
      <c r="S24" s="50" t="n">
        <v>14.6</v>
      </c>
      <c r="T24" s="50" t="n">
        <v>13.8</v>
      </c>
      <c r="U24" s="51" t="n">
        <v>13</v>
      </c>
      <c r="V24" s="50" t="n">
        <v>12.8</v>
      </c>
      <c r="W24" s="50" t="n">
        <v>12.7</v>
      </c>
      <c r="X24" s="50" t="n">
        <v>12.4</v>
      </c>
      <c r="Y24" s="50" t="n">
        <v>12.3</v>
      </c>
      <c r="Z24" s="52" t="n">
        <f aca="false">AVERAGE(B24:Y24)</f>
        <v>13.7208333333333</v>
      </c>
      <c r="AA24" s="58" t="n">
        <v>18.8</v>
      </c>
      <c r="AB24" s="54" t="n">
        <v>9</v>
      </c>
      <c r="AC24" s="59" t="n">
        <f aca="false">AA24-AB24</f>
        <v>9.8</v>
      </c>
      <c r="AD24" s="61" t="n">
        <f aca="false">AVERAGE(J24:U24)</f>
        <v>16.3916666666667</v>
      </c>
      <c r="AE24" s="62" t="n">
        <f aca="false">AVERAGE(B24:I24,V24:Y24)</f>
        <v>11.05</v>
      </c>
      <c r="AF24" s="0"/>
      <c r="AG24" s="0"/>
    </row>
    <row r="25" customFormat="false" ht="12" hidden="false" customHeight="true" outlineLevel="0" collapsed="false">
      <c r="A25" s="48" t="n">
        <v>14</v>
      </c>
      <c r="B25" s="50" t="n">
        <v>12.1</v>
      </c>
      <c r="C25" s="50" t="n">
        <v>11.9</v>
      </c>
      <c r="D25" s="50" t="n">
        <v>11.7</v>
      </c>
      <c r="E25" s="50" t="n">
        <v>11.5</v>
      </c>
      <c r="F25" s="50" t="n">
        <v>11.9</v>
      </c>
      <c r="G25" s="50" t="n">
        <v>12</v>
      </c>
      <c r="H25" s="50" t="n">
        <v>11.9</v>
      </c>
      <c r="I25" s="51" t="n">
        <v>11.5</v>
      </c>
      <c r="J25" s="50" t="n">
        <v>12.2</v>
      </c>
      <c r="K25" s="50" t="n">
        <v>13.3</v>
      </c>
      <c r="L25" s="50" t="n">
        <v>13.9</v>
      </c>
      <c r="M25" s="50" t="n">
        <v>14.2</v>
      </c>
      <c r="N25" s="50" t="n">
        <v>14.7</v>
      </c>
      <c r="O25" s="50" t="n">
        <v>13.6</v>
      </c>
      <c r="P25" s="50" t="n">
        <v>14.4</v>
      </c>
      <c r="Q25" s="50" t="n">
        <v>14</v>
      </c>
      <c r="R25" s="50" t="n">
        <v>13.7</v>
      </c>
      <c r="S25" s="50" t="n">
        <v>13</v>
      </c>
      <c r="T25" s="50" t="n">
        <v>11.8</v>
      </c>
      <c r="U25" s="51" t="n">
        <v>11.2</v>
      </c>
      <c r="V25" s="50" t="n">
        <v>10.6</v>
      </c>
      <c r="W25" s="50" t="n">
        <v>10.4</v>
      </c>
      <c r="X25" s="50" t="n">
        <v>10.2</v>
      </c>
      <c r="Y25" s="50" t="n">
        <v>9.5</v>
      </c>
      <c r="Z25" s="52" t="n">
        <f aca="false">AVERAGE(B25:Y25)</f>
        <v>12.3</v>
      </c>
      <c r="AA25" s="58" t="n">
        <v>15</v>
      </c>
      <c r="AB25" s="54" t="n">
        <f aca="false">MIN(B25:Y25)</f>
        <v>9.5</v>
      </c>
      <c r="AC25" s="59" t="n">
        <f aca="false">AA25-AB25</f>
        <v>5.5</v>
      </c>
      <c r="AD25" s="61" t="n">
        <f aca="false">AVERAGE(J25:U25)</f>
        <v>13.3333333333333</v>
      </c>
      <c r="AE25" s="62" t="n">
        <f aca="false">AVERAGE(B25:I25,V25:Y25)</f>
        <v>11.2666666666667</v>
      </c>
      <c r="AF25" s="0"/>
      <c r="AG25" s="0"/>
    </row>
    <row r="26" customFormat="false" ht="12" hidden="false" customHeight="true" outlineLevel="0" collapsed="false">
      <c r="A26" s="48" t="n">
        <v>15</v>
      </c>
      <c r="B26" s="50" t="n">
        <v>9.1</v>
      </c>
      <c r="C26" s="50" t="n">
        <v>8.8</v>
      </c>
      <c r="D26" s="50" t="n">
        <v>8.1</v>
      </c>
      <c r="E26" s="50" t="n">
        <v>7.6</v>
      </c>
      <c r="F26" s="50" t="n">
        <v>7.5</v>
      </c>
      <c r="G26" s="50" t="n">
        <v>7.5</v>
      </c>
      <c r="H26" s="50" t="n">
        <v>7.1</v>
      </c>
      <c r="I26" s="51" t="n">
        <v>8.6</v>
      </c>
      <c r="J26" s="50" t="n">
        <v>10.6</v>
      </c>
      <c r="K26" s="50" t="n">
        <v>12.3</v>
      </c>
      <c r="L26" s="50" t="n">
        <v>11.5</v>
      </c>
      <c r="M26" s="50" t="n">
        <v>13.2</v>
      </c>
      <c r="N26" s="50" t="n">
        <v>13.8</v>
      </c>
      <c r="O26" s="50" t="n">
        <v>13.8</v>
      </c>
      <c r="P26" s="50" t="n">
        <v>14.2</v>
      </c>
      <c r="Q26" s="50" t="n">
        <v>13.8</v>
      </c>
      <c r="R26" s="50" t="n">
        <v>12</v>
      </c>
      <c r="S26" s="50" t="n">
        <v>11.8</v>
      </c>
      <c r="T26" s="50" t="n">
        <v>11.4</v>
      </c>
      <c r="U26" s="51" t="n">
        <v>10.5</v>
      </c>
      <c r="V26" s="50" t="n">
        <v>9.8</v>
      </c>
      <c r="W26" s="50" t="n">
        <v>9.5</v>
      </c>
      <c r="X26" s="50" t="n">
        <v>9.4</v>
      </c>
      <c r="Y26" s="50" t="n">
        <v>9.3</v>
      </c>
      <c r="Z26" s="52" t="n">
        <f aca="false">AVERAGE(B26:Y26)</f>
        <v>10.4666666666667</v>
      </c>
      <c r="AA26" s="58" t="n">
        <v>14.6</v>
      </c>
      <c r="AB26" s="54" t="n">
        <v>7</v>
      </c>
      <c r="AC26" s="59" t="n">
        <f aca="false">AA26-AB26</f>
        <v>7.6</v>
      </c>
      <c r="AD26" s="61" t="n">
        <f aca="false">AVERAGE(J26:U26)</f>
        <v>12.4083333333333</v>
      </c>
      <c r="AE26" s="62" t="n">
        <f aca="false">AVERAGE(B26:I26,V26:Y26)</f>
        <v>8.525</v>
      </c>
      <c r="AF26" s="0"/>
      <c r="AG26" s="0"/>
    </row>
    <row r="27" customFormat="false" ht="12" hidden="false" customHeight="true" outlineLevel="0" collapsed="false">
      <c r="A27" s="48" t="n">
        <v>16</v>
      </c>
      <c r="B27" s="50" t="n">
        <v>9.5</v>
      </c>
      <c r="C27" s="50" t="n">
        <v>8.7</v>
      </c>
      <c r="D27" s="50" t="n">
        <v>8.5</v>
      </c>
      <c r="E27" s="50" t="n">
        <v>8.5</v>
      </c>
      <c r="F27" s="50" t="n">
        <v>8.6</v>
      </c>
      <c r="G27" s="50" t="n">
        <v>8.5</v>
      </c>
      <c r="H27" s="50" t="n">
        <v>8.2</v>
      </c>
      <c r="I27" s="51" t="n">
        <v>8.2</v>
      </c>
      <c r="J27" s="50" t="n">
        <v>11</v>
      </c>
      <c r="K27" s="50" t="n">
        <v>13.2</v>
      </c>
      <c r="L27" s="50" t="n">
        <v>13.8</v>
      </c>
      <c r="M27" s="50" t="n">
        <v>14.4</v>
      </c>
      <c r="N27" s="50" t="n">
        <v>14.2</v>
      </c>
      <c r="O27" s="50" t="n">
        <v>13.6</v>
      </c>
      <c r="P27" s="50" t="n">
        <v>14.2</v>
      </c>
      <c r="Q27" s="50" t="n">
        <v>13.3</v>
      </c>
      <c r="R27" s="50" t="n">
        <v>12.4</v>
      </c>
      <c r="S27" s="50" t="n">
        <v>11.8</v>
      </c>
      <c r="T27" s="50" t="n">
        <v>10.7</v>
      </c>
      <c r="U27" s="51" t="n">
        <v>10</v>
      </c>
      <c r="V27" s="50" t="n">
        <v>9.9</v>
      </c>
      <c r="W27" s="50" t="n">
        <v>9.9</v>
      </c>
      <c r="X27" s="50" t="n">
        <v>9.9</v>
      </c>
      <c r="Y27" s="50" t="n">
        <v>9.9</v>
      </c>
      <c r="Z27" s="52" t="n">
        <f aca="false">AVERAGE(B27:Y27)</f>
        <v>10.8708333333333</v>
      </c>
      <c r="AA27" s="58" t="n">
        <v>15.2</v>
      </c>
      <c r="AB27" s="54" t="n">
        <v>8</v>
      </c>
      <c r="AC27" s="59" t="n">
        <f aca="false">AA27-AB27</f>
        <v>7.2</v>
      </c>
      <c r="AD27" s="61" t="n">
        <f aca="false">AVERAGE(J27:U27)</f>
        <v>12.7166666666667</v>
      </c>
      <c r="AE27" s="62" t="n">
        <f aca="false">AVERAGE(B27:I27,V27:Y27)</f>
        <v>9.025</v>
      </c>
      <c r="AF27" s="0"/>
      <c r="AG27" s="0"/>
    </row>
    <row r="28" customFormat="false" ht="12" hidden="false" customHeight="true" outlineLevel="0" collapsed="false">
      <c r="A28" s="48" t="n">
        <v>17</v>
      </c>
      <c r="B28" s="50" t="n">
        <v>10.1</v>
      </c>
      <c r="C28" s="50" t="n">
        <v>10.1</v>
      </c>
      <c r="D28" s="50" t="n">
        <v>10.8</v>
      </c>
      <c r="E28" s="50" t="n">
        <v>11</v>
      </c>
      <c r="F28" s="50" t="n">
        <v>11.2</v>
      </c>
      <c r="G28" s="50" t="n">
        <v>11.9</v>
      </c>
      <c r="H28" s="50" t="n">
        <v>12.2</v>
      </c>
      <c r="I28" s="51" t="n">
        <v>12.7</v>
      </c>
      <c r="J28" s="50" t="n">
        <v>12.8</v>
      </c>
      <c r="K28" s="50" t="n">
        <v>13</v>
      </c>
      <c r="L28" s="50" t="n">
        <v>12.5</v>
      </c>
      <c r="M28" s="50" t="n">
        <v>13.2</v>
      </c>
      <c r="N28" s="50" t="n">
        <v>13</v>
      </c>
      <c r="O28" s="50" t="n">
        <v>13.2</v>
      </c>
      <c r="P28" s="50" t="n">
        <v>13</v>
      </c>
      <c r="Q28" s="50" t="n">
        <v>12.7</v>
      </c>
      <c r="R28" s="50" t="n">
        <v>12.8</v>
      </c>
      <c r="S28" s="50" t="n">
        <v>12.8</v>
      </c>
      <c r="T28" s="50" t="n">
        <v>12.5</v>
      </c>
      <c r="U28" s="51" t="n">
        <v>12.5</v>
      </c>
      <c r="V28" s="50" t="n">
        <v>12.6</v>
      </c>
      <c r="W28" s="50" t="n">
        <v>12.5</v>
      </c>
      <c r="X28" s="50" t="n">
        <v>12.5</v>
      </c>
      <c r="Y28" s="50" t="n">
        <v>12.4</v>
      </c>
      <c r="Z28" s="52" t="n">
        <f aca="false">AVERAGE(B28:Y28)</f>
        <v>12.25</v>
      </c>
      <c r="AA28" s="58" t="n">
        <v>14.7</v>
      </c>
      <c r="AB28" s="54" t="n">
        <v>9.9</v>
      </c>
      <c r="AC28" s="59" t="n">
        <f aca="false">AA28-AB28</f>
        <v>4.8</v>
      </c>
      <c r="AD28" s="61" t="n">
        <f aca="false">AVERAGE(J28:U28)</f>
        <v>12.8333333333333</v>
      </c>
      <c r="AE28" s="62" t="n">
        <f aca="false">AVERAGE(B28:I28,V28:Y28)</f>
        <v>11.6666666666667</v>
      </c>
      <c r="AF28" s="0"/>
      <c r="AG28" s="0"/>
    </row>
    <row r="29" customFormat="false" ht="12" hidden="false" customHeight="true" outlineLevel="0" collapsed="false">
      <c r="A29" s="48" t="n">
        <v>18</v>
      </c>
      <c r="B29" s="50" t="n">
        <v>11.2</v>
      </c>
      <c r="C29" s="50" t="n">
        <v>11.3</v>
      </c>
      <c r="D29" s="50" t="n">
        <v>11.5</v>
      </c>
      <c r="E29" s="50" t="n">
        <v>11.5</v>
      </c>
      <c r="F29" s="50" t="n">
        <v>11.2</v>
      </c>
      <c r="G29" s="50" t="n">
        <v>11.1</v>
      </c>
      <c r="H29" s="50" t="n">
        <v>11.2</v>
      </c>
      <c r="I29" s="51" t="n">
        <v>11.5</v>
      </c>
      <c r="J29" s="50" t="n">
        <v>12.8</v>
      </c>
      <c r="K29" s="50" t="n">
        <v>14.4</v>
      </c>
      <c r="L29" s="50" t="n">
        <v>14.4</v>
      </c>
      <c r="M29" s="50" t="n">
        <v>14.4</v>
      </c>
      <c r="N29" s="50" t="n">
        <v>14.9</v>
      </c>
      <c r="O29" s="50" t="n">
        <v>14.7</v>
      </c>
      <c r="P29" s="50" t="n">
        <v>14.8</v>
      </c>
      <c r="Q29" s="50" t="n">
        <v>14.6</v>
      </c>
      <c r="R29" s="50" t="n">
        <v>13.7</v>
      </c>
      <c r="S29" s="50" t="n">
        <v>13.2</v>
      </c>
      <c r="T29" s="50" t="n">
        <v>12.4</v>
      </c>
      <c r="U29" s="51" t="n">
        <v>12.1</v>
      </c>
      <c r="V29" s="50" t="n">
        <v>11.8</v>
      </c>
      <c r="W29" s="50" t="n">
        <v>11.6</v>
      </c>
      <c r="X29" s="50" t="n">
        <v>11.7</v>
      </c>
      <c r="Y29" s="50" t="n">
        <v>12</v>
      </c>
      <c r="Z29" s="52" t="n">
        <f aca="false">AVERAGE(B29:Y29)</f>
        <v>12.6666666666667</v>
      </c>
      <c r="AA29" s="58" t="n">
        <v>15.8</v>
      </c>
      <c r="AB29" s="54" t="n">
        <v>10.9</v>
      </c>
      <c r="AC29" s="59" t="n">
        <f aca="false">AA29-AB29</f>
        <v>4.9</v>
      </c>
      <c r="AD29" s="61" t="n">
        <f aca="false">AVERAGE(J29:U29)</f>
        <v>13.8666666666667</v>
      </c>
      <c r="AE29" s="62" t="n">
        <f aca="false">AVERAGE(B29:I29,V29:Y29)</f>
        <v>11.4666666666667</v>
      </c>
      <c r="AF29" s="0"/>
      <c r="AG29" s="0"/>
    </row>
    <row r="30" customFormat="false" ht="12" hidden="false" customHeight="true" outlineLevel="0" collapsed="false">
      <c r="A30" s="48" t="n">
        <v>19</v>
      </c>
      <c r="B30" s="50" t="n">
        <v>11.9</v>
      </c>
      <c r="C30" s="50" t="n">
        <v>12.1</v>
      </c>
      <c r="D30" s="50" t="n">
        <v>12</v>
      </c>
      <c r="E30" s="50" t="n">
        <v>11.6</v>
      </c>
      <c r="F30" s="50" t="n">
        <v>11.6</v>
      </c>
      <c r="G30" s="50" t="n">
        <v>11.6</v>
      </c>
      <c r="H30" s="50" t="n">
        <v>11.8</v>
      </c>
      <c r="I30" s="51" t="n">
        <v>12.6</v>
      </c>
      <c r="J30" s="50" t="n">
        <v>13</v>
      </c>
      <c r="K30" s="50" t="n">
        <v>13.2</v>
      </c>
      <c r="L30" s="50" t="n">
        <v>14.3</v>
      </c>
      <c r="M30" s="50" t="n">
        <v>13.8</v>
      </c>
      <c r="N30" s="50" t="n">
        <v>16</v>
      </c>
      <c r="O30" s="50" t="n">
        <v>15.5</v>
      </c>
      <c r="P30" s="50" t="n">
        <v>15</v>
      </c>
      <c r="Q30" s="50" t="n">
        <v>15.3</v>
      </c>
      <c r="R30" s="50" t="n">
        <v>14.5</v>
      </c>
      <c r="S30" s="50" t="n">
        <v>13.8</v>
      </c>
      <c r="T30" s="50" t="n">
        <v>13.7</v>
      </c>
      <c r="U30" s="51" t="n">
        <v>13.6</v>
      </c>
      <c r="V30" s="50" t="n">
        <v>13.4</v>
      </c>
      <c r="W30" s="50" t="n">
        <v>13.1</v>
      </c>
      <c r="X30" s="50" t="n">
        <v>13</v>
      </c>
      <c r="Y30" s="50" t="n">
        <v>13</v>
      </c>
      <c r="Z30" s="52" t="n">
        <f aca="false">AVERAGE(B30:Y30)</f>
        <v>13.3083333333333</v>
      </c>
      <c r="AA30" s="58" t="n">
        <v>16.4</v>
      </c>
      <c r="AB30" s="54" t="n">
        <v>11.4</v>
      </c>
      <c r="AC30" s="59" t="n">
        <f aca="false">AA30-AB30</f>
        <v>5</v>
      </c>
      <c r="AD30" s="61" t="n">
        <f aca="false">AVERAGE(J30:U30)</f>
        <v>14.3083333333333</v>
      </c>
      <c r="AE30" s="62" t="n">
        <f aca="false">AVERAGE(B30:I30,V30:Y30)</f>
        <v>12.3083333333333</v>
      </c>
      <c r="AF30" s="0"/>
      <c r="AG30" s="0"/>
    </row>
    <row r="31" customFormat="false" ht="12" hidden="false" customHeight="true" outlineLevel="0" collapsed="false">
      <c r="A31" s="63" t="n">
        <v>20</v>
      </c>
      <c r="B31" s="65" t="n">
        <v>12.9</v>
      </c>
      <c r="C31" s="65" t="n">
        <v>12.9</v>
      </c>
      <c r="D31" s="65" t="n">
        <v>12.8</v>
      </c>
      <c r="E31" s="65" t="n">
        <v>12.8</v>
      </c>
      <c r="F31" s="65" t="n">
        <v>12.8</v>
      </c>
      <c r="G31" s="65" t="n">
        <v>12.7</v>
      </c>
      <c r="H31" s="65" t="n">
        <v>12.5</v>
      </c>
      <c r="I31" s="66" t="n">
        <v>13</v>
      </c>
      <c r="J31" s="65" t="n">
        <v>13.6</v>
      </c>
      <c r="K31" s="65" t="n">
        <v>14</v>
      </c>
      <c r="L31" s="65" t="n">
        <v>13.8</v>
      </c>
      <c r="M31" s="65" t="n">
        <v>14</v>
      </c>
      <c r="N31" s="65" t="n">
        <v>14.5</v>
      </c>
      <c r="O31" s="65" t="n">
        <v>14.2</v>
      </c>
      <c r="P31" s="65" t="n">
        <v>14.2</v>
      </c>
      <c r="Q31" s="65" t="n">
        <v>14.2</v>
      </c>
      <c r="R31" s="65" t="n">
        <v>14.2</v>
      </c>
      <c r="S31" s="65" t="n">
        <v>13.8</v>
      </c>
      <c r="T31" s="65" t="n">
        <v>13.8</v>
      </c>
      <c r="U31" s="66" t="n">
        <v>13.7</v>
      </c>
      <c r="V31" s="65" t="n">
        <v>13.6</v>
      </c>
      <c r="W31" s="65" t="n">
        <v>13.6</v>
      </c>
      <c r="X31" s="65" t="n">
        <v>13.5</v>
      </c>
      <c r="Y31" s="66" t="n">
        <v>13.4</v>
      </c>
      <c r="Z31" s="67" t="n">
        <f aca="false">AVERAGE(B31:Y31)</f>
        <v>13.5208333333333</v>
      </c>
      <c r="AA31" s="68" t="n">
        <v>15.2</v>
      </c>
      <c r="AB31" s="69" t="n">
        <f aca="false">MIN(B31:Y31)</f>
        <v>12.5</v>
      </c>
      <c r="AC31" s="70" t="n">
        <f aca="false">AA31-AB31</f>
        <v>2.7</v>
      </c>
      <c r="AD31" s="71" t="n">
        <f aca="false">AVERAGE(J31:U31)</f>
        <v>14</v>
      </c>
      <c r="AE31" s="72" t="n">
        <f aca="false">AVERAGE(B31:I31,V31:Y31)</f>
        <v>13.0416666666667</v>
      </c>
      <c r="AF31" s="0"/>
      <c r="AG31" s="0"/>
    </row>
    <row r="32" customFormat="false" ht="12" hidden="false" customHeight="true" outlineLevel="0" collapsed="false">
      <c r="A32" s="73" t="n">
        <v>21</v>
      </c>
      <c r="B32" s="75" t="n">
        <v>13.4</v>
      </c>
      <c r="C32" s="75" t="n">
        <v>13.4</v>
      </c>
      <c r="D32" s="75" t="n">
        <v>13.4</v>
      </c>
      <c r="E32" s="75" t="n">
        <v>13.4</v>
      </c>
      <c r="F32" s="75" t="n">
        <v>13.4</v>
      </c>
      <c r="G32" s="75" t="n">
        <v>13.4</v>
      </c>
      <c r="H32" s="75" t="n">
        <v>13.4</v>
      </c>
      <c r="I32" s="76" t="n">
        <v>13.4</v>
      </c>
      <c r="J32" s="75" t="n">
        <v>13.5</v>
      </c>
      <c r="K32" s="75" t="n">
        <v>13.4</v>
      </c>
      <c r="L32" s="75" t="n">
        <v>13.6</v>
      </c>
      <c r="M32" s="75" t="n">
        <v>14</v>
      </c>
      <c r="N32" s="75" t="n">
        <v>14.8</v>
      </c>
      <c r="O32" s="75" t="n">
        <v>15</v>
      </c>
      <c r="P32" s="75" t="n">
        <v>15.2</v>
      </c>
      <c r="Q32" s="75" t="n">
        <v>15</v>
      </c>
      <c r="R32" s="75" t="n">
        <v>14.3</v>
      </c>
      <c r="S32" s="75" t="n">
        <v>14.4</v>
      </c>
      <c r="T32" s="75" t="n">
        <v>14.4</v>
      </c>
      <c r="U32" s="76" t="n">
        <v>14.3</v>
      </c>
      <c r="V32" s="75" t="n">
        <v>14.2</v>
      </c>
      <c r="W32" s="75" t="n">
        <v>14.2</v>
      </c>
      <c r="X32" s="75" t="n">
        <v>14.2</v>
      </c>
      <c r="Y32" s="75" t="n">
        <v>14.1</v>
      </c>
      <c r="Z32" s="77" t="n">
        <f aca="false">AVERAGE(B32:Y32)</f>
        <v>13.9916666666667</v>
      </c>
      <c r="AA32" s="78" t="n">
        <v>16</v>
      </c>
      <c r="AB32" s="79" t="n">
        <v>13.3</v>
      </c>
      <c r="AC32" s="80" t="n">
        <f aca="false">AA32-AB32</f>
        <v>2.7</v>
      </c>
      <c r="AD32" s="56" t="n">
        <f aca="false">AVERAGE(J32:U32)</f>
        <v>14.325</v>
      </c>
      <c r="AE32" s="60" t="n">
        <f aca="false">AVERAGE(B32:I32,V32:Y32)</f>
        <v>13.6583333333333</v>
      </c>
      <c r="AF32" s="0"/>
      <c r="AG32" s="0"/>
    </row>
    <row r="33" customFormat="false" ht="12" hidden="false" customHeight="true" outlineLevel="0" collapsed="false">
      <c r="A33" s="48" t="n">
        <v>22</v>
      </c>
      <c r="B33" s="50" t="n">
        <v>14</v>
      </c>
      <c r="C33" s="50" t="n">
        <v>13.9</v>
      </c>
      <c r="D33" s="50" t="n">
        <v>13.8</v>
      </c>
      <c r="E33" s="50" t="n">
        <v>13.8</v>
      </c>
      <c r="F33" s="50" t="n">
        <v>13.8</v>
      </c>
      <c r="G33" s="50" t="n">
        <v>13.6</v>
      </c>
      <c r="H33" s="50" t="n">
        <v>13.7</v>
      </c>
      <c r="I33" s="51" t="n">
        <v>13.8</v>
      </c>
      <c r="J33" s="50" t="n">
        <v>13.8</v>
      </c>
      <c r="K33" s="50" t="n">
        <v>13.3</v>
      </c>
      <c r="L33" s="50" t="n">
        <v>13.7</v>
      </c>
      <c r="M33" s="50" t="n">
        <v>15.4</v>
      </c>
      <c r="N33" s="50" t="n">
        <v>15.5</v>
      </c>
      <c r="O33" s="50" t="n">
        <v>15.6</v>
      </c>
      <c r="P33" s="50" t="n">
        <v>15.6</v>
      </c>
      <c r="Q33" s="50" t="n">
        <v>16.1</v>
      </c>
      <c r="R33" s="50" t="n">
        <v>15.8</v>
      </c>
      <c r="S33" s="50" t="n">
        <v>14.3</v>
      </c>
      <c r="T33" s="50" t="n">
        <v>13.9</v>
      </c>
      <c r="U33" s="51" t="n">
        <v>13.6</v>
      </c>
      <c r="V33" s="50" t="n">
        <v>13.1</v>
      </c>
      <c r="W33" s="50" t="n">
        <v>13</v>
      </c>
      <c r="X33" s="50" t="n">
        <v>12.8</v>
      </c>
      <c r="Y33" s="50" t="n">
        <v>12.2</v>
      </c>
      <c r="Z33" s="52" t="n">
        <f aca="false">AVERAGE(B33:Y33)</f>
        <v>14.0875</v>
      </c>
      <c r="AA33" s="58" t="n">
        <v>16.8</v>
      </c>
      <c r="AB33" s="54" t="n">
        <f aca="false">MIN(B33:Y33)</f>
        <v>12.2</v>
      </c>
      <c r="AC33" s="59" t="n">
        <f aca="false">AA33-AB33</f>
        <v>4.6</v>
      </c>
      <c r="AD33" s="61" t="n">
        <f aca="false">AVERAGE(J33:U33)</f>
        <v>14.7166666666667</v>
      </c>
      <c r="AE33" s="62" t="n">
        <f aca="false">AVERAGE(B33:I33,V33:Y33)</f>
        <v>13.4583333333333</v>
      </c>
      <c r="AF33" s="0"/>
      <c r="AG33" s="0"/>
    </row>
    <row r="34" customFormat="false" ht="12" hidden="false" customHeight="true" outlineLevel="0" collapsed="false">
      <c r="A34" s="48" t="n">
        <v>23</v>
      </c>
      <c r="B34" s="50" t="n">
        <v>12</v>
      </c>
      <c r="C34" s="50" t="n">
        <v>12</v>
      </c>
      <c r="D34" s="50" t="n">
        <v>12</v>
      </c>
      <c r="E34" s="50" t="n">
        <v>12.1</v>
      </c>
      <c r="F34" s="50" t="n">
        <v>12</v>
      </c>
      <c r="G34" s="50" t="n">
        <v>12</v>
      </c>
      <c r="H34" s="50" t="n">
        <v>12.2</v>
      </c>
      <c r="I34" s="51" t="n">
        <v>12.5</v>
      </c>
      <c r="J34" s="50" t="n">
        <v>13.4</v>
      </c>
      <c r="K34" s="50" t="n">
        <v>13.3</v>
      </c>
      <c r="L34" s="50" t="n">
        <v>14.4</v>
      </c>
      <c r="M34" s="50" t="n">
        <v>15.4</v>
      </c>
      <c r="N34" s="50" t="n">
        <v>15.5</v>
      </c>
      <c r="O34" s="50" t="n">
        <v>15.3</v>
      </c>
      <c r="P34" s="50" t="n">
        <v>15.2</v>
      </c>
      <c r="Q34" s="50" t="n">
        <v>15.5</v>
      </c>
      <c r="R34" s="50" t="n">
        <v>14.8</v>
      </c>
      <c r="S34" s="50" t="n">
        <v>13.2</v>
      </c>
      <c r="T34" s="50" t="n">
        <v>12.9</v>
      </c>
      <c r="U34" s="51" t="n">
        <v>12.8</v>
      </c>
      <c r="V34" s="50" t="n">
        <v>12.6</v>
      </c>
      <c r="W34" s="50" t="n">
        <v>12.1</v>
      </c>
      <c r="X34" s="50" t="n">
        <v>12.1</v>
      </c>
      <c r="Y34" s="50" t="n">
        <v>12.4</v>
      </c>
      <c r="Z34" s="52" t="n">
        <f aca="false">AVERAGE(B34:Y34)</f>
        <v>13.2375</v>
      </c>
      <c r="AA34" s="58" t="n">
        <v>16.6</v>
      </c>
      <c r="AB34" s="54" t="n">
        <v>11.9</v>
      </c>
      <c r="AC34" s="59" t="n">
        <f aca="false">AA34-AB34</f>
        <v>4.7</v>
      </c>
      <c r="AD34" s="61" t="n">
        <f aca="false">AVERAGE(J34:U34)</f>
        <v>14.3083333333333</v>
      </c>
      <c r="AE34" s="62" t="n">
        <f aca="false">AVERAGE(B34:I34,V34:Y34)</f>
        <v>12.1666666666667</v>
      </c>
      <c r="AF34" s="0"/>
      <c r="AG34" s="0"/>
    </row>
    <row r="35" customFormat="false" ht="12" hidden="false" customHeight="true" outlineLevel="0" collapsed="false">
      <c r="A35" s="48" t="n">
        <v>24</v>
      </c>
      <c r="B35" s="50" t="n">
        <v>12.2</v>
      </c>
      <c r="C35" s="50" t="n">
        <v>12.4</v>
      </c>
      <c r="D35" s="50" t="n">
        <v>11</v>
      </c>
      <c r="E35" s="50" t="n">
        <v>10.6</v>
      </c>
      <c r="F35" s="50" t="n">
        <v>11</v>
      </c>
      <c r="G35" s="50" t="n">
        <v>11.2</v>
      </c>
      <c r="H35" s="50" t="n">
        <v>11.2</v>
      </c>
      <c r="I35" s="51" t="n">
        <v>12.3</v>
      </c>
      <c r="J35" s="50" t="n">
        <v>13.6</v>
      </c>
      <c r="K35" s="50" t="n">
        <v>14.4</v>
      </c>
      <c r="L35" s="50" t="n">
        <v>15</v>
      </c>
      <c r="M35" s="50" t="n">
        <v>15.4</v>
      </c>
      <c r="N35" s="50" t="n">
        <v>15.8</v>
      </c>
      <c r="O35" s="50" t="n">
        <v>15.4</v>
      </c>
      <c r="P35" s="50" t="n">
        <v>15.8</v>
      </c>
      <c r="Q35" s="50" t="n">
        <v>15.5</v>
      </c>
      <c r="R35" s="50" t="n">
        <v>15.5</v>
      </c>
      <c r="S35" s="50" t="n">
        <v>14.6</v>
      </c>
      <c r="T35" s="50" t="n">
        <v>12.8</v>
      </c>
      <c r="U35" s="51" t="n">
        <v>12.8</v>
      </c>
      <c r="V35" s="50" t="n">
        <v>12.6</v>
      </c>
      <c r="W35" s="50" t="n">
        <v>12.6</v>
      </c>
      <c r="X35" s="50" t="n">
        <v>12.6</v>
      </c>
      <c r="Y35" s="50" t="n">
        <v>12.6</v>
      </c>
      <c r="Z35" s="52" t="n">
        <f aca="false">AVERAGE(B35:Y35)</f>
        <v>13.2875</v>
      </c>
      <c r="AA35" s="58" t="n">
        <v>16.5</v>
      </c>
      <c r="AB35" s="54" t="n">
        <f aca="false">MIN(B35:Y35)</f>
        <v>10.6</v>
      </c>
      <c r="AC35" s="59" t="n">
        <f aca="false">AA35-AB35</f>
        <v>5.9</v>
      </c>
      <c r="AD35" s="61" t="n">
        <f aca="false">AVERAGE(J35:U35)</f>
        <v>14.7166666666667</v>
      </c>
      <c r="AE35" s="62" t="n">
        <f aca="false">AVERAGE(B35:I35,V35:Y35)</f>
        <v>11.8583333333333</v>
      </c>
      <c r="AF35" s="0"/>
      <c r="AG35" s="0"/>
    </row>
    <row r="36" customFormat="false" ht="12" hidden="false" customHeight="true" outlineLevel="0" collapsed="false">
      <c r="A36" s="48" t="n">
        <v>25</v>
      </c>
      <c r="B36" s="50" t="n">
        <v>12.1</v>
      </c>
      <c r="C36" s="50" t="n">
        <v>11</v>
      </c>
      <c r="D36" s="50" t="n">
        <v>10</v>
      </c>
      <c r="E36" s="50" t="n">
        <v>9.5</v>
      </c>
      <c r="F36" s="50" t="n">
        <v>8.8</v>
      </c>
      <c r="G36" s="50" t="n">
        <v>8.6</v>
      </c>
      <c r="H36" s="50" t="n">
        <v>8.8</v>
      </c>
      <c r="I36" s="51" t="n">
        <v>9.7</v>
      </c>
      <c r="J36" s="50" t="n">
        <v>12.8</v>
      </c>
      <c r="K36" s="50" t="n">
        <v>13.8</v>
      </c>
      <c r="L36" s="50" t="n">
        <v>15</v>
      </c>
      <c r="M36" s="50" t="n">
        <v>16.2</v>
      </c>
      <c r="N36" s="50" t="n">
        <v>16.2</v>
      </c>
      <c r="O36" s="50" t="n">
        <v>17</v>
      </c>
      <c r="P36" s="50" t="n">
        <v>16.8</v>
      </c>
      <c r="Q36" s="50" t="n">
        <v>16.4</v>
      </c>
      <c r="R36" s="50" t="n">
        <v>16.2</v>
      </c>
      <c r="S36" s="50" t="n">
        <v>15.4</v>
      </c>
      <c r="T36" s="50" t="n">
        <v>14.6</v>
      </c>
      <c r="U36" s="51" t="n">
        <v>13.6</v>
      </c>
      <c r="V36" s="50" t="n">
        <v>13.2</v>
      </c>
      <c r="W36" s="50" t="n">
        <v>12.7</v>
      </c>
      <c r="X36" s="50" t="n">
        <v>11.9</v>
      </c>
      <c r="Y36" s="50" t="n">
        <v>10.9</v>
      </c>
      <c r="Z36" s="52" t="n">
        <f aca="false">AVERAGE(B36:Y36)</f>
        <v>12.9666666666667</v>
      </c>
      <c r="AA36" s="58" t="n">
        <v>17.2</v>
      </c>
      <c r="AB36" s="54" t="n">
        <v>8.5</v>
      </c>
      <c r="AC36" s="59" t="n">
        <f aca="false">AA36-AB36</f>
        <v>8.7</v>
      </c>
      <c r="AD36" s="61" t="n">
        <f aca="false">AVERAGE(J36:U36)</f>
        <v>15.3333333333333</v>
      </c>
      <c r="AE36" s="62" t="n">
        <f aca="false">AVERAGE(B36:I36,V36:Y36)</f>
        <v>10.6</v>
      </c>
      <c r="AF36" s="0"/>
      <c r="AG36" s="0"/>
    </row>
    <row r="37" customFormat="false" ht="12" hidden="false" customHeight="true" outlineLevel="0" collapsed="false">
      <c r="A37" s="48" t="n">
        <v>26</v>
      </c>
      <c r="B37" s="50" t="n">
        <v>10</v>
      </c>
      <c r="C37" s="50" t="n">
        <v>9.8</v>
      </c>
      <c r="D37" s="50" t="n">
        <v>9</v>
      </c>
      <c r="E37" s="50" t="n">
        <v>8.7</v>
      </c>
      <c r="F37" s="50" t="n">
        <v>8.4</v>
      </c>
      <c r="G37" s="50" t="n">
        <v>8.5</v>
      </c>
      <c r="H37" s="50" t="n">
        <v>8.9</v>
      </c>
      <c r="I37" s="51" t="n">
        <v>9.3</v>
      </c>
      <c r="J37" s="50" t="n">
        <v>12.2</v>
      </c>
      <c r="K37" s="50" t="n">
        <v>15.1</v>
      </c>
      <c r="L37" s="50" t="n">
        <v>16.5</v>
      </c>
      <c r="M37" s="50" t="n">
        <v>17</v>
      </c>
      <c r="N37" s="50" t="n">
        <v>17.3</v>
      </c>
      <c r="O37" s="50" t="n">
        <v>17.4</v>
      </c>
      <c r="P37" s="50" t="n">
        <v>17.4</v>
      </c>
      <c r="Q37" s="50" t="n">
        <v>17.1</v>
      </c>
      <c r="R37" s="50" t="n">
        <v>16.7</v>
      </c>
      <c r="S37" s="50" t="n">
        <v>16</v>
      </c>
      <c r="T37" s="50" t="n">
        <v>15.6</v>
      </c>
      <c r="U37" s="51" t="n">
        <v>14.6</v>
      </c>
      <c r="V37" s="50" t="n">
        <v>14</v>
      </c>
      <c r="W37" s="50" t="n">
        <v>13.6</v>
      </c>
      <c r="X37" s="50" t="n">
        <v>12.9</v>
      </c>
      <c r="Y37" s="50" t="n">
        <v>12.4</v>
      </c>
      <c r="Z37" s="52" t="n">
        <f aca="false">AVERAGE(B37:Y37)</f>
        <v>13.2666666666667</v>
      </c>
      <c r="AA37" s="58" t="n">
        <v>20.2</v>
      </c>
      <c r="AB37" s="54" t="n">
        <v>8.3</v>
      </c>
      <c r="AC37" s="59" t="n">
        <f aca="false">AA37-AB37</f>
        <v>11.9</v>
      </c>
      <c r="AD37" s="61" t="n">
        <f aca="false">AVERAGE(J37:U37)</f>
        <v>16.075</v>
      </c>
      <c r="AE37" s="62" t="n">
        <f aca="false">AVERAGE(B37:I37,V37:Y37)</f>
        <v>10.4583333333333</v>
      </c>
      <c r="AF37" s="0"/>
      <c r="AG37" s="0"/>
    </row>
    <row r="38" customFormat="false" ht="12" hidden="false" customHeight="true" outlineLevel="0" collapsed="false">
      <c r="A38" s="48" t="n">
        <v>27</v>
      </c>
      <c r="B38" s="50" t="n">
        <v>12</v>
      </c>
      <c r="C38" s="50" t="n">
        <v>11.1</v>
      </c>
      <c r="D38" s="50" t="n">
        <v>10</v>
      </c>
      <c r="E38" s="50" t="n">
        <v>9.5</v>
      </c>
      <c r="F38" s="50" t="n">
        <v>9.1</v>
      </c>
      <c r="G38" s="50" t="n">
        <v>9.5</v>
      </c>
      <c r="H38" s="50" t="n">
        <v>9.8</v>
      </c>
      <c r="I38" s="51" t="n">
        <v>10.9</v>
      </c>
      <c r="J38" s="50" t="n">
        <v>11.6</v>
      </c>
      <c r="K38" s="50" t="n">
        <v>14.7</v>
      </c>
      <c r="L38" s="50" t="n">
        <v>17</v>
      </c>
      <c r="M38" s="50" t="n">
        <v>18.6</v>
      </c>
      <c r="N38" s="50" t="n">
        <v>19.3</v>
      </c>
      <c r="O38" s="50" t="n">
        <v>20</v>
      </c>
      <c r="P38" s="50" t="n">
        <v>20</v>
      </c>
      <c r="Q38" s="50" t="n">
        <v>19.7</v>
      </c>
      <c r="R38" s="50" t="n">
        <v>18.8</v>
      </c>
      <c r="S38" s="50" t="n">
        <v>17.6</v>
      </c>
      <c r="T38" s="50" t="n">
        <v>16.5</v>
      </c>
      <c r="U38" s="51" t="n">
        <v>15</v>
      </c>
      <c r="V38" s="50" t="n">
        <v>14.2</v>
      </c>
      <c r="W38" s="50" t="n">
        <v>13.7</v>
      </c>
      <c r="X38" s="50" t="n">
        <v>12.5</v>
      </c>
      <c r="Y38" s="50" t="n">
        <v>11.2</v>
      </c>
      <c r="Z38" s="52" t="n">
        <f aca="false">AVERAGE(B38:Y38)</f>
        <v>14.2625</v>
      </c>
      <c r="AA38" s="58" t="n">
        <v>20.4</v>
      </c>
      <c r="AB38" s="54" t="n">
        <f aca="false">MIN(B38:Y38)</f>
        <v>9.1</v>
      </c>
      <c r="AC38" s="59" t="n">
        <f aca="false">AA38-AB38</f>
        <v>11.3</v>
      </c>
      <c r="AD38" s="61" t="n">
        <f aca="false">AVERAGE(J38:U38)</f>
        <v>17.4</v>
      </c>
      <c r="AE38" s="62" t="n">
        <f aca="false">AVERAGE(B38:I38,V38:Y38)</f>
        <v>11.125</v>
      </c>
      <c r="AF38" s="0"/>
      <c r="AG38" s="0"/>
    </row>
    <row r="39" customFormat="false" ht="12" hidden="false" customHeight="true" outlineLevel="0" collapsed="false">
      <c r="A39" s="48" t="n">
        <v>28</v>
      </c>
      <c r="B39" s="50" t="n">
        <v>10.4</v>
      </c>
      <c r="C39" s="50" t="n">
        <v>9.4</v>
      </c>
      <c r="D39" s="50" t="n">
        <v>8.6</v>
      </c>
      <c r="E39" s="50" t="n">
        <v>8.2</v>
      </c>
      <c r="F39" s="50" t="n">
        <v>7.7</v>
      </c>
      <c r="G39" s="50" t="n">
        <v>7.4</v>
      </c>
      <c r="H39" s="50" t="n">
        <v>7.8</v>
      </c>
      <c r="I39" s="51" t="n">
        <v>10</v>
      </c>
      <c r="J39" s="50" t="n">
        <v>13.4</v>
      </c>
      <c r="K39" s="50" t="n">
        <v>15.3</v>
      </c>
      <c r="L39" s="50" t="n">
        <v>16.6</v>
      </c>
      <c r="M39" s="50" t="n">
        <v>17.8</v>
      </c>
      <c r="N39" s="50" t="n">
        <v>19.1</v>
      </c>
      <c r="O39" s="50" t="n">
        <v>18.6</v>
      </c>
      <c r="P39" s="50" t="n">
        <v>18.4</v>
      </c>
      <c r="Q39" s="50" t="n">
        <v>18.4</v>
      </c>
      <c r="R39" s="50" t="n">
        <v>18.4</v>
      </c>
      <c r="S39" s="50" t="n">
        <v>17.4</v>
      </c>
      <c r="T39" s="50" t="n">
        <v>16.6</v>
      </c>
      <c r="U39" s="51" t="n">
        <v>15.5</v>
      </c>
      <c r="V39" s="50" t="n">
        <v>14.7</v>
      </c>
      <c r="W39" s="50" t="n">
        <v>13.6</v>
      </c>
      <c r="X39" s="50" t="n">
        <v>13.2</v>
      </c>
      <c r="Y39" s="50" t="n">
        <v>12.7</v>
      </c>
      <c r="Z39" s="52" t="n">
        <f aca="false">AVERAGE(B39:Y39)</f>
        <v>13.7166666666667</v>
      </c>
      <c r="AA39" s="58" t="n">
        <v>19.4</v>
      </c>
      <c r="AB39" s="54" t="n">
        <v>7.2</v>
      </c>
      <c r="AC39" s="59" t="n">
        <f aca="false">AA39-AB39</f>
        <v>12.2</v>
      </c>
      <c r="AD39" s="61" t="n">
        <f aca="false">AVERAGE(J39:U39)</f>
        <v>17.125</v>
      </c>
      <c r="AE39" s="62" t="n">
        <f aca="false">AVERAGE(B39:I39,V39:Y39)</f>
        <v>10.3083333333333</v>
      </c>
      <c r="AF39" s="0"/>
      <c r="AG39" s="0"/>
    </row>
    <row r="40" customFormat="false" ht="12" hidden="false" customHeight="true" outlineLevel="0" collapsed="false">
      <c r="A40" s="48" t="n">
        <v>29</v>
      </c>
      <c r="B40" s="50" t="n">
        <v>12.3</v>
      </c>
      <c r="C40" s="50" t="n">
        <v>10.8</v>
      </c>
      <c r="D40" s="50" t="n">
        <v>9.7</v>
      </c>
      <c r="E40" s="50" t="n">
        <v>9.1</v>
      </c>
      <c r="F40" s="50" t="n">
        <v>8.9</v>
      </c>
      <c r="G40" s="50" t="n">
        <v>8.8</v>
      </c>
      <c r="H40" s="50" t="n">
        <v>9.7</v>
      </c>
      <c r="I40" s="51" t="n">
        <v>12.5</v>
      </c>
      <c r="J40" s="50" t="n">
        <v>14.2</v>
      </c>
      <c r="K40" s="50" t="n">
        <v>15.7</v>
      </c>
      <c r="L40" s="50" t="n">
        <v>19.2</v>
      </c>
      <c r="M40" s="50" t="n">
        <v>22.2</v>
      </c>
      <c r="N40" s="50" t="n">
        <v>22.1</v>
      </c>
      <c r="O40" s="50" t="n">
        <v>21.4</v>
      </c>
      <c r="P40" s="50" t="n">
        <v>23.4</v>
      </c>
      <c r="Q40" s="50" t="n">
        <v>22.9</v>
      </c>
      <c r="R40" s="50" t="n">
        <v>19.3</v>
      </c>
      <c r="S40" s="50" t="n">
        <v>20.2</v>
      </c>
      <c r="T40" s="50" t="n">
        <v>19.4</v>
      </c>
      <c r="U40" s="51" t="n">
        <v>16.2</v>
      </c>
      <c r="V40" s="50" t="n">
        <v>14.8</v>
      </c>
      <c r="W40" s="50" t="n">
        <v>14</v>
      </c>
      <c r="X40" s="50" t="n">
        <v>13.8</v>
      </c>
      <c r="Y40" s="50" t="n">
        <v>13.5</v>
      </c>
      <c r="Z40" s="52" t="n">
        <f aca="false">AVERAGE(B40:Y40)</f>
        <v>15.5875</v>
      </c>
      <c r="AA40" s="58" t="n">
        <v>23.7</v>
      </c>
      <c r="AB40" s="54" t="n">
        <f aca="false">MIN(B40:Y40)</f>
        <v>8.8</v>
      </c>
      <c r="AC40" s="59" t="n">
        <f aca="false">AA40-AB40</f>
        <v>14.9</v>
      </c>
      <c r="AD40" s="61" t="n">
        <f aca="false">AVERAGE(J40:U40)</f>
        <v>19.6833333333333</v>
      </c>
      <c r="AE40" s="62" t="n">
        <f aca="false">AVERAGE(B40:I40,V40:Y40)</f>
        <v>11.4916666666667</v>
      </c>
      <c r="AF40" s="0"/>
      <c r="AG40" s="0"/>
    </row>
    <row r="41" customFormat="false" ht="12" hidden="false" customHeight="true" outlineLevel="0" collapsed="false">
      <c r="A41" s="63" t="n">
        <v>30</v>
      </c>
      <c r="B41" s="65" t="n">
        <v>13</v>
      </c>
      <c r="C41" s="65" t="n">
        <v>13</v>
      </c>
      <c r="D41" s="65" t="n">
        <v>12.9</v>
      </c>
      <c r="E41" s="65" t="n">
        <v>12.6</v>
      </c>
      <c r="F41" s="65" t="n">
        <v>11.9</v>
      </c>
      <c r="G41" s="65" t="n">
        <v>11.5</v>
      </c>
      <c r="H41" s="65" t="n">
        <v>11.6</v>
      </c>
      <c r="I41" s="66" t="n">
        <v>12.4</v>
      </c>
      <c r="J41" s="65" t="n">
        <v>13.4</v>
      </c>
      <c r="K41" s="65" t="n">
        <v>15.3</v>
      </c>
      <c r="L41" s="65" t="n">
        <v>17.2</v>
      </c>
      <c r="M41" s="65" t="n">
        <v>18.4</v>
      </c>
      <c r="N41" s="65" t="n">
        <v>19.5</v>
      </c>
      <c r="O41" s="65" t="n">
        <v>19.9</v>
      </c>
      <c r="P41" s="65" t="n">
        <v>21</v>
      </c>
      <c r="Q41" s="65" t="n">
        <v>20.3</v>
      </c>
      <c r="R41" s="65" t="n">
        <v>19.6</v>
      </c>
      <c r="S41" s="65" t="n">
        <v>17.8</v>
      </c>
      <c r="T41" s="65" t="n">
        <v>17.4</v>
      </c>
      <c r="U41" s="66" t="n">
        <v>16.8</v>
      </c>
      <c r="V41" s="65" t="n">
        <v>16.2</v>
      </c>
      <c r="W41" s="65" t="n">
        <v>16.6</v>
      </c>
      <c r="X41" s="65" t="n">
        <v>16.5</v>
      </c>
      <c r="Y41" s="65" t="n">
        <v>14.3</v>
      </c>
      <c r="Z41" s="67" t="n">
        <f aca="false">AVERAGE(B41:Y41)</f>
        <v>15.7958333333333</v>
      </c>
      <c r="AA41" s="68" t="n">
        <v>21.4</v>
      </c>
      <c r="AB41" s="69" t="n">
        <v>11.4</v>
      </c>
      <c r="AC41" s="70" t="n">
        <f aca="false">AA41-AB41</f>
        <v>10</v>
      </c>
      <c r="AD41" s="71" t="n">
        <f aca="false">AVERAGE(J41:U41)</f>
        <v>18.05</v>
      </c>
      <c r="AE41" s="72" t="n">
        <f aca="false">AVERAGE(B41:I41,V41:Y41)</f>
        <v>13.5416666666667</v>
      </c>
      <c r="AF41" s="0"/>
      <c r="AG41" s="0"/>
    </row>
    <row r="42" customFormat="false" ht="12" hidden="false" customHeight="true" outlineLevel="0" collapsed="false">
      <c r="A42" s="8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2"/>
      <c r="Z42" s="82"/>
      <c r="AA42" s="174"/>
      <c r="AB42" s="175"/>
      <c r="AC42" s="176"/>
      <c r="AD42" s="82"/>
      <c r="AE42" s="82"/>
      <c r="AF42" s="0"/>
      <c r="AG42" s="0"/>
    </row>
    <row r="43" customFormat="false" ht="12" hidden="false" customHeight="true" outlineLevel="0" collapsed="false">
      <c r="A43" s="85" t="s">
        <v>41</v>
      </c>
      <c r="B43" s="86" t="n">
        <f aca="false">AVERAGE(B12:B41)</f>
        <v>11.9533333333333</v>
      </c>
      <c r="C43" s="86" t="n">
        <f aca="false">AVERAGE(C12:C41)</f>
        <v>11.6233333333333</v>
      </c>
      <c r="D43" s="86" t="n">
        <f aca="false">AVERAGE(D12:D41)</f>
        <v>11.2033333333333</v>
      </c>
      <c r="E43" s="86" t="n">
        <f aca="false">AVERAGE(E12:E41)</f>
        <v>11</v>
      </c>
      <c r="F43" s="86" t="n">
        <f aca="false">AVERAGE(F12:F41)</f>
        <v>10.8033333333333</v>
      </c>
      <c r="G43" s="86" t="n">
        <f aca="false">AVERAGE(G12:G41)</f>
        <v>10.74</v>
      </c>
      <c r="H43" s="86" t="n">
        <f aca="false">AVERAGE(H12:H41)</f>
        <v>10.8</v>
      </c>
      <c r="I43" s="87" t="n">
        <f aca="false">AVERAGE(I12:I41)</f>
        <v>11.5733333333333</v>
      </c>
      <c r="J43" s="86" t="n">
        <f aca="false">AVERAGE(J12:J41)</f>
        <v>12.9966666666667</v>
      </c>
      <c r="K43" s="86" t="n">
        <f aca="false">AVERAGE(K12:K41)</f>
        <v>14.3</v>
      </c>
      <c r="L43" s="86" t="n">
        <f aca="false">AVERAGE(L12:L41)</f>
        <v>15.4766666666667</v>
      </c>
      <c r="M43" s="86" t="n">
        <f aca="false">AVERAGE(M12:M41)</f>
        <v>16.4333333333333</v>
      </c>
      <c r="N43" s="86" t="n">
        <f aca="false">AVERAGE(N12:N41)</f>
        <v>17.0066666666667</v>
      </c>
      <c r="O43" s="86" t="n">
        <f aca="false">AVERAGE(O12:O41)</f>
        <v>16.96</v>
      </c>
      <c r="P43" s="86" t="n">
        <f aca="false">AVERAGE(P12:P41)</f>
        <v>17.2066666666667</v>
      </c>
      <c r="Q43" s="86" t="n">
        <f aca="false">AVERAGE(Q12:Q41)</f>
        <v>16.96</v>
      </c>
      <c r="R43" s="86" t="n">
        <f aca="false">AVERAGE(R12:R41)</f>
        <v>16.3433333333333</v>
      </c>
      <c r="S43" s="86" t="n">
        <f aca="false">AVERAGE(S12:S41)</f>
        <v>15.4866666666667</v>
      </c>
      <c r="T43" s="86" t="n">
        <f aca="false">AVERAGE(T12:T41)</f>
        <v>14.7166666666667</v>
      </c>
      <c r="U43" s="87" t="n">
        <f aca="false">AVERAGE(U12:U41)</f>
        <v>13.9766666666667</v>
      </c>
      <c r="V43" s="86" t="n">
        <f aca="false">AVERAGE(V12:V41)</f>
        <v>13.44</v>
      </c>
      <c r="W43" s="86" t="n">
        <f aca="false">AVERAGE(W12:W41)</f>
        <v>13.01</v>
      </c>
      <c r="X43" s="86" t="n">
        <f aca="false">AVERAGE(X12:X41)</f>
        <v>12.5466666666667</v>
      </c>
      <c r="Y43" s="86" t="n">
        <f aca="false">AVERAGE(Y12:Y41)</f>
        <v>12.0666666666667</v>
      </c>
      <c r="Z43" s="177" t="n">
        <f aca="false">AVERAGE(B43:Y43)</f>
        <v>13.6926388888889</v>
      </c>
      <c r="AA43" s="178" t="n">
        <f aca="false">AVERAGE(AA12:AA41)</f>
        <v>18.29</v>
      </c>
      <c r="AB43" s="179" t="n">
        <f aca="false">AVERAGE(AB12:AB41)</f>
        <v>10.0266666666667</v>
      </c>
      <c r="AC43" s="180" t="n">
        <f aca="false">AA43-AB43</f>
        <v>8.26333333333333</v>
      </c>
      <c r="AD43" s="181" t="n">
        <f aca="false">AVERAGE(J43:U43)</f>
        <v>15.6552777777778</v>
      </c>
      <c r="AE43" s="180" t="n">
        <f aca="false">AVERAGE(B43:I43,V43:Y43)</f>
        <v>11.73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customFormat="false" ht="12" hidden="false" customHeight="tru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customFormat="false" ht="12" hidden="false" customHeight="true" outlineLevel="0" collapsed="false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</row>
    <row r="46" customFormat="false" ht="12" hidden="false" customHeight="false" outlineLevel="0" collapsed="false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94" t="s">
        <v>42</v>
      </c>
      <c r="Y46" s="94"/>
      <c r="Z46" s="182" t="n">
        <f aca="false">MAX(Z12:Z41)</f>
        <v>17.3541666666667</v>
      </c>
      <c r="AA46" s="183" t="n">
        <f aca="false">MAX(AA12:AA41)</f>
        <v>23.7</v>
      </c>
      <c r="AB46" s="183" t="n">
        <f aca="false">MAX(AB12:AB41)</f>
        <v>14.4</v>
      </c>
      <c r="AC46" s="183" t="n">
        <f aca="false">MAX(AC12:AC41)</f>
        <v>14.9</v>
      </c>
      <c r="AD46" s="182" t="n">
        <f aca="false">MAX(AD12:AD41)</f>
        <v>19.6833333333333</v>
      </c>
      <c r="AE46" s="182" t="n">
        <f aca="false">MAX(AE12:AE41)</f>
        <v>17.5666666666667</v>
      </c>
    </row>
    <row r="47" customFormat="false" ht="12" hidden="false" customHeight="false" outlineLevel="0" collapsed="false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97" t="s">
        <v>43</v>
      </c>
      <c r="Y47" s="97"/>
      <c r="Z47" s="184" t="n">
        <f aca="false">MIN(Z12:Z41)</f>
        <v>10.4666666666667</v>
      </c>
      <c r="AA47" s="185" t="n">
        <f aca="false">MIN(AA12:AA41)</f>
        <v>14.6</v>
      </c>
      <c r="AB47" s="185" t="n">
        <f aca="false">MIN(AB12:AB41)</f>
        <v>6</v>
      </c>
      <c r="AC47" s="185" t="n">
        <f aca="false">MIN(AC12:AC41)</f>
        <v>2.7</v>
      </c>
      <c r="AD47" s="184" t="n">
        <f aca="false">MIN(AD12:AD41)</f>
        <v>12.4083333333333</v>
      </c>
      <c r="AE47" s="184" t="n">
        <f aca="false">MIN(AE12:AE41)</f>
        <v>8.525</v>
      </c>
    </row>
    <row r="48" customFormat="false" ht="12" hidden="false" customHeight="false" outlineLevel="0" collapsed="false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100" t="s">
        <v>44</v>
      </c>
      <c r="Y48" s="2"/>
      <c r="Z48" s="82"/>
      <c r="AA48" s="2"/>
      <c r="AB48" s="186" t="n">
        <f aca="false">SUM(AA46-AB47)</f>
        <v>17.7</v>
      </c>
      <c r="AC48" s="2"/>
      <c r="AD48" s="2"/>
      <c r="AE48" s="2"/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3" width="4.56696428571429"/>
    <col collapsed="false" hidden="false" max="27" min="27" style="1" width="4.56696428571429"/>
    <col collapsed="false" hidden="false" max="28" min="28" style="4" width="4.56696428571429"/>
    <col collapsed="false" hidden="false" max="31" min="29" style="1" width="4.56696428571429"/>
    <col collapsed="false" hidden="false" max="33" min="32" style="4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5"/>
      <c r="B1" s="5"/>
      <c r="C1" s="11"/>
      <c r="D1" s="102"/>
      <c r="E1" s="102"/>
      <c r="F1" s="102"/>
      <c r="G1" s="102"/>
      <c r="H1" s="102"/>
      <c r="I1" s="5"/>
      <c r="J1" s="5"/>
      <c r="K1" s="5"/>
      <c r="L1" s="103"/>
      <c r="M1" s="103"/>
      <c r="N1" s="103"/>
      <c r="O1" s="103"/>
      <c r="P1" s="104" t="s">
        <v>0</v>
      </c>
      <c r="Q1" s="103"/>
      <c r="R1" s="103"/>
      <c r="S1" s="103"/>
      <c r="T1" s="103"/>
      <c r="U1" s="5"/>
      <c r="V1" s="5"/>
      <c r="W1" s="5"/>
      <c r="X1" s="5"/>
      <c r="Y1" s="5"/>
      <c r="Z1" s="20"/>
      <c r="AA1" s="5"/>
      <c r="AB1" s="21"/>
      <c r="AC1" s="5"/>
      <c r="AD1" s="5"/>
      <c r="AE1" s="11"/>
    </row>
    <row r="2" customFormat="false" ht="4" hidden="true" customHeight="true" outlineLevel="0" collapsed="false">
      <c r="A2" s="5"/>
      <c r="B2" s="5"/>
      <c r="C2" s="11"/>
      <c r="D2" s="102"/>
      <c r="E2" s="102"/>
      <c r="F2" s="102"/>
      <c r="G2" s="102"/>
      <c r="H2" s="102"/>
      <c r="I2" s="5"/>
      <c r="J2" s="5"/>
      <c r="K2" s="5"/>
      <c r="L2" s="5"/>
      <c r="M2" s="5"/>
      <c r="N2" s="5"/>
      <c r="O2" s="5"/>
      <c r="P2" s="104"/>
      <c r="Q2" s="5"/>
      <c r="R2" s="5"/>
      <c r="S2" s="5"/>
      <c r="T2" s="5"/>
      <c r="U2" s="5"/>
      <c r="V2" s="5"/>
      <c r="W2" s="5"/>
      <c r="X2" s="5"/>
      <c r="Y2" s="5"/>
      <c r="Z2" s="20"/>
      <c r="AA2" s="5"/>
      <c r="AB2" s="21"/>
      <c r="AC2" s="5"/>
      <c r="AD2" s="5"/>
      <c r="AE2" s="11"/>
    </row>
    <row r="3" customFormat="false" ht="18" hidden="false" customHeight="true" outlineLevel="0" collapsed="false">
      <c r="A3" s="5"/>
      <c r="B3" s="5"/>
      <c r="C3" s="11"/>
      <c r="D3" s="102"/>
      <c r="E3" s="102"/>
      <c r="F3" s="102"/>
      <c r="G3" s="102"/>
      <c r="H3" s="102"/>
      <c r="I3" s="5"/>
      <c r="J3" s="5"/>
      <c r="K3" s="5"/>
      <c r="L3" s="5"/>
      <c r="M3" s="5"/>
      <c r="N3" s="5"/>
      <c r="O3" s="5"/>
      <c r="P3" s="104" t="s">
        <v>1</v>
      </c>
      <c r="Q3" s="5"/>
      <c r="R3" s="5"/>
      <c r="S3" s="5"/>
      <c r="T3" s="5"/>
      <c r="U3" s="5"/>
      <c r="V3" s="5"/>
      <c r="W3" s="5"/>
      <c r="X3" s="5"/>
      <c r="Y3" s="5"/>
      <c r="Z3" s="20"/>
      <c r="AA3" s="5"/>
      <c r="AB3" s="21"/>
      <c r="AC3" s="5"/>
      <c r="AD3" s="5"/>
      <c r="AE3" s="11"/>
    </row>
    <row r="4" customFormat="false" ht="12" hidden="true" customHeight="false" outlineLevel="0" collapsed="false">
      <c r="A4" s="5"/>
      <c r="B4" s="5"/>
      <c r="C4" s="5"/>
      <c r="D4" s="5"/>
      <c r="E4" s="5"/>
      <c r="F4" s="5"/>
      <c r="G4" s="10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20"/>
      <c r="AA4" s="5"/>
      <c r="AB4" s="21"/>
      <c r="AC4" s="5"/>
      <c r="AD4" s="5"/>
      <c r="AE4" s="5"/>
    </row>
    <row r="5" customFormat="false" ht="12" hidden="false" customHeight="false" outlineLevel="0" collapsed="false">
      <c r="A5" s="12"/>
      <c r="B5" s="12"/>
      <c r="C5" s="12"/>
      <c r="D5" s="12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20"/>
      <c r="AA5" s="5"/>
      <c r="AB5" s="21"/>
      <c r="AC5" s="5"/>
      <c r="AD5" s="5"/>
      <c r="AE5" s="5"/>
    </row>
    <row r="6" customFormat="false" ht="15" hidden="false" customHeight="false" outlineLevel="0" collapsed="false">
      <c r="A6" s="13" t="s">
        <v>2</v>
      </c>
      <c r="B6" s="105" t="n">
        <v>2005</v>
      </c>
      <c r="C6" s="105"/>
      <c r="D6" s="12"/>
      <c r="E6" s="5"/>
      <c r="F6" s="5"/>
      <c r="G6" s="5"/>
      <c r="H6" s="5"/>
      <c r="I6" s="5"/>
      <c r="J6" s="0"/>
      <c r="K6" s="12"/>
      <c r="L6" s="173" t="s">
        <v>3</v>
      </c>
      <c r="M6" s="12"/>
      <c r="N6" s="12"/>
      <c r="O6" s="12"/>
      <c r="P6" s="12"/>
      <c r="Q6" s="12"/>
      <c r="R6" s="12"/>
      <c r="S6" s="12"/>
      <c r="T6" s="12"/>
      <c r="U6" s="81"/>
      <c r="V6" s="81"/>
      <c r="W6" s="5"/>
      <c r="X6" s="5"/>
      <c r="Y6" s="5"/>
      <c r="Z6" s="20"/>
      <c r="AA6" s="5"/>
      <c r="AB6" s="21"/>
      <c r="AC6" s="17"/>
      <c r="AD6" s="5"/>
      <c r="AE6" s="11"/>
    </row>
    <row r="7" customFormat="false" ht="15" hidden="false" customHeight="false" outlineLevel="0" collapsed="false">
      <c r="A7" s="13" t="s">
        <v>4</v>
      </c>
      <c r="B7" s="105" t="s">
        <v>49</v>
      </c>
      <c r="C7" s="105"/>
      <c r="D7" s="12"/>
      <c r="E7" s="5"/>
      <c r="F7" s="5"/>
      <c r="G7" s="5"/>
      <c r="H7" s="5"/>
      <c r="I7" s="5"/>
      <c r="J7" s="0"/>
      <c r="K7" s="12"/>
      <c r="L7" s="173"/>
      <c r="M7" s="12"/>
      <c r="N7" s="0"/>
      <c r="O7" s="12"/>
      <c r="P7" s="13" t="s">
        <v>6</v>
      </c>
      <c r="Q7" s="12"/>
      <c r="R7" s="12"/>
      <c r="S7" s="12"/>
      <c r="T7" s="12"/>
      <c r="U7" s="81"/>
      <c r="V7" s="12"/>
      <c r="W7" s="5"/>
      <c r="X7" s="5"/>
      <c r="Y7" s="5"/>
      <c r="Z7" s="20"/>
      <c r="AA7" s="5"/>
      <c r="AB7" s="21"/>
      <c r="AC7" s="17"/>
      <c r="AD7" s="5"/>
      <c r="AE7" s="5"/>
    </row>
    <row r="8" customFormat="false" ht="13" hidden="false" customHeight="false" outlineLevel="0" collapsed="false">
      <c r="A8" s="19"/>
      <c r="B8" s="12"/>
      <c r="C8" s="12"/>
      <c r="D8" s="1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20"/>
      <c r="AA8" s="5"/>
      <c r="AB8" s="21"/>
      <c r="AC8" s="5"/>
      <c r="AD8" s="5"/>
      <c r="AE8" s="5"/>
    </row>
    <row r="9" customFormat="false" ht="14" hidden="false" customHeight="tru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22" t="s">
        <v>7</v>
      </c>
      <c r="AA9" s="23" t="s">
        <v>8</v>
      </c>
      <c r="AB9" s="24" t="s">
        <v>9</v>
      </c>
      <c r="AC9" s="25" t="s">
        <v>10</v>
      </c>
      <c r="AD9" s="26" t="s">
        <v>7</v>
      </c>
      <c r="AE9" s="27" t="s">
        <v>7</v>
      </c>
    </row>
    <row r="10" customFormat="false" ht="15" hidden="false" customHeight="true" outlineLevel="0" collapsed="false">
      <c r="A10" s="12"/>
      <c r="B10" s="106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8" t="s">
        <v>11</v>
      </c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9"/>
      <c r="Z10" s="32" t="s">
        <v>12</v>
      </c>
      <c r="AA10" s="33"/>
      <c r="AB10" s="34"/>
      <c r="AC10" s="35" t="s">
        <v>13</v>
      </c>
      <c r="AD10" s="36" t="s">
        <v>14</v>
      </c>
      <c r="AE10" s="37" t="s">
        <v>50</v>
      </c>
      <c r="AF10" s="11"/>
      <c r="AG10" s="0"/>
    </row>
    <row r="11" s="5" customFormat="true" ht="14" hidden="false" customHeight="false" outlineLevel="0" collapsed="false">
      <c r="A11" s="38" t="s">
        <v>16</v>
      </c>
      <c r="B11" s="110" t="s">
        <v>17</v>
      </c>
      <c r="C11" s="111" t="s">
        <v>18</v>
      </c>
      <c r="D11" s="111" t="s">
        <v>19</v>
      </c>
      <c r="E11" s="111" t="s">
        <v>20</v>
      </c>
      <c r="F11" s="111" t="s">
        <v>21</v>
      </c>
      <c r="G11" s="111" t="s">
        <v>22</v>
      </c>
      <c r="H11" s="111" t="s">
        <v>23</v>
      </c>
      <c r="I11" s="112" t="s">
        <v>24</v>
      </c>
      <c r="J11" s="111" t="s">
        <v>25</v>
      </c>
      <c r="K11" s="111" t="s">
        <v>26</v>
      </c>
      <c r="L11" s="111" t="s">
        <v>27</v>
      </c>
      <c r="M11" s="111" t="s">
        <v>28</v>
      </c>
      <c r="N11" s="111" t="s">
        <v>29</v>
      </c>
      <c r="O11" s="111" t="s">
        <v>30</v>
      </c>
      <c r="P11" s="111" t="s">
        <v>31</v>
      </c>
      <c r="Q11" s="111" t="s">
        <v>32</v>
      </c>
      <c r="R11" s="111" t="s">
        <v>33</v>
      </c>
      <c r="S11" s="111" t="s">
        <v>34</v>
      </c>
      <c r="T11" s="111" t="s">
        <v>35</v>
      </c>
      <c r="U11" s="112" t="s">
        <v>36</v>
      </c>
      <c r="V11" s="111" t="s">
        <v>37</v>
      </c>
      <c r="W11" s="111" t="s">
        <v>38</v>
      </c>
      <c r="X11" s="111" t="s">
        <v>39</v>
      </c>
      <c r="Y11" s="111" t="s">
        <v>12</v>
      </c>
      <c r="Z11" s="42"/>
      <c r="AA11" s="43"/>
      <c r="AB11" s="44"/>
      <c r="AC11" s="45"/>
      <c r="AD11" s="46"/>
      <c r="AE11" s="47"/>
      <c r="AF11" s="11"/>
      <c r="AG11" s="11"/>
    </row>
    <row r="12" customFormat="false" ht="13" hidden="false" customHeight="false" outlineLevel="0" collapsed="false">
      <c r="A12" s="48" t="n">
        <v>1</v>
      </c>
      <c r="B12" s="49" t="n">
        <v>13.9</v>
      </c>
      <c r="C12" s="50" t="n">
        <v>13.9</v>
      </c>
      <c r="D12" s="50" t="n">
        <v>14</v>
      </c>
      <c r="E12" s="50" t="n">
        <v>14.9</v>
      </c>
      <c r="F12" s="50" t="n">
        <v>15.2</v>
      </c>
      <c r="G12" s="50" t="n">
        <v>15.7</v>
      </c>
      <c r="H12" s="50" t="n">
        <v>15.9</v>
      </c>
      <c r="I12" s="51" t="n">
        <v>16.6</v>
      </c>
      <c r="J12" s="50" t="n">
        <v>17</v>
      </c>
      <c r="K12" s="50" t="n">
        <v>18.4</v>
      </c>
      <c r="L12" s="50" t="n">
        <v>17.6</v>
      </c>
      <c r="M12" s="50" t="n">
        <v>19.2</v>
      </c>
      <c r="N12" s="50" t="n">
        <v>20</v>
      </c>
      <c r="O12" s="50" t="n">
        <v>18.4</v>
      </c>
      <c r="P12" s="50" t="n">
        <v>19.2</v>
      </c>
      <c r="Q12" s="50" t="n">
        <v>19.2</v>
      </c>
      <c r="R12" s="50" t="n">
        <v>18.8</v>
      </c>
      <c r="S12" s="50" t="n">
        <v>18.1</v>
      </c>
      <c r="T12" s="50" t="n">
        <v>17.3</v>
      </c>
      <c r="U12" s="51" t="n">
        <v>16.8</v>
      </c>
      <c r="V12" s="50" t="n">
        <v>16.2</v>
      </c>
      <c r="W12" s="50" t="n">
        <v>16</v>
      </c>
      <c r="X12" s="50" t="n">
        <v>15.8</v>
      </c>
      <c r="Y12" s="187" t="n">
        <v>15.9</v>
      </c>
      <c r="Z12" s="188" t="n">
        <f aca="false">AVERAGE(B12:Y12)</f>
        <v>16.8333333333333</v>
      </c>
      <c r="AA12" s="53" t="n">
        <v>20.3</v>
      </c>
      <c r="AB12" s="79" t="n">
        <v>13.8</v>
      </c>
      <c r="AC12" s="55" t="n">
        <f aca="false">AA12-AB12</f>
        <v>6.5</v>
      </c>
      <c r="AD12" s="56" t="n">
        <f aca="false">AVERAGE(J12:U12)</f>
        <v>18.3333333333333</v>
      </c>
      <c r="AE12" s="57" t="n">
        <f aca="false">AVERAGE(B12:I12,V12:Y12)</f>
        <v>15.3333333333333</v>
      </c>
      <c r="AF12" s="11"/>
      <c r="AG12" s="0"/>
    </row>
    <row r="13" customFormat="false" ht="13" hidden="false" customHeight="false" outlineLevel="0" collapsed="false">
      <c r="A13" s="48" t="n">
        <v>2</v>
      </c>
      <c r="B13" s="49" t="n">
        <v>15.7</v>
      </c>
      <c r="C13" s="50" t="n">
        <v>15.7</v>
      </c>
      <c r="D13" s="50" t="n">
        <v>15.4</v>
      </c>
      <c r="E13" s="50" t="n">
        <v>15.1</v>
      </c>
      <c r="F13" s="50" t="n">
        <v>15</v>
      </c>
      <c r="G13" s="50" t="n">
        <v>14.5</v>
      </c>
      <c r="H13" s="50" t="n">
        <v>15.1</v>
      </c>
      <c r="I13" s="51" t="n">
        <v>15.8</v>
      </c>
      <c r="J13" s="50" t="n">
        <v>16.4</v>
      </c>
      <c r="K13" s="50" t="n">
        <v>17.4</v>
      </c>
      <c r="L13" s="50" t="n">
        <v>17.9</v>
      </c>
      <c r="M13" s="50" t="n">
        <v>17</v>
      </c>
      <c r="N13" s="50" t="n">
        <v>14.5</v>
      </c>
      <c r="O13" s="50" t="n">
        <v>14.9</v>
      </c>
      <c r="P13" s="50" t="n">
        <v>16.8</v>
      </c>
      <c r="Q13" s="50" t="n">
        <v>17.3</v>
      </c>
      <c r="R13" s="50" t="n">
        <v>17</v>
      </c>
      <c r="S13" s="50" t="n">
        <v>16.6</v>
      </c>
      <c r="T13" s="50" t="n">
        <v>15.7</v>
      </c>
      <c r="U13" s="51" t="n">
        <v>15.3</v>
      </c>
      <c r="V13" s="50" t="n">
        <v>15.1</v>
      </c>
      <c r="W13" s="50" t="n">
        <v>14.8</v>
      </c>
      <c r="X13" s="50" t="n">
        <v>14.7</v>
      </c>
      <c r="Y13" s="187" t="n">
        <v>14.04</v>
      </c>
      <c r="Z13" s="52" t="n">
        <f aca="false">AVERAGE(B13:Y13)</f>
        <v>15.7391666666667</v>
      </c>
      <c r="AA13" s="58" t="n">
        <f aca="false">MAX(B13:Y13)</f>
        <v>17.9</v>
      </c>
      <c r="AB13" s="54" t="n">
        <f aca="false">MIN(B13:Y13)</f>
        <v>14.04</v>
      </c>
      <c r="AC13" s="59" t="n">
        <f aca="false">AA13-AB13</f>
        <v>3.86</v>
      </c>
      <c r="AD13" s="61" t="n">
        <f aca="false">AVERAGE(J13:U13)</f>
        <v>16.4</v>
      </c>
      <c r="AE13" s="62" t="n">
        <f aca="false">AVERAGE(B13:I13,V13:Y13)</f>
        <v>15.0783333333333</v>
      </c>
      <c r="AF13" s="11"/>
      <c r="AG13" s="0"/>
    </row>
    <row r="14" customFormat="false" ht="13" hidden="false" customHeight="false" outlineLevel="0" collapsed="false">
      <c r="A14" s="48" t="n">
        <v>3</v>
      </c>
      <c r="B14" s="49" t="n">
        <v>14.4</v>
      </c>
      <c r="C14" s="50" t="n">
        <v>13.9</v>
      </c>
      <c r="D14" s="50" t="n">
        <v>14</v>
      </c>
      <c r="E14" s="50" t="n">
        <v>13.9</v>
      </c>
      <c r="F14" s="50" t="n">
        <v>13.9</v>
      </c>
      <c r="G14" s="50" t="n">
        <v>13.9</v>
      </c>
      <c r="H14" s="50" t="n">
        <v>13.9</v>
      </c>
      <c r="I14" s="51" t="n">
        <v>13.9</v>
      </c>
      <c r="J14" s="50" t="n">
        <v>15</v>
      </c>
      <c r="K14" s="50" t="n">
        <v>16.8</v>
      </c>
      <c r="L14" s="50" t="n">
        <v>17</v>
      </c>
      <c r="M14" s="50" t="n">
        <v>17</v>
      </c>
      <c r="N14" s="50" t="n">
        <v>17.4</v>
      </c>
      <c r="O14" s="50" t="n">
        <v>17.4</v>
      </c>
      <c r="P14" s="50" t="n">
        <v>18.2</v>
      </c>
      <c r="Q14" s="50" t="n">
        <v>18.2</v>
      </c>
      <c r="R14" s="50" t="n">
        <v>17.3</v>
      </c>
      <c r="S14" s="50" t="n">
        <v>15.6</v>
      </c>
      <c r="T14" s="50" t="n">
        <v>15.4</v>
      </c>
      <c r="U14" s="51" t="n">
        <v>14.6</v>
      </c>
      <c r="V14" s="50" t="n">
        <v>14.4</v>
      </c>
      <c r="W14" s="50" t="n">
        <v>14</v>
      </c>
      <c r="X14" s="50" t="n">
        <v>13.7</v>
      </c>
      <c r="Y14" s="187" t="n">
        <v>13.6</v>
      </c>
      <c r="Z14" s="52" t="n">
        <f aca="false">AVERAGE(B14:Y14)</f>
        <v>15.3083333333333</v>
      </c>
      <c r="AA14" s="58" t="n">
        <v>18.6</v>
      </c>
      <c r="AB14" s="54" t="n">
        <f aca="false">MIN(B14:Y14)</f>
        <v>13.6</v>
      </c>
      <c r="AC14" s="59" t="n">
        <f aca="false">AA14-AB14</f>
        <v>5</v>
      </c>
      <c r="AD14" s="61" t="n">
        <f aca="false">AVERAGE(J14:U14)</f>
        <v>16.6583333333333</v>
      </c>
      <c r="AE14" s="62" t="n">
        <f aca="false">AVERAGE(B14:I14,V14:Y14)</f>
        <v>13.9583333333333</v>
      </c>
      <c r="AF14" s="11"/>
      <c r="AG14" s="0"/>
    </row>
    <row r="15" customFormat="false" ht="13" hidden="false" customHeight="false" outlineLevel="0" collapsed="false">
      <c r="A15" s="48" t="n">
        <v>4</v>
      </c>
      <c r="B15" s="49" t="n">
        <v>13.5</v>
      </c>
      <c r="C15" s="50" t="n">
        <v>13</v>
      </c>
      <c r="D15" s="50" t="n">
        <v>12.6</v>
      </c>
      <c r="E15" s="50" t="n">
        <v>12.2</v>
      </c>
      <c r="F15" s="50" t="n">
        <v>11.8</v>
      </c>
      <c r="G15" s="50" t="n">
        <v>11.7</v>
      </c>
      <c r="H15" s="50" t="n">
        <v>11.5</v>
      </c>
      <c r="I15" s="51" t="n">
        <v>12.6</v>
      </c>
      <c r="J15" s="50" t="n">
        <v>16</v>
      </c>
      <c r="K15" s="50" t="n">
        <v>17.1</v>
      </c>
      <c r="L15" s="50" t="n">
        <v>18.1</v>
      </c>
      <c r="M15" s="50" t="n">
        <v>19.6</v>
      </c>
      <c r="N15" s="50" t="n">
        <v>19.4</v>
      </c>
      <c r="O15" s="50" t="n">
        <v>19.6</v>
      </c>
      <c r="P15" s="50" t="n">
        <v>20.4</v>
      </c>
      <c r="Q15" s="50" t="n">
        <v>20.4</v>
      </c>
      <c r="R15" s="50" t="n">
        <v>20.3</v>
      </c>
      <c r="S15" s="50" t="n">
        <v>19.2</v>
      </c>
      <c r="T15" s="50" t="n">
        <v>18</v>
      </c>
      <c r="U15" s="51" t="n">
        <v>16.7</v>
      </c>
      <c r="V15" s="50" t="n">
        <v>16.3</v>
      </c>
      <c r="W15" s="50" t="n">
        <v>15.9</v>
      </c>
      <c r="X15" s="50" t="n">
        <v>15.2</v>
      </c>
      <c r="Y15" s="187" t="n">
        <v>14.4</v>
      </c>
      <c r="Z15" s="52" t="n">
        <f aca="false">AVERAGE(B15:Y15)</f>
        <v>16.0625</v>
      </c>
      <c r="AA15" s="58" t="n">
        <v>20.8</v>
      </c>
      <c r="AB15" s="54" t="n">
        <f aca="false">MIN(B15:Y15)</f>
        <v>11.5</v>
      </c>
      <c r="AC15" s="59" t="n">
        <f aca="false">AA15-AB15</f>
        <v>9.3</v>
      </c>
      <c r="AD15" s="61" t="n">
        <f aca="false">AVERAGE(J15:U15)</f>
        <v>18.7333333333333</v>
      </c>
      <c r="AE15" s="62" t="n">
        <f aca="false">AVERAGE(B15:I15,V15:Y15)</f>
        <v>13.3916666666667</v>
      </c>
      <c r="AF15" s="0"/>
      <c r="AG15" s="0"/>
    </row>
    <row r="16" customFormat="false" ht="13" hidden="false" customHeight="false" outlineLevel="0" collapsed="false">
      <c r="A16" s="48" t="n">
        <v>5</v>
      </c>
      <c r="B16" s="49" t="n">
        <v>13.3</v>
      </c>
      <c r="C16" s="50" t="n">
        <v>13.3</v>
      </c>
      <c r="D16" s="50" t="n">
        <v>12</v>
      </c>
      <c r="E16" s="50" t="n">
        <v>12.3</v>
      </c>
      <c r="F16" s="50" t="n">
        <v>12.7</v>
      </c>
      <c r="G16" s="50" t="n">
        <v>13.4</v>
      </c>
      <c r="H16" s="50" t="n">
        <v>14.7</v>
      </c>
      <c r="I16" s="51" t="n">
        <v>16.2</v>
      </c>
      <c r="J16" s="50" t="n">
        <v>17.6</v>
      </c>
      <c r="K16" s="50" t="n">
        <v>18.4</v>
      </c>
      <c r="L16" s="50" t="n">
        <v>20</v>
      </c>
      <c r="M16" s="50" t="n">
        <v>22.4</v>
      </c>
      <c r="N16" s="50" t="n">
        <v>23</v>
      </c>
      <c r="O16" s="50" t="n">
        <v>24.1</v>
      </c>
      <c r="P16" s="50" t="n">
        <v>24.4</v>
      </c>
      <c r="Q16" s="50" t="n">
        <v>24.8</v>
      </c>
      <c r="R16" s="50" t="n">
        <v>25</v>
      </c>
      <c r="S16" s="50" t="n">
        <v>23.2</v>
      </c>
      <c r="T16" s="50" t="n">
        <v>21.7</v>
      </c>
      <c r="U16" s="51" t="n">
        <v>20.7</v>
      </c>
      <c r="V16" s="50" t="n">
        <v>19.9</v>
      </c>
      <c r="W16" s="50" t="n">
        <v>18.1</v>
      </c>
      <c r="X16" s="50" t="n">
        <v>16</v>
      </c>
      <c r="Y16" s="187" t="n">
        <v>15</v>
      </c>
      <c r="Z16" s="52" t="n">
        <f aca="false">AVERAGE(B16:Y16)</f>
        <v>18.425</v>
      </c>
      <c r="AA16" s="58" t="n">
        <v>25.3</v>
      </c>
      <c r="AB16" s="54" t="n">
        <v>11.9</v>
      </c>
      <c r="AC16" s="59" t="n">
        <f aca="false">AA16-AB16</f>
        <v>13.4</v>
      </c>
      <c r="AD16" s="61" t="n">
        <f aca="false">AVERAGE(J16:U16)</f>
        <v>22.1083333333333</v>
      </c>
      <c r="AE16" s="62" t="n">
        <f aca="false">AVERAGE(B16:I16,V16:Y16)</f>
        <v>14.7416666666667</v>
      </c>
      <c r="AF16" s="0"/>
      <c r="AG16" s="0"/>
    </row>
    <row r="17" customFormat="false" ht="13" hidden="false" customHeight="false" outlineLevel="0" collapsed="false">
      <c r="A17" s="48" t="n">
        <v>6</v>
      </c>
      <c r="B17" s="49" t="n">
        <v>17</v>
      </c>
      <c r="C17" s="50" t="n">
        <v>17.3</v>
      </c>
      <c r="D17" s="50" t="n">
        <v>16.8</v>
      </c>
      <c r="E17" s="50" t="s">
        <v>51</v>
      </c>
      <c r="F17" s="50" t="n">
        <v>15</v>
      </c>
      <c r="G17" s="50" t="n">
        <v>15</v>
      </c>
      <c r="H17" s="50" t="n">
        <v>15.2</v>
      </c>
      <c r="I17" s="51" t="n">
        <v>16.9</v>
      </c>
      <c r="J17" s="50" t="n">
        <v>18.4</v>
      </c>
      <c r="K17" s="50" t="n">
        <v>20.7</v>
      </c>
      <c r="L17" s="50" t="n">
        <v>22.4</v>
      </c>
      <c r="M17" s="50" t="n">
        <v>23.8</v>
      </c>
      <c r="N17" s="50" t="n">
        <v>25.7</v>
      </c>
      <c r="O17" s="50" t="n">
        <v>26.6</v>
      </c>
      <c r="P17" s="50" t="n">
        <v>26.8</v>
      </c>
      <c r="Q17" s="50" t="n">
        <v>26</v>
      </c>
      <c r="R17" s="50" t="n">
        <v>24.4</v>
      </c>
      <c r="S17" s="50" t="n">
        <v>24.4</v>
      </c>
      <c r="T17" s="50" t="n">
        <v>23.8</v>
      </c>
      <c r="U17" s="51" t="n">
        <v>22.6</v>
      </c>
      <c r="V17" s="50" t="n">
        <v>21.5</v>
      </c>
      <c r="W17" s="50" t="n">
        <v>19.4</v>
      </c>
      <c r="X17" s="50" t="n">
        <v>16.8</v>
      </c>
      <c r="Y17" s="187" t="s">
        <v>52</v>
      </c>
      <c r="Z17" s="52" t="n">
        <f aca="false">AVERAGE(B17:Y17)</f>
        <v>20.75</v>
      </c>
      <c r="AA17" s="58" t="n">
        <v>27.5</v>
      </c>
      <c r="AB17" s="54" t="n">
        <v>14.8</v>
      </c>
      <c r="AC17" s="59" t="n">
        <f aca="false">AA17-AB17</f>
        <v>12.7</v>
      </c>
      <c r="AD17" s="61" t="n">
        <f aca="false">AVERAGE(J17:U17)</f>
        <v>23.8</v>
      </c>
      <c r="AE17" s="62" t="n">
        <f aca="false">AVERAGE(B17:I17,V17:Y17)</f>
        <v>17.09</v>
      </c>
      <c r="AF17" s="0"/>
      <c r="AG17" s="0"/>
    </row>
    <row r="18" customFormat="false" ht="13" hidden="false" customHeight="false" outlineLevel="0" collapsed="false">
      <c r="A18" s="48" t="n">
        <v>7</v>
      </c>
      <c r="B18" s="49" t="n">
        <v>14</v>
      </c>
      <c r="C18" s="50" t="n">
        <v>13.6</v>
      </c>
      <c r="D18" s="50" t="n">
        <v>13</v>
      </c>
      <c r="E18" s="50" t="n">
        <v>12.8</v>
      </c>
      <c r="F18" s="50" t="n">
        <v>12.6</v>
      </c>
      <c r="G18" s="50" t="n">
        <v>12.5</v>
      </c>
      <c r="H18" s="50" t="n">
        <v>14</v>
      </c>
      <c r="I18" s="51" t="n">
        <v>17</v>
      </c>
      <c r="J18" s="50" t="n">
        <v>19.6</v>
      </c>
      <c r="K18" s="50" t="n">
        <v>21.7</v>
      </c>
      <c r="L18" s="50" t="n">
        <v>24.8</v>
      </c>
      <c r="M18" s="50" t="n">
        <v>21</v>
      </c>
      <c r="N18" s="50" t="n">
        <v>22.1</v>
      </c>
      <c r="O18" s="50" t="n">
        <v>21.9</v>
      </c>
      <c r="P18" s="50" t="n">
        <v>21.2</v>
      </c>
      <c r="Q18" s="50" t="n">
        <v>20.9</v>
      </c>
      <c r="R18" s="50" t="n">
        <v>21.6</v>
      </c>
      <c r="S18" s="50" t="n">
        <v>21.2</v>
      </c>
      <c r="T18" s="50" t="n">
        <v>19.5</v>
      </c>
      <c r="U18" s="51" t="n">
        <v>18.3</v>
      </c>
      <c r="V18" s="50" t="n">
        <v>17.7</v>
      </c>
      <c r="W18" s="50" t="n">
        <v>17.1</v>
      </c>
      <c r="X18" s="50" t="n">
        <v>16.3</v>
      </c>
      <c r="Y18" s="187" t="n">
        <v>16.1</v>
      </c>
      <c r="Z18" s="52" t="n">
        <f aca="false">AVERAGE(B18:Y18)</f>
        <v>17.9375</v>
      </c>
      <c r="AA18" s="58" t="n">
        <v>25.1</v>
      </c>
      <c r="AB18" s="54" t="n">
        <v>12.4</v>
      </c>
      <c r="AC18" s="59" t="n">
        <f aca="false">AA18-AB18</f>
        <v>12.7</v>
      </c>
      <c r="AD18" s="61" t="n">
        <f aca="false">AVERAGE(J18:U18)</f>
        <v>21.15</v>
      </c>
      <c r="AE18" s="62" t="n">
        <f aca="false">AVERAGE(B18:I18,V18:Y18)</f>
        <v>14.725</v>
      </c>
      <c r="AF18" s="0"/>
      <c r="AG18" s="0"/>
    </row>
    <row r="19" customFormat="false" ht="13" hidden="false" customHeight="false" outlineLevel="0" collapsed="false">
      <c r="A19" s="48" t="n">
        <v>8</v>
      </c>
      <c r="B19" s="49" t="n">
        <v>16</v>
      </c>
      <c r="C19" s="50" t="n">
        <v>16.1</v>
      </c>
      <c r="D19" s="50" t="n">
        <v>16.1</v>
      </c>
      <c r="E19" s="50" t="n">
        <v>16.1</v>
      </c>
      <c r="F19" s="50" t="n">
        <v>16.1</v>
      </c>
      <c r="G19" s="50" t="n">
        <v>15.9</v>
      </c>
      <c r="H19" s="50" t="n">
        <v>16</v>
      </c>
      <c r="I19" s="51" t="n">
        <v>16.1</v>
      </c>
      <c r="J19" s="50" t="n">
        <v>16.2</v>
      </c>
      <c r="K19" s="50" t="n">
        <v>15.8</v>
      </c>
      <c r="L19" s="50" t="n">
        <v>16</v>
      </c>
      <c r="M19" s="50" t="n">
        <v>17.6</v>
      </c>
      <c r="N19" s="50" t="n">
        <v>17</v>
      </c>
      <c r="O19" s="50" t="n">
        <v>18.2</v>
      </c>
      <c r="P19" s="50" t="n">
        <v>18.6</v>
      </c>
      <c r="Q19" s="50" t="n">
        <v>18.4</v>
      </c>
      <c r="R19" s="50" t="n">
        <v>18.1</v>
      </c>
      <c r="S19" s="50" t="n">
        <v>17.6</v>
      </c>
      <c r="T19" s="50" t="n">
        <v>17.1</v>
      </c>
      <c r="U19" s="51" t="n">
        <v>16</v>
      </c>
      <c r="V19" s="50" t="n">
        <v>15.9</v>
      </c>
      <c r="W19" s="50" t="n">
        <v>15.8</v>
      </c>
      <c r="X19" s="50" t="n">
        <v>15.7</v>
      </c>
      <c r="Y19" s="187" t="n">
        <v>15.6</v>
      </c>
      <c r="Z19" s="52" t="n">
        <f aca="false">AVERAGE(B19:Y19)</f>
        <v>16.5833333333333</v>
      </c>
      <c r="AA19" s="58" t="n">
        <v>18.8</v>
      </c>
      <c r="AB19" s="54" t="n">
        <f aca="false">MIN(B19:Y19)</f>
        <v>15.6</v>
      </c>
      <c r="AC19" s="59" t="n">
        <f aca="false">AA19-AB19</f>
        <v>3.2</v>
      </c>
      <c r="AD19" s="61" t="n">
        <f aca="false">AVERAGE(J19:U19)</f>
        <v>17.2166666666667</v>
      </c>
      <c r="AE19" s="62" t="n">
        <f aca="false">AVERAGE(B19:I19,V19:Y19)</f>
        <v>15.95</v>
      </c>
      <c r="AF19" s="0"/>
      <c r="AG19" s="0"/>
    </row>
    <row r="20" customFormat="false" ht="13" hidden="false" customHeight="false" outlineLevel="0" collapsed="false">
      <c r="A20" s="48" t="n">
        <v>9</v>
      </c>
      <c r="B20" s="49" t="n">
        <v>15.4</v>
      </c>
      <c r="C20" s="50" t="n">
        <v>15</v>
      </c>
      <c r="D20" s="50" t="n">
        <v>14.9</v>
      </c>
      <c r="E20" s="50" t="n">
        <v>14.9</v>
      </c>
      <c r="F20" s="50" t="n">
        <v>14.7</v>
      </c>
      <c r="G20" s="50" t="n">
        <v>14.8</v>
      </c>
      <c r="H20" s="50" t="n">
        <v>14.8</v>
      </c>
      <c r="I20" s="51" t="n">
        <v>16.4</v>
      </c>
      <c r="J20" s="50" t="n">
        <v>16.4</v>
      </c>
      <c r="K20" s="50" t="n">
        <v>18.3</v>
      </c>
      <c r="L20" s="50" t="n">
        <v>19</v>
      </c>
      <c r="M20" s="50" t="n">
        <v>19.6</v>
      </c>
      <c r="N20" s="50" t="n">
        <v>19.6</v>
      </c>
      <c r="O20" s="50" t="n">
        <v>19.6</v>
      </c>
      <c r="P20" s="50" t="n">
        <v>18.8</v>
      </c>
      <c r="Q20" s="50" t="n">
        <v>18.4</v>
      </c>
      <c r="R20" s="50" t="n">
        <v>18</v>
      </c>
      <c r="S20" s="50" t="n">
        <v>17.4</v>
      </c>
      <c r="T20" s="50" t="n">
        <v>17.4</v>
      </c>
      <c r="U20" s="51" t="n">
        <v>16.9</v>
      </c>
      <c r="V20" s="50" t="n">
        <v>16.3</v>
      </c>
      <c r="W20" s="50" t="n">
        <v>16.1</v>
      </c>
      <c r="X20" s="50" t="n">
        <v>15.7</v>
      </c>
      <c r="Y20" s="187" t="n">
        <v>16</v>
      </c>
      <c r="Z20" s="52" t="n">
        <f aca="false">AVERAGE(B20:Y20)</f>
        <v>16.85</v>
      </c>
      <c r="AA20" s="58" t="n">
        <v>19.8</v>
      </c>
      <c r="AB20" s="54" t="n">
        <f aca="false">MIN(B20:Y20)</f>
        <v>14.7</v>
      </c>
      <c r="AC20" s="59" t="n">
        <f aca="false">AA20-AB20</f>
        <v>5.1</v>
      </c>
      <c r="AD20" s="61" t="n">
        <f aca="false">AVERAGE(J20:U20)</f>
        <v>18.2833333333333</v>
      </c>
      <c r="AE20" s="62" t="n">
        <f aca="false">AVERAGE(B20:I20,V20:Y20)</f>
        <v>15.4166666666667</v>
      </c>
      <c r="AF20" s="0"/>
      <c r="AG20" s="0"/>
    </row>
    <row r="21" customFormat="false" ht="14" hidden="false" customHeight="false" outlineLevel="0" collapsed="false">
      <c r="A21" s="63" t="n">
        <v>10</v>
      </c>
      <c r="B21" s="64" t="n">
        <v>15.1</v>
      </c>
      <c r="C21" s="65" t="n">
        <v>15</v>
      </c>
      <c r="D21" s="65" t="n">
        <v>14.7</v>
      </c>
      <c r="E21" s="65" t="n">
        <v>14.4</v>
      </c>
      <c r="F21" s="65" t="n">
        <v>14.4</v>
      </c>
      <c r="G21" s="65" t="n">
        <v>14.5</v>
      </c>
      <c r="H21" s="65" t="n">
        <v>14.6</v>
      </c>
      <c r="I21" s="66" t="n">
        <v>15</v>
      </c>
      <c r="J21" s="65" t="n">
        <v>16</v>
      </c>
      <c r="K21" s="65" t="n">
        <v>16.6</v>
      </c>
      <c r="L21" s="65" t="n">
        <v>16.9</v>
      </c>
      <c r="M21" s="65" t="n">
        <v>17.2</v>
      </c>
      <c r="N21" s="65" t="n">
        <v>18</v>
      </c>
      <c r="O21" s="65" t="n">
        <v>18</v>
      </c>
      <c r="P21" s="65" t="n">
        <v>18.6</v>
      </c>
      <c r="Q21" s="65" t="n">
        <v>19.2</v>
      </c>
      <c r="R21" s="65" t="n">
        <v>18.6</v>
      </c>
      <c r="S21" s="65" t="n">
        <v>18.2</v>
      </c>
      <c r="T21" s="65" t="n">
        <v>17.5</v>
      </c>
      <c r="U21" s="66" t="n">
        <v>16.5</v>
      </c>
      <c r="V21" s="65" t="n">
        <v>15.5</v>
      </c>
      <c r="W21" s="65" t="n">
        <v>15.2</v>
      </c>
      <c r="X21" s="65" t="n">
        <v>14.4</v>
      </c>
      <c r="Y21" s="189" t="n">
        <v>14</v>
      </c>
      <c r="Z21" s="67" t="n">
        <f aca="false">AVERAGE(B21:Y21)</f>
        <v>16.1708333333333</v>
      </c>
      <c r="AA21" s="68" t="n">
        <v>19.5</v>
      </c>
      <c r="AB21" s="69" t="n">
        <f aca="false">MIN(B21:Y21)</f>
        <v>14</v>
      </c>
      <c r="AC21" s="70" t="n">
        <f aca="false">AA21-AB21</f>
        <v>5.5</v>
      </c>
      <c r="AD21" s="71" t="n">
        <f aca="false">AVERAGE(J21:U21)</f>
        <v>17.6083333333333</v>
      </c>
      <c r="AE21" s="72" t="n">
        <f aca="false">AVERAGE(B21:I21,V21:Y21)</f>
        <v>14.7333333333333</v>
      </c>
      <c r="AF21" s="0"/>
      <c r="AG21" s="0"/>
    </row>
    <row r="22" customFormat="false" ht="13" hidden="false" customHeight="false" outlineLevel="0" collapsed="false">
      <c r="A22" s="73" t="n">
        <v>11</v>
      </c>
      <c r="B22" s="74" t="n">
        <v>13.5</v>
      </c>
      <c r="C22" s="75" t="n">
        <v>13.4</v>
      </c>
      <c r="D22" s="75" t="n">
        <v>13.1</v>
      </c>
      <c r="E22" s="75" t="n">
        <v>12.6</v>
      </c>
      <c r="F22" s="75" t="n">
        <v>12.5</v>
      </c>
      <c r="G22" s="75" t="n">
        <v>12.5</v>
      </c>
      <c r="H22" s="75" t="n">
        <v>13.2</v>
      </c>
      <c r="I22" s="76" t="n">
        <v>13.9</v>
      </c>
      <c r="J22" s="75" t="n">
        <v>16.2</v>
      </c>
      <c r="K22" s="75" t="n">
        <v>17.7</v>
      </c>
      <c r="L22" s="75" t="n">
        <v>18.1</v>
      </c>
      <c r="M22" s="75" t="n">
        <v>17</v>
      </c>
      <c r="N22" s="75" t="n">
        <v>18.3</v>
      </c>
      <c r="O22" s="75" t="n">
        <v>19.4</v>
      </c>
      <c r="P22" s="75" t="n">
        <v>20.2</v>
      </c>
      <c r="Q22" s="75" t="n">
        <v>20.2</v>
      </c>
      <c r="R22" s="75" t="n">
        <v>19.9</v>
      </c>
      <c r="S22" s="75" t="n">
        <v>19</v>
      </c>
      <c r="T22" s="75" t="n">
        <v>17.6</v>
      </c>
      <c r="U22" s="76" t="n">
        <v>16.7</v>
      </c>
      <c r="V22" s="75" t="n">
        <v>16</v>
      </c>
      <c r="W22" s="75" t="n">
        <v>15.6</v>
      </c>
      <c r="X22" s="75" t="n">
        <v>15.1</v>
      </c>
      <c r="Y22" s="75" t="n">
        <v>14.6</v>
      </c>
      <c r="Z22" s="77" t="n">
        <f aca="false">AVERAGE(B22:Y22)</f>
        <v>16.0958333333333</v>
      </c>
      <c r="AA22" s="78" t="n">
        <v>21</v>
      </c>
      <c r="AB22" s="79" t="n">
        <v>12.4</v>
      </c>
      <c r="AC22" s="80" t="n">
        <f aca="false">AA22-AB22</f>
        <v>8.6</v>
      </c>
      <c r="AD22" s="56" t="n">
        <f aca="false">AVERAGE(J22:U22)</f>
        <v>18.3583333333333</v>
      </c>
      <c r="AE22" s="60" t="n">
        <f aca="false">AVERAGE(B22:I22,V22:Y22)</f>
        <v>13.8333333333333</v>
      </c>
      <c r="AF22" s="0"/>
      <c r="AG22" s="0"/>
    </row>
    <row r="23" customFormat="false" ht="13" hidden="false" customHeight="false" outlineLevel="0" collapsed="false">
      <c r="A23" s="48" t="n">
        <v>12</v>
      </c>
      <c r="B23" s="49" t="n">
        <v>13.7</v>
      </c>
      <c r="C23" s="50" t="n">
        <v>13</v>
      </c>
      <c r="D23" s="50" t="n">
        <v>12.01</v>
      </c>
      <c r="E23" s="50" t="n">
        <v>11.6</v>
      </c>
      <c r="F23" s="50" t="n">
        <v>11.1</v>
      </c>
      <c r="G23" s="50" t="n">
        <v>10.7</v>
      </c>
      <c r="H23" s="50" t="n">
        <v>10.8</v>
      </c>
      <c r="I23" s="51" t="n">
        <v>11.8</v>
      </c>
      <c r="J23" s="50" t="n">
        <v>15.2</v>
      </c>
      <c r="K23" s="50" t="n">
        <v>17</v>
      </c>
      <c r="L23" s="50" t="n">
        <v>17.5</v>
      </c>
      <c r="M23" s="50" t="n">
        <v>18.4</v>
      </c>
      <c r="N23" s="50" t="n">
        <v>18.2</v>
      </c>
      <c r="O23" s="50" t="n">
        <v>19</v>
      </c>
      <c r="P23" s="50" t="n">
        <v>17.8</v>
      </c>
      <c r="Q23" s="50" t="n">
        <v>17.3</v>
      </c>
      <c r="R23" s="50" t="n">
        <v>17</v>
      </c>
      <c r="S23" s="50" t="n">
        <v>16.4</v>
      </c>
      <c r="T23" s="50" t="n">
        <v>16.2</v>
      </c>
      <c r="U23" s="51" t="n">
        <v>15.5</v>
      </c>
      <c r="V23" s="50" t="n">
        <v>15.2</v>
      </c>
      <c r="W23" s="50" t="n">
        <v>13.8</v>
      </c>
      <c r="X23" s="50" t="n">
        <v>13.6</v>
      </c>
      <c r="Y23" s="50" t="n">
        <v>13.8</v>
      </c>
      <c r="Z23" s="52" t="n">
        <f aca="false">AVERAGE(B23:Y23)</f>
        <v>14.85875</v>
      </c>
      <c r="AA23" s="58" t="n">
        <f aca="false">MAX(B23:Y23)</f>
        <v>19</v>
      </c>
      <c r="AB23" s="54" t="n">
        <v>10.6</v>
      </c>
      <c r="AC23" s="59" t="n">
        <f aca="false">AA23-AB23</f>
        <v>8.4</v>
      </c>
      <c r="AD23" s="61" t="n">
        <f aca="false">AVERAGE(J23:U23)</f>
        <v>17.125</v>
      </c>
      <c r="AE23" s="62" t="n">
        <f aca="false">AVERAGE(B23:I23,V23:Y23)</f>
        <v>12.5925</v>
      </c>
      <c r="AF23" s="0"/>
      <c r="AG23" s="0"/>
    </row>
    <row r="24" customFormat="false" ht="14" hidden="false" customHeight="true" outlineLevel="0" collapsed="false">
      <c r="A24" s="48" t="n">
        <v>13</v>
      </c>
      <c r="B24" s="50" t="n">
        <v>14.5</v>
      </c>
      <c r="C24" s="50" t="n">
        <v>14.2</v>
      </c>
      <c r="D24" s="50" t="n">
        <v>14.4</v>
      </c>
      <c r="E24" s="50" t="n">
        <v>14.3</v>
      </c>
      <c r="F24" s="50" t="n">
        <v>14</v>
      </c>
      <c r="G24" s="50" t="n">
        <v>14.2</v>
      </c>
      <c r="H24" s="50" t="n">
        <v>14.4</v>
      </c>
      <c r="I24" s="51" t="n">
        <v>14.6</v>
      </c>
      <c r="J24" s="50" t="n">
        <v>16</v>
      </c>
      <c r="K24" s="50" t="n">
        <v>15</v>
      </c>
      <c r="L24" s="50" t="n">
        <v>16.3</v>
      </c>
      <c r="M24" s="50" t="n">
        <v>17</v>
      </c>
      <c r="N24" s="50" t="n">
        <v>17.3</v>
      </c>
      <c r="O24" s="50" t="n">
        <v>17.4</v>
      </c>
      <c r="P24" s="50" t="n">
        <v>17.2</v>
      </c>
      <c r="Q24" s="50" t="n">
        <v>16.4</v>
      </c>
      <c r="R24" s="50" t="n">
        <v>16</v>
      </c>
      <c r="S24" s="50" t="n">
        <v>15.4</v>
      </c>
      <c r="T24" s="50" t="n">
        <v>14.6</v>
      </c>
      <c r="U24" s="51" t="n">
        <v>14.4</v>
      </c>
      <c r="V24" s="50" t="n">
        <v>14.3</v>
      </c>
      <c r="W24" s="50" t="n">
        <v>13.9</v>
      </c>
      <c r="X24" s="50" t="n">
        <v>13.6</v>
      </c>
      <c r="Y24" s="50" t="n">
        <v>13.5</v>
      </c>
      <c r="Z24" s="52" t="n">
        <f aca="false">AVERAGE(B24:Y24)</f>
        <v>15.1208333333333</v>
      </c>
      <c r="AA24" s="58" t="n">
        <v>18.5</v>
      </c>
      <c r="AB24" s="54" t="n">
        <f aca="false">MIN(B24:Y24)</f>
        <v>13.5</v>
      </c>
      <c r="AC24" s="59" t="n">
        <f aca="false">AA24-AB24</f>
        <v>5</v>
      </c>
      <c r="AD24" s="61" t="n">
        <f aca="false">AVERAGE(J24:U24)</f>
        <v>16.0833333333333</v>
      </c>
      <c r="AE24" s="62" t="n">
        <f aca="false">AVERAGE(B24:I24,V24:Y24)</f>
        <v>14.1583333333333</v>
      </c>
      <c r="AF24" s="0"/>
      <c r="AG24" s="0"/>
    </row>
    <row r="25" customFormat="false" ht="13" hidden="false" customHeight="false" outlineLevel="0" collapsed="false">
      <c r="A25" s="48" t="n">
        <v>14</v>
      </c>
      <c r="B25" s="50" t="n">
        <v>13.4</v>
      </c>
      <c r="C25" s="50" t="n">
        <v>13.4</v>
      </c>
      <c r="D25" s="50" t="n">
        <v>12.8</v>
      </c>
      <c r="E25" s="50" t="n">
        <v>11.9</v>
      </c>
      <c r="F25" s="50" t="n">
        <v>11.7</v>
      </c>
      <c r="G25" s="50" t="n">
        <v>11.9</v>
      </c>
      <c r="H25" s="50" t="n">
        <v>12.5</v>
      </c>
      <c r="I25" s="51" t="n">
        <v>13.8</v>
      </c>
      <c r="J25" s="50" t="n">
        <v>13.8</v>
      </c>
      <c r="K25" s="50" t="n">
        <v>15.2</v>
      </c>
      <c r="L25" s="50" t="n">
        <v>16</v>
      </c>
      <c r="M25" s="50" t="n">
        <v>17.4</v>
      </c>
      <c r="N25" s="50" t="n">
        <v>18</v>
      </c>
      <c r="O25" s="50" t="n">
        <v>17.5</v>
      </c>
      <c r="P25" s="50" t="n">
        <v>15.6</v>
      </c>
      <c r="Q25" s="50" t="n">
        <v>16.4</v>
      </c>
      <c r="R25" s="50" t="n">
        <v>16.2</v>
      </c>
      <c r="S25" s="50" t="n">
        <v>15.6</v>
      </c>
      <c r="T25" s="50" t="n">
        <v>14.8</v>
      </c>
      <c r="U25" s="51" t="n">
        <v>14.8</v>
      </c>
      <c r="V25" s="50" t="n">
        <v>14.6</v>
      </c>
      <c r="W25" s="50" t="n">
        <v>13.8</v>
      </c>
      <c r="X25" s="50" t="n">
        <v>14.2</v>
      </c>
      <c r="Y25" s="50" t="n">
        <v>14.5</v>
      </c>
      <c r="Z25" s="52" t="n">
        <f aca="false">AVERAGE(B25:Y25)</f>
        <v>14.575</v>
      </c>
      <c r="AA25" s="58" t="n">
        <v>18.7</v>
      </c>
      <c r="AB25" s="54" t="n">
        <v>11.4</v>
      </c>
      <c r="AC25" s="59" t="n">
        <f aca="false">AA25-AB25</f>
        <v>7.3</v>
      </c>
      <c r="AD25" s="61" t="n">
        <f aca="false">AVERAGE(J25:U25)</f>
        <v>15.9416666666667</v>
      </c>
      <c r="AE25" s="62" t="n">
        <f aca="false">AVERAGE(B25:I25,V25:Y25)</f>
        <v>13.2083333333333</v>
      </c>
      <c r="AF25" s="0"/>
      <c r="AG25" s="0"/>
    </row>
    <row r="26" customFormat="false" ht="13" hidden="false" customHeight="false" outlineLevel="0" collapsed="false">
      <c r="A26" s="48" t="n">
        <v>15</v>
      </c>
      <c r="B26" s="50" t="n">
        <v>14.5</v>
      </c>
      <c r="C26" s="50" t="n">
        <v>13.7</v>
      </c>
      <c r="D26" s="50" t="n">
        <v>13.6</v>
      </c>
      <c r="E26" s="50" t="n">
        <v>13.7</v>
      </c>
      <c r="F26" s="50" t="n">
        <v>13.7</v>
      </c>
      <c r="G26" s="50" t="n">
        <v>13.7</v>
      </c>
      <c r="H26" s="50" t="n">
        <v>14</v>
      </c>
      <c r="I26" s="51" t="n">
        <v>14.3</v>
      </c>
      <c r="J26" s="50" t="n">
        <v>15.2</v>
      </c>
      <c r="K26" s="50" t="n">
        <v>15.5</v>
      </c>
      <c r="L26" s="50" t="n">
        <v>16.2</v>
      </c>
      <c r="M26" s="50" t="n">
        <v>16.6</v>
      </c>
      <c r="N26" s="50" t="n">
        <v>17.5</v>
      </c>
      <c r="O26" s="50" t="n">
        <v>18</v>
      </c>
      <c r="P26" s="50" t="n">
        <v>17</v>
      </c>
      <c r="Q26" s="50" t="n">
        <v>16.3</v>
      </c>
      <c r="R26" s="50" t="n">
        <v>16.4</v>
      </c>
      <c r="S26" s="50" t="n">
        <v>16</v>
      </c>
      <c r="T26" s="50" t="n">
        <v>15.5</v>
      </c>
      <c r="U26" s="51" t="n">
        <v>14.4</v>
      </c>
      <c r="V26" s="50" t="n">
        <v>14.2</v>
      </c>
      <c r="W26" s="50" t="n">
        <v>14.2</v>
      </c>
      <c r="X26" s="50" t="n">
        <v>14.3</v>
      </c>
      <c r="Y26" s="50" t="n">
        <v>14</v>
      </c>
      <c r="Z26" s="52" t="n">
        <f aca="false">AVERAGE(B26:Y26)</f>
        <v>15.1041666666667</v>
      </c>
      <c r="AA26" s="58" t="n">
        <v>18.2</v>
      </c>
      <c r="AB26" s="54" t="n">
        <v>13.4</v>
      </c>
      <c r="AC26" s="59" t="n">
        <f aca="false">AA26-AB26</f>
        <v>4.8</v>
      </c>
      <c r="AD26" s="61" t="n">
        <f aca="false">AVERAGE(J26:U26)</f>
        <v>16.2166666666667</v>
      </c>
      <c r="AE26" s="62" t="n">
        <f aca="false">AVERAGE(B26:I26,V26:Y26)</f>
        <v>13.9916666666667</v>
      </c>
      <c r="AF26" s="0"/>
      <c r="AG26" s="0"/>
    </row>
    <row r="27" customFormat="false" ht="13" hidden="false" customHeight="false" outlineLevel="0" collapsed="false">
      <c r="A27" s="48" t="n">
        <v>16</v>
      </c>
      <c r="B27" s="50" t="n">
        <v>14</v>
      </c>
      <c r="C27" s="50" t="n">
        <v>13.5</v>
      </c>
      <c r="D27" s="50" t="n">
        <v>12.8</v>
      </c>
      <c r="E27" s="50" t="n">
        <v>13</v>
      </c>
      <c r="F27" s="50" t="n">
        <v>11.8</v>
      </c>
      <c r="G27" s="50" t="n">
        <v>11.6</v>
      </c>
      <c r="H27" s="50" t="n">
        <v>11.2</v>
      </c>
      <c r="I27" s="51" t="n">
        <v>11.4</v>
      </c>
      <c r="J27" s="50" t="n">
        <v>12</v>
      </c>
      <c r="K27" s="50" t="n">
        <v>13.2</v>
      </c>
      <c r="L27" s="50" t="n">
        <v>14.4</v>
      </c>
      <c r="M27" s="50" t="n">
        <v>14.2</v>
      </c>
      <c r="N27" s="50" t="n">
        <v>15.3</v>
      </c>
      <c r="O27" s="50" t="n">
        <v>15.9</v>
      </c>
      <c r="P27" s="50" t="n">
        <v>15.8</v>
      </c>
      <c r="Q27" s="50" t="n">
        <v>16.5</v>
      </c>
      <c r="R27" s="50" t="n">
        <v>14.5</v>
      </c>
      <c r="S27" s="50" t="n">
        <v>15.4</v>
      </c>
      <c r="T27" s="50" t="n">
        <v>14.7</v>
      </c>
      <c r="U27" s="51" t="n">
        <v>14.4</v>
      </c>
      <c r="V27" s="50" t="n">
        <v>13.6</v>
      </c>
      <c r="W27" s="50" t="n">
        <v>13.4</v>
      </c>
      <c r="X27" s="50" t="n">
        <v>12.8</v>
      </c>
      <c r="Y27" s="50" t="n">
        <v>12.5</v>
      </c>
      <c r="Z27" s="52" t="n">
        <f aca="false">AVERAGE(B27:Y27)</f>
        <v>13.6625</v>
      </c>
      <c r="AA27" s="58" t="n">
        <v>16.7</v>
      </c>
      <c r="AB27" s="54" t="n">
        <f aca="false">MIN(B27:Y27)</f>
        <v>11.2</v>
      </c>
      <c r="AC27" s="59" t="n">
        <f aca="false">AA27-AB27</f>
        <v>5.5</v>
      </c>
      <c r="AD27" s="61" t="n">
        <f aca="false">AVERAGE(J27:U27)</f>
        <v>14.6916666666667</v>
      </c>
      <c r="AE27" s="62" t="n">
        <f aca="false">AVERAGE(B27:I27,V27:Y27)</f>
        <v>12.6333333333333</v>
      </c>
      <c r="AF27" s="0"/>
      <c r="AG27" s="0"/>
    </row>
    <row r="28" customFormat="false" ht="13" hidden="false" customHeight="false" outlineLevel="0" collapsed="false">
      <c r="A28" s="48" t="n">
        <v>17</v>
      </c>
      <c r="B28" s="50" t="n">
        <v>12.1</v>
      </c>
      <c r="C28" s="50" t="n">
        <v>11.6</v>
      </c>
      <c r="D28" s="50" t="n">
        <v>11.3</v>
      </c>
      <c r="E28" s="50" t="n">
        <v>10.8</v>
      </c>
      <c r="F28" s="50" t="n">
        <v>10.5</v>
      </c>
      <c r="G28" s="50" t="n">
        <v>10.5</v>
      </c>
      <c r="H28" s="50" t="n">
        <v>12.5</v>
      </c>
      <c r="I28" s="51" t="n">
        <v>14.1</v>
      </c>
      <c r="J28" s="50" t="n">
        <v>15.2</v>
      </c>
      <c r="K28" s="50" t="n">
        <v>16.8</v>
      </c>
      <c r="L28" s="50" t="n">
        <v>18</v>
      </c>
      <c r="M28" s="50" t="n">
        <v>18.8</v>
      </c>
      <c r="N28" s="50" t="n">
        <v>19.3</v>
      </c>
      <c r="O28" s="50" t="n">
        <v>18.5</v>
      </c>
      <c r="P28" s="50" t="n">
        <v>18.2</v>
      </c>
      <c r="Q28" s="50" t="n">
        <v>18</v>
      </c>
      <c r="R28" s="50" t="n">
        <v>17.6</v>
      </c>
      <c r="S28" s="50" t="n">
        <v>16.6</v>
      </c>
      <c r="T28" s="50" t="n">
        <v>15.7</v>
      </c>
      <c r="U28" s="51" t="n">
        <v>14.5</v>
      </c>
      <c r="V28" s="50" t="n">
        <v>14</v>
      </c>
      <c r="W28" s="50" t="n">
        <v>13.5</v>
      </c>
      <c r="X28" s="50" t="n">
        <v>13</v>
      </c>
      <c r="Y28" s="50" t="n">
        <v>12.6</v>
      </c>
      <c r="Z28" s="52" t="n">
        <f aca="false">AVERAGE(B28:Y28)</f>
        <v>14.7375</v>
      </c>
      <c r="AA28" s="58" t="n">
        <v>20</v>
      </c>
      <c r="AB28" s="54" t="n">
        <v>10.4</v>
      </c>
      <c r="AC28" s="59" t="n">
        <f aca="false">AA28-AB28</f>
        <v>9.6</v>
      </c>
      <c r="AD28" s="61" t="n">
        <f aca="false">AVERAGE(J28:U28)</f>
        <v>17.2666666666667</v>
      </c>
      <c r="AE28" s="62" t="n">
        <f aca="false">AVERAGE(B28:I28,V28:Y28)</f>
        <v>12.2083333333333</v>
      </c>
      <c r="AF28" s="0"/>
      <c r="AG28" s="0"/>
    </row>
    <row r="29" customFormat="false" ht="13" hidden="false" customHeight="false" outlineLevel="0" collapsed="false">
      <c r="A29" s="48" t="n">
        <v>18</v>
      </c>
      <c r="B29" s="50" t="n">
        <v>12.4</v>
      </c>
      <c r="C29" s="50" t="n">
        <v>11.3</v>
      </c>
      <c r="D29" s="50" t="n">
        <v>10.5</v>
      </c>
      <c r="E29" s="50" t="n">
        <v>10</v>
      </c>
      <c r="F29" s="50" t="n">
        <v>9.3</v>
      </c>
      <c r="G29" s="50" t="n">
        <v>8.9</v>
      </c>
      <c r="H29" s="50" t="n">
        <v>9</v>
      </c>
      <c r="I29" s="51" t="n">
        <v>9.4</v>
      </c>
      <c r="J29" s="50" t="n">
        <v>11</v>
      </c>
      <c r="K29" s="50" t="n">
        <v>14.6</v>
      </c>
      <c r="L29" s="50" t="n">
        <v>17.4</v>
      </c>
      <c r="M29" s="50" t="n">
        <v>18.4</v>
      </c>
      <c r="N29" s="50" t="n">
        <v>18.2</v>
      </c>
      <c r="O29" s="50" t="n">
        <v>18.2</v>
      </c>
      <c r="P29" s="50" t="n">
        <v>18.2</v>
      </c>
      <c r="Q29" s="50" t="n">
        <v>18.1</v>
      </c>
      <c r="R29" s="50" t="n">
        <v>17.9</v>
      </c>
      <c r="S29" s="50" t="n">
        <v>17.6</v>
      </c>
      <c r="T29" s="50" t="n">
        <v>15.8</v>
      </c>
      <c r="U29" s="51" t="n">
        <v>14.6</v>
      </c>
      <c r="V29" s="50" t="n">
        <v>13.9</v>
      </c>
      <c r="W29" s="50" t="n">
        <v>13.3</v>
      </c>
      <c r="X29" s="50" t="n">
        <v>13.1</v>
      </c>
      <c r="Y29" s="50" t="n">
        <v>12.7</v>
      </c>
      <c r="Z29" s="52" t="n">
        <f aca="false">AVERAGE(B29:Y29)</f>
        <v>13.9083333333333</v>
      </c>
      <c r="AA29" s="58" t="n">
        <v>19.1</v>
      </c>
      <c r="AB29" s="54" t="n">
        <v>8.7</v>
      </c>
      <c r="AC29" s="59" t="n">
        <f aca="false">AA29-AB29</f>
        <v>10.4</v>
      </c>
      <c r="AD29" s="61" t="n">
        <f aca="false">AVERAGE(J29:U29)</f>
        <v>16.6666666666667</v>
      </c>
      <c r="AE29" s="62" t="n">
        <f aca="false">AVERAGE(B29:I29,V29:Y29)</f>
        <v>11.15</v>
      </c>
      <c r="AF29" s="0"/>
      <c r="AG29" s="0"/>
    </row>
    <row r="30" customFormat="false" ht="13" hidden="false" customHeight="false" outlineLevel="0" collapsed="false">
      <c r="A30" s="48" t="n">
        <v>19</v>
      </c>
      <c r="B30" s="50" t="n">
        <v>12.1</v>
      </c>
      <c r="C30" s="50" t="n">
        <v>11</v>
      </c>
      <c r="D30" s="50" t="n">
        <v>10.2</v>
      </c>
      <c r="E30" s="50" t="n">
        <v>9.9</v>
      </c>
      <c r="F30" s="50" t="n">
        <v>9.3</v>
      </c>
      <c r="G30" s="50" t="n">
        <v>9.1</v>
      </c>
      <c r="H30" s="50" t="n">
        <v>9.9</v>
      </c>
      <c r="I30" s="51" t="n">
        <v>12</v>
      </c>
      <c r="J30" s="50" t="n">
        <v>15</v>
      </c>
      <c r="K30" s="50" t="n">
        <v>17.4</v>
      </c>
      <c r="L30" s="50" t="n">
        <v>18.7</v>
      </c>
      <c r="M30" s="50" t="n">
        <v>19.2</v>
      </c>
      <c r="N30" s="50" t="n">
        <v>18.7</v>
      </c>
      <c r="O30" s="50" t="n">
        <v>19.4</v>
      </c>
      <c r="P30" s="50" t="n">
        <v>19.8</v>
      </c>
      <c r="Q30" s="50" t="n">
        <v>19.4</v>
      </c>
      <c r="R30" s="50" t="n">
        <v>19.2</v>
      </c>
      <c r="S30" s="50" t="n">
        <v>18.4</v>
      </c>
      <c r="T30" s="50" t="n">
        <v>16.8</v>
      </c>
      <c r="U30" s="51" t="n">
        <v>16.2</v>
      </c>
      <c r="V30" s="50" t="n">
        <v>15</v>
      </c>
      <c r="W30" s="50" t="n">
        <v>14.4</v>
      </c>
      <c r="X30" s="50" t="n">
        <v>14</v>
      </c>
      <c r="Y30" s="50" t="n">
        <v>13.5</v>
      </c>
      <c r="Z30" s="52" t="n">
        <f aca="false">AVERAGE(B30:Y30)</f>
        <v>14.9416666666667</v>
      </c>
      <c r="AA30" s="58" t="n">
        <v>20.4</v>
      </c>
      <c r="AB30" s="54" t="n">
        <v>9</v>
      </c>
      <c r="AC30" s="59" t="n">
        <f aca="false">AA30-AB30</f>
        <v>11.4</v>
      </c>
      <c r="AD30" s="61" t="n">
        <f aca="false">AVERAGE(J30:U30)</f>
        <v>18.1833333333333</v>
      </c>
      <c r="AE30" s="62" t="n">
        <f aca="false">AVERAGE(B30:I30,V30:Y30)</f>
        <v>11.7</v>
      </c>
      <c r="AF30" s="0"/>
      <c r="AG30" s="0"/>
    </row>
    <row r="31" customFormat="false" ht="14" hidden="false" customHeight="false" outlineLevel="0" collapsed="false">
      <c r="A31" s="63" t="n">
        <v>20</v>
      </c>
      <c r="B31" s="65" t="n">
        <v>12.7</v>
      </c>
      <c r="C31" s="65" t="n">
        <v>11.9</v>
      </c>
      <c r="D31" s="65" t="n">
        <v>11.6</v>
      </c>
      <c r="E31" s="65" t="n">
        <v>11.8</v>
      </c>
      <c r="F31" s="65" t="n">
        <v>11.7</v>
      </c>
      <c r="G31" s="65" t="n">
        <v>11.7</v>
      </c>
      <c r="H31" s="65" t="n">
        <v>11.8</v>
      </c>
      <c r="I31" s="66" t="n">
        <v>12.3</v>
      </c>
      <c r="J31" s="65" t="n">
        <v>13.8</v>
      </c>
      <c r="K31" s="65" t="n">
        <v>16.6</v>
      </c>
      <c r="L31" s="65" t="n">
        <v>19.1</v>
      </c>
      <c r="M31" s="65" t="n">
        <v>19.2</v>
      </c>
      <c r="N31" s="65" t="n">
        <v>19.3</v>
      </c>
      <c r="O31" s="65" t="n">
        <v>20.7</v>
      </c>
      <c r="P31" s="65" t="n">
        <v>19.6</v>
      </c>
      <c r="Q31" s="65" t="n">
        <v>19.6</v>
      </c>
      <c r="R31" s="65" t="n">
        <v>19.2</v>
      </c>
      <c r="S31" s="65" t="n">
        <v>18.4</v>
      </c>
      <c r="T31" s="65" t="n">
        <v>17.6</v>
      </c>
      <c r="U31" s="66" t="n">
        <v>16.9</v>
      </c>
      <c r="V31" s="65" t="n">
        <v>16.4</v>
      </c>
      <c r="W31" s="65" t="n">
        <v>16.2</v>
      </c>
      <c r="X31" s="65" t="n">
        <v>16.3</v>
      </c>
      <c r="Y31" s="66" t="n">
        <v>16.3</v>
      </c>
      <c r="Z31" s="67" t="n">
        <f aca="false">AVERAGE(B31:Y31)</f>
        <v>15.8625</v>
      </c>
      <c r="AA31" s="68" t="n">
        <f aca="false">MAX(B31:Y31)</f>
        <v>20.7</v>
      </c>
      <c r="AB31" s="69" t="n">
        <f aca="false">MIN(B31:Y31)</f>
        <v>11.6</v>
      </c>
      <c r="AC31" s="70" t="n">
        <f aca="false">AA31-AB31</f>
        <v>9.1</v>
      </c>
      <c r="AD31" s="71" t="n">
        <f aca="false">AVERAGE(J31:U31)</f>
        <v>18.3333333333333</v>
      </c>
      <c r="AE31" s="72" t="n">
        <f aca="false">AVERAGE(B31:I31,V31:Y31)</f>
        <v>13.3916666666667</v>
      </c>
      <c r="AF31" s="0"/>
      <c r="AG31" s="0"/>
    </row>
    <row r="32" customFormat="false" ht="13" hidden="false" customHeight="false" outlineLevel="0" collapsed="false">
      <c r="A32" s="73" t="n">
        <v>21</v>
      </c>
      <c r="B32" s="75" t="n">
        <v>15.8</v>
      </c>
      <c r="C32" s="75" t="n">
        <v>15.2</v>
      </c>
      <c r="D32" s="75" t="n">
        <v>15.3</v>
      </c>
      <c r="E32" s="75" t="n">
        <v>15.3</v>
      </c>
      <c r="F32" s="75" t="n">
        <v>14.8</v>
      </c>
      <c r="G32" s="75" t="n">
        <v>14.6</v>
      </c>
      <c r="H32" s="75" t="n">
        <v>14.8</v>
      </c>
      <c r="I32" s="76" t="n">
        <v>15.9</v>
      </c>
      <c r="J32" s="75" t="n">
        <v>16.6</v>
      </c>
      <c r="K32" s="75" t="n">
        <v>16</v>
      </c>
      <c r="L32" s="75" t="n">
        <v>15.8</v>
      </c>
      <c r="M32" s="75" t="n">
        <v>16.8</v>
      </c>
      <c r="N32" s="75" t="n">
        <v>17.6</v>
      </c>
      <c r="O32" s="75" t="n">
        <v>18</v>
      </c>
      <c r="P32" s="75" t="n">
        <v>17.4</v>
      </c>
      <c r="Q32" s="75" t="n">
        <v>18</v>
      </c>
      <c r="R32" s="75" t="n">
        <v>17.3</v>
      </c>
      <c r="S32" s="75" t="n">
        <v>16.8</v>
      </c>
      <c r="T32" s="75" t="n">
        <v>16</v>
      </c>
      <c r="U32" s="76" t="n">
        <v>14.8</v>
      </c>
      <c r="V32" s="75" t="n">
        <v>14.21</v>
      </c>
      <c r="W32" s="75" t="n">
        <v>14</v>
      </c>
      <c r="X32" s="75" t="n">
        <v>13.6</v>
      </c>
      <c r="Y32" s="75" t="n">
        <v>13.7</v>
      </c>
      <c r="Z32" s="77" t="n">
        <f aca="false">AVERAGE(B32:Y32)</f>
        <v>15.7629166666667</v>
      </c>
      <c r="AA32" s="78" t="n">
        <v>18.8</v>
      </c>
      <c r="AB32" s="79" t="n">
        <v>13.5</v>
      </c>
      <c r="AC32" s="80" t="n">
        <f aca="false">AA32-AB32</f>
        <v>5.3</v>
      </c>
      <c r="AD32" s="56" t="n">
        <f aca="false">AVERAGE(J32:U32)</f>
        <v>16.7583333333333</v>
      </c>
      <c r="AE32" s="60" t="n">
        <f aca="false">AVERAGE(B32:I32,V32:Y32)</f>
        <v>14.7675</v>
      </c>
      <c r="AF32" s="0"/>
      <c r="AG32" s="0"/>
    </row>
    <row r="33" customFormat="false" ht="13" hidden="false" customHeight="false" outlineLevel="0" collapsed="false">
      <c r="A33" s="48" t="n">
        <v>22</v>
      </c>
      <c r="B33" s="50" t="n">
        <v>12.2</v>
      </c>
      <c r="C33" s="50" t="n">
        <v>11.1</v>
      </c>
      <c r="D33" s="50" t="n">
        <v>10.7</v>
      </c>
      <c r="E33" s="50" t="n">
        <v>10.3</v>
      </c>
      <c r="F33" s="50" t="n">
        <v>9.7</v>
      </c>
      <c r="G33" s="50" t="n">
        <v>9.6</v>
      </c>
      <c r="H33" s="50" t="n">
        <v>10</v>
      </c>
      <c r="I33" s="51" t="n">
        <v>10.4</v>
      </c>
      <c r="J33" s="50" t="n">
        <v>13.4</v>
      </c>
      <c r="K33" s="50" t="n">
        <v>14.5</v>
      </c>
      <c r="L33" s="50" t="n">
        <v>15.8</v>
      </c>
      <c r="M33" s="50" t="n">
        <v>16.4</v>
      </c>
      <c r="N33" s="50" t="n">
        <v>17.5</v>
      </c>
      <c r="O33" s="50" t="n">
        <v>18</v>
      </c>
      <c r="P33" s="50" t="n">
        <v>17.8</v>
      </c>
      <c r="Q33" s="50" t="n">
        <v>17.5</v>
      </c>
      <c r="R33" s="50" t="n">
        <v>17.4</v>
      </c>
      <c r="S33" s="50" t="n">
        <v>16.5</v>
      </c>
      <c r="T33" s="50" t="n">
        <v>15.6</v>
      </c>
      <c r="U33" s="51" t="n">
        <v>14.4</v>
      </c>
      <c r="V33" s="50" t="n">
        <v>13.5</v>
      </c>
      <c r="W33" s="50" t="n">
        <v>13</v>
      </c>
      <c r="X33" s="50" t="n">
        <v>12.8</v>
      </c>
      <c r="Y33" s="50" t="n">
        <v>12.5</v>
      </c>
      <c r="Z33" s="52" t="n">
        <f aca="false">AVERAGE(B33:Y33)</f>
        <v>13.775</v>
      </c>
      <c r="AA33" s="58" t="n">
        <v>18.3</v>
      </c>
      <c r="AB33" s="54" t="n">
        <v>9.5</v>
      </c>
      <c r="AC33" s="59" t="n">
        <f aca="false">AA33-AB33</f>
        <v>8.8</v>
      </c>
      <c r="AD33" s="61" t="n">
        <f aca="false">AVERAGE(J33:U33)</f>
        <v>16.2333333333333</v>
      </c>
      <c r="AE33" s="62" t="n">
        <f aca="false">AVERAGE(B33:I33,V33:Y33)</f>
        <v>11.3166666666667</v>
      </c>
      <c r="AF33" s="0"/>
      <c r="AG33" s="0"/>
    </row>
    <row r="34" customFormat="false" ht="13" hidden="false" customHeight="false" outlineLevel="0" collapsed="false">
      <c r="A34" s="48" t="n">
        <v>23</v>
      </c>
      <c r="B34" s="50" t="n">
        <v>11.2</v>
      </c>
      <c r="C34" s="50" t="n">
        <v>10.2</v>
      </c>
      <c r="D34" s="50" t="n">
        <v>9.5</v>
      </c>
      <c r="E34" s="50" t="n">
        <v>9</v>
      </c>
      <c r="F34" s="50" t="n">
        <v>8.8</v>
      </c>
      <c r="G34" s="50" t="n">
        <v>8.5</v>
      </c>
      <c r="H34" s="50" t="n">
        <v>8.6</v>
      </c>
      <c r="I34" s="51" t="n">
        <v>10</v>
      </c>
      <c r="J34" s="50" t="n">
        <v>13.4</v>
      </c>
      <c r="K34" s="50" t="n">
        <v>15.5</v>
      </c>
      <c r="L34" s="50" t="n">
        <v>17.4</v>
      </c>
      <c r="M34" s="50" t="n">
        <v>17.8</v>
      </c>
      <c r="N34" s="50" t="n">
        <v>18.1</v>
      </c>
      <c r="O34" s="50" t="n">
        <v>18.3</v>
      </c>
      <c r="P34" s="50" t="n">
        <v>18.6</v>
      </c>
      <c r="Q34" s="50" t="n">
        <v>18.7</v>
      </c>
      <c r="R34" s="50" t="n">
        <v>18.6</v>
      </c>
      <c r="S34" s="50" t="n">
        <v>17.4</v>
      </c>
      <c r="T34" s="50" t="n">
        <v>17</v>
      </c>
      <c r="U34" s="51" t="n">
        <v>15.8</v>
      </c>
      <c r="V34" s="50" t="n">
        <v>15</v>
      </c>
      <c r="W34" s="50" t="n">
        <v>14.3</v>
      </c>
      <c r="X34" s="50" t="n">
        <v>13.9</v>
      </c>
      <c r="Y34" s="50" t="n">
        <v>13.6</v>
      </c>
      <c r="Z34" s="52" t="n">
        <f aca="false">AVERAGE(B34:Y34)</f>
        <v>14.1333333333333</v>
      </c>
      <c r="AA34" s="58" t="n">
        <v>19.4</v>
      </c>
      <c r="AB34" s="54" t="n">
        <v>8.3</v>
      </c>
      <c r="AC34" s="59" t="n">
        <f aca="false">AA34-AB34</f>
        <v>11.1</v>
      </c>
      <c r="AD34" s="61" t="n">
        <f aca="false">AVERAGE(J34:U34)</f>
        <v>17.2166666666667</v>
      </c>
      <c r="AE34" s="62" t="n">
        <f aca="false">AVERAGE(B34:I34,V34:Y34)</f>
        <v>11.05</v>
      </c>
      <c r="AF34" s="0"/>
      <c r="AG34" s="0"/>
    </row>
    <row r="35" customFormat="false" ht="13" hidden="false" customHeight="false" outlineLevel="0" collapsed="false">
      <c r="A35" s="48" t="n">
        <v>24</v>
      </c>
      <c r="B35" s="50" t="n">
        <v>12.4</v>
      </c>
      <c r="C35" s="50" t="n">
        <v>11.4</v>
      </c>
      <c r="D35" s="50" t="n">
        <v>10.8</v>
      </c>
      <c r="E35" s="50" t="n">
        <v>10.2</v>
      </c>
      <c r="F35" s="50" t="n">
        <v>10</v>
      </c>
      <c r="G35" s="50" t="n">
        <v>10</v>
      </c>
      <c r="H35" s="50" t="n">
        <v>11.4</v>
      </c>
      <c r="I35" s="51" t="n">
        <v>14.1</v>
      </c>
      <c r="J35" s="50" t="n">
        <v>17.4</v>
      </c>
      <c r="K35" s="50" t="n">
        <v>21.4</v>
      </c>
      <c r="L35" s="50" t="n">
        <v>22.3</v>
      </c>
      <c r="M35" s="50" t="n">
        <v>23.2</v>
      </c>
      <c r="N35" s="50" t="n">
        <v>24</v>
      </c>
      <c r="O35" s="50" t="n">
        <v>25.4</v>
      </c>
      <c r="P35" s="50" t="n">
        <v>25.8</v>
      </c>
      <c r="Q35" s="50" t="n">
        <v>25.8</v>
      </c>
      <c r="R35" s="50" t="n">
        <v>25.4</v>
      </c>
      <c r="S35" s="50" t="n">
        <v>24.6</v>
      </c>
      <c r="T35" s="50" t="n">
        <v>23.4</v>
      </c>
      <c r="U35" s="51" t="n">
        <v>21.6</v>
      </c>
      <c r="V35" s="50" t="n">
        <v>18.4</v>
      </c>
      <c r="W35" s="50" t="n">
        <v>18</v>
      </c>
      <c r="X35" s="50" t="n">
        <v>17.3</v>
      </c>
      <c r="Y35" s="50" t="n">
        <v>16</v>
      </c>
      <c r="Z35" s="52" t="n">
        <f aca="false">AVERAGE(B35:Y35)</f>
        <v>18.3458333333333</v>
      </c>
      <c r="AA35" s="58" t="n">
        <v>26.3</v>
      </c>
      <c r="AB35" s="54" t="n">
        <v>9.8</v>
      </c>
      <c r="AC35" s="59" t="n">
        <f aca="false">AA35-AB35</f>
        <v>16.5</v>
      </c>
      <c r="AD35" s="61" t="n">
        <f aca="false">AVERAGE(J35:U35)</f>
        <v>23.3583333333333</v>
      </c>
      <c r="AE35" s="62" t="n">
        <f aca="false">AVERAGE(B35:I35,V35:Y35)</f>
        <v>13.3333333333333</v>
      </c>
      <c r="AF35" s="0"/>
      <c r="AG35" s="0"/>
    </row>
    <row r="36" customFormat="false" ht="13" hidden="false" customHeight="false" outlineLevel="0" collapsed="false">
      <c r="A36" s="48" t="n">
        <v>25</v>
      </c>
      <c r="B36" s="50" t="n">
        <v>15</v>
      </c>
      <c r="C36" s="50" t="n">
        <v>14.6</v>
      </c>
      <c r="D36" s="50" t="n">
        <v>14.3</v>
      </c>
      <c r="E36" s="50" t="n">
        <v>14.2</v>
      </c>
      <c r="F36" s="50" t="n">
        <v>14.3</v>
      </c>
      <c r="G36" s="50" t="n">
        <v>14.1</v>
      </c>
      <c r="H36" s="50" t="n">
        <v>14.4</v>
      </c>
      <c r="I36" s="51" t="n">
        <v>14.6</v>
      </c>
      <c r="J36" s="50" t="n">
        <v>15.8</v>
      </c>
      <c r="K36" s="50" t="n">
        <v>15.5</v>
      </c>
      <c r="L36" s="50" t="n">
        <v>18</v>
      </c>
      <c r="M36" s="50" t="n">
        <v>19</v>
      </c>
      <c r="N36" s="50" t="n">
        <v>19.3</v>
      </c>
      <c r="O36" s="50" t="n">
        <v>19.4</v>
      </c>
      <c r="P36" s="50" t="n">
        <v>20</v>
      </c>
      <c r="Q36" s="50" t="n">
        <v>19.8</v>
      </c>
      <c r="R36" s="50" t="n">
        <v>20.9</v>
      </c>
      <c r="S36" s="50" t="n">
        <v>19.6</v>
      </c>
      <c r="T36" s="50" t="n">
        <v>18.5</v>
      </c>
      <c r="U36" s="51" t="n">
        <v>16.5</v>
      </c>
      <c r="V36" s="50" t="n">
        <v>15.3</v>
      </c>
      <c r="W36" s="50" t="n">
        <v>14.6</v>
      </c>
      <c r="X36" s="50" t="n">
        <v>14.5</v>
      </c>
      <c r="Y36" s="50" t="n">
        <v>14.3</v>
      </c>
      <c r="Z36" s="52" t="n">
        <f aca="false">AVERAGE(B36:Y36)</f>
        <v>16.5208333333333</v>
      </c>
      <c r="AA36" s="58" t="n">
        <f aca="false">MAX(B36:Y36)</f>
        <v>20.9</v>
      </c>
      <c r="AB36" s="54" t="n">
        <v>13.5</v>
      </c>
      <c r="AC36" s="59" t="n">
        <f aca="false">AA36-AB36</f>
        <v>7.4</v>
      </c>
      <c r="AD36" s="61" t="n">
        <f aca="false">AVERAGE(J36:U36)</f>
        <v>18.525</v>
      </c>
      <c r="AE36" s="62" t="n">
        <f aca="false">AVERAGE(B36:I36,V36:Y36)</f>
        <v>14.5166666666667</v>
      </c>
      <c r="AF36" s="0"/>
      <c r="AG36" s="0"/>
    </row>
    <row r="37" customFormat="false" ht="13" hidden="false" customHeight="false" outlineLevel="0" collapsed="false">
      <c r="A37" s="48" t="n">
        <v>26</v>
      </c>
      <c r="B37" s="50" t="n">
        <v>13.8</v>
      </c>
      <c r="C37" s="50" t="n">
        <v>13.5</v>
      </c>
      <c r="D37" s="50" t="n">
        <v>12.8</v>
      </c>
      <c r="E37" s="50" t="n">
        <v>12.7</v>
      </c>
      <c r="F37" s="50" t="n">
        <v>12.4</v>
      </c>
      <c r="G37" s="50" t="n">
        <v>12.3</v>
      </c>
      <c r="H37" s="50" t="n">
        <v>12.5</v>
      </c>
      <c r="I37" s="51" t="n">
        <v>13.5</v>
      </c>
      <c r="J37" s="50" t="n">
        <v>16.4</v>
      </c>
      <c r="K37" s="50" t="n">
        <v>17.6</v>
      </c>
      <c r="L37" s="50" t="n">
        <v>20</v>
      </c>
      <c r="M37" s="50" t="n">
        <v>19.5</v>
      </c>
      <c r="N37" s="50" t="n">
        <v>20.5</v>
      </c>
      <c r="O37" s="50" t="n">
        <v>21</v>
      </c>
      <c r="P37" s="50" t="n">
        <v>21</v>
      </c>
      <c r="Q37" s="50" t="n">
        <v>21.8</v>
      </c>
      <c r="R37" s="50" t="n">
        <v>21.6</v>
      </c>
      <c r="S37" s="50" t="n">
        <v>23</v>
      </c>
      <c r="T37" s="50" t="n">
        <v>20.8</v>
      </c>
      <c r="U37" s="51" t="n">
        <v>21</v>
      </c>
      <c r="V37" s="50" t="n">
        <v>20</v>
      </c>
      <c r="W37" s="50" t="n">
        <v>18.8</v>
      </c>
      <c r="X37" s="50" t="n">
        <v>16.8</v>
      </c>
      <c r="Y37" s="50" t="n">
        <v>15.8</v>
      </c>
      <c r="Z37" s="52" t="n">
        <f aca="false">AVERAGE(B37:Y37)</f>
        <v>17.4625</v>
      </c>
      <c r="AA37" s="58" t="n">
        <f aca="false">MAX(B37:Y37)</f>
        <v>23</v>
      </c>
      <c r="AB37" s="54" t="n">
        <v>12.2</v>
      </c>
      <c r="AC37" s="59" t="n">
        <f aca="false">AA37-AB37</f>
        <v>10.8</v>
      </c>
      <c r="AD37" s="61" t="n">
        <f aca="false">AVERAGE(J37:U37)</f>
        <v>20.35</v>
      </c>
      <c r="AE37" s="62" t="n">
        <f aca="false">AVERAGE(B37:I37,V37:Y37)</f>
        <v>14.575</v>
      </c>
      <c r="AF37" s="0"/>
      <c r="AG37" s="0"/>
    </row>
    <row r="38" customFormat="false" ht="13" hidden="false" customHeight="false" outlineLevel="0" collapsed="false">
      <c r="A38" s="48" t="n">
        <v>27</v>
      </c>
      <c r="B38" s="50" t="n">
        <v>14.8</v>
      </c>
      <c r="C38" s="50" t="n">
        <v>14</v>
      </c>
      <c r="D38" s="50" t="n">
        <v>13.4</v>
      </c>
      <c r="E38" s="50" t="n">
        <v>14</v>
      </c>
      <c r="F38" s="50" t="n">
        <v>16</v>
      </c>
      <c r="G38" s="50" t="n">
        <v>15.5</v>
      </c>
      <c r="H38" s="50" t="n">
        <v>15.6</v>
      </c>
      <c r="I38" s="51" t="n">
        <v>17</v>
      </c>
      <c r="J38" s="50" t="n">
        <v>17.8</v>
      </c>
      <c r="K38" s="50" t="n">
        <v>17.5</v>
      </c>
      <c r="L38" s="50" t="n">
        <v>17.4</v>
      </c>
      <c r="M38" s="50" t="n">
        <v>17.2</v>
      </c>
      <c r="N38" s="50" t="n">
        <v>16.5</v>
      </c>
      <c r="O38" s="50" t="n">
        <v>16.7</v>
      </c>
      <c r="P38" s="50" t="n">
        <v>17.4</v>
      </c>
      <c r="Q38" s="50" t="n">
        <v>17.2</v>
      </c>
      <c r="R38" s="50" t="n">
        <v>17.4</v>
      </c>
      <c r="S38" s="50" t="n">
        <v>17.2</v>
      </c>
      <c r="T38" s="50" t="n">
        <v>17</v>
      </c>
      <c r="U38" s="51" t="n">
        <v>16.8</v>
      </c>
      <c r="V38" s="50" t="n">
        <v>16.4</v>
      </c>
      <c r="W38" s="50" t="n">
        <v>16</v>
      </c>
      <c r="X38" s="50" t="n">
        <v>16</v>
      </c>
      <c r="Y38" s="50" t="n">
        <v>15.8</v>
      </c>
      <c r="Z38" s="52" t="n">
        <f aca="false">AVERAGE(B38:Y38)</f>
        <v>16.275</v>
      </c>
      <c r="AA38" s="58" t="n">
        <v>18.6</v>
      </c>
      <c r="AB38" s="54" t="n">
        <v>12.9</v>
      </c>
      <c r="AC38" s="59" t="n">
        <f aca="false">AA38-AB38</f>
        <v>5.7</v>
      </c>
      <c r="AD38" s="61" t="n">
        <f aca="false">AVERAGE(J38:U38)</f>
        <v>17.175</v>
      </c>
      <c r="AE38" s="62" t="n">
        <f aca="false">AVERAGE(B38:I38,V38:Y38)</f>
        <v>15.375</v>
      </c>
      <c r="AF38" s="0"/>
      <c r="AG38" s="0"/>
    </row>
    <row r="39" customFormat="false" ht="13" hidden="false" customHeight="false" outlineLevel="0" collapsed="false">
      <c r="A39" s="48" t="n">
        <v>28</v>
      </c>
      <c r="B39" s="50" t="n">
        <v>15</v>
      </c>
      <c r="C39" s="50" t="n">
        <v>14.5</v>
      </c>
      <c r="D39" s="50" t="n">
        <v>14</v>
      </c>
      <c r="E39" s="50" t="n">
        <v>13.5</v>
      </c>
      <c r="F39" s="50" t="n">
        <v>13.2</v>
      </c>
      <c r="G39" s="50" t="n">
        <v>13</v>
      </c>
      <c r="H39" s="50" t="n">
        <v>13.5</v>
      </c>
      <c r="I39" s="51" t="n">
        <v>15.5</v>
      </c>
      <c r="J39" s="50" t="n">
        <v>17.6</v>
      </c>
      <c r="K39" s="50" t="n">
        <v>18.8</v>
      </c>
      <c r="L39" s="50" t="n">
        <v>20.6</v>
      </c>
      <c r="M39" s="50" t="n">
        <v>19.8</v>
      </c>
      <c r="N39" s="50" t="n">
        <v>20.9</v>
      </c>
      <c r="O39" s="50" t="n">
        <v>20.8</v>
      </c>
      <c r="P39" s="50" t="n">
        <v>20.2</v>
      </c>
      <c r="Q39" s="50" t="n">
        <v>20.4</v>
      </c>
      <c r="R39" s="50" t="n">
        <v>20</v>
      </c>
      <c r="S39" s="50" t="n">
        <v>19.6</v>
      </c>
      <c r="T39" s="50" t="n">
        <v>19.3</v>
      </c>
      <c r="U39" s="51" t="n">
        <v>18.1</v>
      </c>
      <c r="V39" s="50" t="n">
        <v>17.4</v>
      </c>
      <c r="W39" s="50" t="n">
        <v>16.4</v>
      </c>
      <c r="X39" s="50" t="n">
        <v>15.6</v>
      </c>
      <c r="Y39" s="50" t="n">
        <v>15.3</v>
      </c>
      <c r="Z39" s="52" t="n">
        <f aca="false">AVERAGE(B39:Y39)</f>
        <v>17.2083333333333</v>
      </c>
      <c r="AA39" s="58" t="n">
        <v>21.9</v>
      </c>
      <c r="AB39" s="54" t="n">
        <f aca="false">MIN(B39:Y39)</f>
        <v>13</v>
      </c>
      <c r="AC39" s="59" t="n">
        <f aca="false">AA39-AB39</f>
        <v>8.9</v>
      </c>
      <c r="AD39" s="61" t="n">
        <f aca="false">AVERAGE(J39:U39)</f>
        <v>19.675</v>
      </c>
      <c r="AE39" s="62" t="n">
        <f aca="false">AVERAGE(B39:I39,V39:Y39)</f>
        <v>14.7416666666667</v>
      </c>
      <c r="AF39" s="0"/>
      <c r="AG39" s="0"/>
    </row>
    <row r="40" customFormat="false" ht="13" hidden="false" customHeight="false" outlineLevel="0" collapsed="false">
      <c r="A40" s="48" t="n">
        <v>29</v>
      </c>
      <c r="B40" s="50" t="n">
        <v>14.7</v>
      </c>
      <c r="C40" s="50" t="n">
        <v>14.4</v>
      </c>
      <c r="D40" s="50" t="n">
        <v>13.8</v>
      </c>
      <c r="E40" s="50" t="n">
        <v>13.7</v>
      </c>
      <c r="F40" s="50" t="n">
        <v>13.6</v>
      </c>
      <c r="G40" s="50" t="n">
        <v>13.3</v>
      </c>
      <c r="H40" s="50" t="n">
        <v>14.2</v>
      </c>
      <c r="I40" s="51" t="n">
        <v>15.5</v>
      </c>
      <c r="J40" s="50" t="n">
        <v>17.2</v>
      </c>
      <c r="K40" s="50" t="n">
        <v>19</v>
      </c>
      <c r="L40" s="50" t="n">
        <v>19.8</v>
      </c>
      <c r="M40" s="50" t="n">
        <v>19.8</v>
      </c>
      <c r="N40" s="50" t="n">
        <v>20.7</v>
      </c>
      <c r="O40" s="50" t="n">
        <v>22</v>
      </c>
      <c r="P40" s="50" t="n">
        <v>21.8</v>
      </c>
      <c r="Q40" s="50" t="n">
        <v>20.7</v>
      </c>
      <c r="R40" s="50" t="n">
        <v>20.5</v>
      </c>
      <c r="S40" s="50" t="n">
        <v>19</v>
      </c>
      <c r="T40" s="50" t="n">
        <v>18</v>
      </c>
      <c r="U40" s="51" t="n">
        <v>17</v>
      </c>
      <c r="V40" s="50" t="n">
        <v>16</v>
      </c>
      <c r="W40" s="50" t="n">
        <v>15.6</v>
      </c>
      <c r="X40" s="50" t="n">
        <v>15.4</v>
      </c>
      <c r="Y40" s="50" t="n">
        <v>15</v>
      </c>
      <c r="Z40" s="52" t="n">
        <f aca="false">AVERAGE(B40:Y40)</f>
        <v>17.1125</v>
      </c>
      <c r="AA40" s="58" t="n">
        <v>22.2</v>
      </c>
      <c r="AB40" s="54" t="n">
        <v>13.2</v>
      </c>
      <c r="AC40" s="59" t="n">
        <f aca="false">AA40-AB40</f>
        <v>9</v>
      </c>
      <c r="AD40" s="61" t="n">
        <f aca="false">AVERAGE(J40:U40)</f>
        <v>19.625</v>
      </c>
      <c r="AE40" s="62" t="n">
        <f aca="false">AVERAGE(B40:I40,V40:Y40)</f>
        <v>14.6</v>
      </c>
      <c r="AF40" s="0"/>
      <c r="AG40" s="0"/>
    </row>
    <row r="41" customFormat="false" ht="13" hidden="false" customHeight="false" outlineLevel="0" collapsed="false">
      <c r="A41" s="48" t="n">
        <v>30</v>
      </c>
      <c r="B41" s="50" t="n">
        <v>14.8</v>
      </c>
      <c r="C41" s="50" t="n">
        <v>14.6</v>
      </c>
      <c r="D41" s="50" t="n">
        <v>13.8</v>
      </c>
      <c r="E41" s="50" t="n">
        <v>13.5</v>
      </c>
      <c r="F41" s="50" t="n">
        <v>12.8</v>
      </c>
      <c r="G41" s="50" t="n">
        <v>13</v>
      </c>
      <c r="H41" s="50" t="n">
        <v>14.5</v>
      </c>
      <c r="I41" s="51" t="n">
        <v>16.5</v>
      </c>
      <c r="J41" s="50" t="n">
        <v>18</v>
      </c>
      <c r="K41" s="50" t="n">
        <v>20</v>
      </c>
      <c r="L41" s="50" t="n">
        <v>20</v>
      </c>
      <c r="M41" s="50" t="n">
        <v>23</v>
      </c>
      <c r="N41" s="50" t="n">
        <v>23.8</v>
      </c>
      <c r="O41" s="50" t="n">
        <v>24.7</v>
      </c>
      <c r="P41" s="50" t="n">
        <v>24.6</v>
      </c>
      <c r="Q41" s="50" t="n">
        <v>24.5</v>
      </c>
      <c r="R41" s="50" t="n">
        <v>24.4</v>
      </c>
      <c r="S41" s="50" t="n">
        <v>24.4</v>
      </c>
      <c r="T41" s="50" t="n">
        <v>23.7</v>
      </c>
      <c r="U41" s="51" t="n">
        <v>23.2</v>
      </c>
      <c r="V41" s="50" t="n">
        <v>22.3</v>
      </c>
      <c r="W41" s="50" t="n">
        <v>21.6</v>
      </c>
      <c r="X41" s="50" t="n">
        <v>21.2</v>
      </c>
      <c r="Y41" s="50" t="n">
        <v>19.3</v>
      </c>
      <c r="Z41" s="52" t="n">
        <f aca="false">AVERAGE(B41:Y41)</f>
        <v>19.675</v>
      </c>
      <c r="AA41" s="58" t="n">
        <v>25.8</v>
      </c>
      <c r="AB41" s="54" t="n">
        <f aca="false">MIN(B41:Y41)</f>
        <v>12.8</v>
      </c>
      <c r="AC41" s="59" t="n">
        <f aca="false">AA41-AB41</f>
        <v>13</v>
      </c>
      <c r="AD41" s="61" t="n">
        <f aca="false">AVERAGE(J41:U41)</f>
        <v>22.8583333333333</v>
      </c>
      <c r="AE41" s="62" t="n">
        <f aca="false">AVERAGE(B41:I41,V41:Y41)</f>
        <v>16.4916666666667</v>
      </c>
      <c r="AF41" s="0"/>
      <c r="AG41" s="0"/>
    </row>
    <row r="42" customFormat="false" ht="14" hidden="false" customHeight="false" outlineLevel="0" collapsed="false">
      <c r="A42" s="63" t="n">
        <v>31</v>
      </c>
      <c r="B42" s="65" t="n">
        <v>17.3</v>
      </c>
      <c r="C42" s="65" t="n">
        <v>17</v>
      </c>
      <c r="D42" s="65" t="n">
        <v>19.21</v>
      </c>
      <c r="E42" s="65" t="n">
        <v>19.3</v>
      </c>
      <c r="F42" s="65" t="n">
        <v>19.3</v>
      </c>
      <c r="G42" s="65" t="n">
        <v>19.2</v>
      </c>
      <c r="H42" s="65" t="n">
        <v>20.4</v>
      </c>
      <c r="I42" s="66" t="n">
        <v>21.7</v>
      </c>
      <c r="J42" s="65" t="n">
        <v>23.4</v>
      </c>
      <c r="K42" s="65" t="n">
        <v>25</v>
      </c>
      <c r="L42" s="65" t="n">
        <v>27.2</v>
      </c>
      <c r="M42" s="65" t="n">
        <v>28.6</v>
      </c>
      <c r="N42" s="65" t="n">
        <v>28.8</v>
      </c>
      <c r="O42" s="65" t="n">
        <v>28.8</v>
      </c>
      <c r="P42" s="65" t="n">
        <v>27.8</v>
      </c>
      <c r="Q42" s="65" t="n">
        <v>27.4</v>
      </c>
      <c r="R42" s="65" t="n">
        <v>26.5</v>
      </c>
      <c r="S42" s="65" t="n">
        <v>26.6</v>
      </c>
      <c r="T42" s="65" t="n">
        <v>26.4</v>
      </c>
      <c r="U42" s="66" t="n">
        <v>25.3</v>
      </c>
      <c r="V42" s="65" t="n">
        <v>23.5</v>
      </c>
      <c r="W42" s="65" t="n">
        <v>22.7</v>
      </c>
      <c r="X42" s="65" t="n">
        <v>20.4</v>
      </c>
      <c r="Y42" s="65" t="n">
        <v>18.5</v>
      </c>
      <c r="Z42" s="67" t="n">
        <f aca="false">AVERAGE(B42:Y42)</f>
        <v>23.34625</v>
      </c>
      <c r="AA42" s="68" t="n">
        <v>29.4</v>
      </c>
      <c r="AB42" s="69" t="n">
        <f aca="false">MIN(B42:Y42)</f>
        <v>17</v>
      </c>
      <c r="AC42" s="70" t="n">
        <f aca="false">AA42-AB42</f>
        <v>12.4</v>
      </c>
      <c r="AD42" s="71" t="n">
        <f aca="false">AVERAGE(J42:U42)</f>
        <v>26.8166666666667</v>
      </c>
      <c r="AE42" s="72" t="n">
        <f aca="false">AVERAGE(B42:I42,V42:Y42)</f>
        <v>19.8758333333333</v>
      </c>
      <c r="AF42" s="0"/>
      <c r="AG42" s="0"/>
    </row>
    <row r="43" customFormat="false" ht="14" hidden="false" customHeight="false" outlineLevel="0" collapsed="false">
      <c r="A43" s="8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2"/>
      <c r="Z43" s="82"/>
      <c r="AA43" s="190"/>
      <c r="AB43" s="175"/>
      <c r="AC43" s="176"/>
      <c r="AD43" s="82"/>
      <c r="AE43" s="82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3" customFormat="true" ht="15" hidden="false" customHeight="true" outlineLevel="0" collapsed="false">
      <c r="A44" s="85" t="s">
        <v>41</v>
      </c>
      <c r="B44" s="86" t="n">
        <f aca="false">AVERAGE(B12:B42)</f>
        <v>14.1354838709677</v>
      </c>
      <c r="C44" s="86" t="n">
        <f aca="false">AVERAGE(C12:C42)</f>
        <v>13.6870967741935</v>
      </c>
      <c r="D44" s="86" t="n">
        <f aca="false">AVERAGE(D12:D42)</f>
        <v>13.3361290322581</v>
      </c>
      <c r="E44" s="86" t="n">
        <f aca="false">AVERAGE(E12:E42)</f>
        <v>13.0633333333333</v>
      </c>
      <c r="F44" s="86" t="n">
        <f aca="false">AVERAGE(F12:F42)</f>
        <v>12.9645161290323</v>
      </c>
      <c r="G44" s="86" t="n">
        <f aca="false">AVERAGE(G12:G42)</f>
        <v>12.8967741935484</v>
      </c>
      <c r="H44" s="86" t="n">
        <f aca="false">AVERAGE(H12:H42)</f>
        <v>13.3838709677419</v>
      </c>
      <c r="I44" s="87" t="n">
        <f aca="false">AVERAGE(I12:I42)</f>
        <v>14.4774193548387</v>
      </c>
      <c r="J44" s="86" t="n">
        <f aca="false">AVERAGE(J12:J42)</f>
        <v>16.0967741935484</v>
      </c>
      <c r="K44" s="86" t="n">
        <f aca="false">AVERAGE(K12:K42)</f>
        <v>17.4516129032258</v>
      </c>
      <c r="L44" s="86" t="n">
        <f aca="false">AVERAGE(L12:L42)</f>
        <v>18.5709677419355</v>
      </c>
      <c r="M44" s="86" t="n">
        <f aca="false">AVERAGE(M12:M42)</f>
        <v>19.0870967741935</v>
      </c>
      <c r="N44" s="86" t="n">
        <f aca="false">AVERAGE(N12:N42)</f>
        <v>19.5</v>
      </c>
      <c r="O44" s="86" t="n">
        <f aca="false">AVERAGE(O12:O42)</f>
        <v>19.8645161290323</v>
      </c>
      <c r="P44" s="86" t="n">
        <f aca="false">AVERAGE(P12:P42)</f>
        <v>19.8322580645161</v>
      </c>
      <c r="Q44" s="86" t="n">
        <f aca="false">AVERAGE(Q12:Q42)</f>
        <v>19.7677419354839</v>
      </c>
      <c r="R44" s="86" t="n">
        <f aca="false">AVERAGE(R12:R42)</f>
        <v>19.4516129032258</v>
      </c>
      <c r="S44" s="86" t="n">
        <f aca="false">AVERAGE(S12:S42)</f>
        <v>18.8709677419355</v>
      </c>
      <c r="T44" s="86" t="n">
        <f aca="false">AVERAGE(T12:T42)</f>
        <v>18.0129032258065</v>
      </c>
      <c r="U44" s="87" t="n">
        <f aca="false">AVERAGE(U12:U42)</f>
        <v>17.1387096774194</v>
      </c>
      <c r="V44" s="86" t="n">
        <f aca="false">AVERAGE(V12:V42)</f>
        <v>16.3874193548387</v>
      </c>
      <c r="W44" s="86" t="n">
        <f aca="false">AVERAGE(W12:W42)</f>
        <v>15.7903225806452</v>
      </c>
      <c r="X44" s="86" t="n">
        <f aca="false">AVERAGE(X12:X42)</f>
        <v>15.2193548387097</v>
      </c>
      <c r="Y44" s="86" t="n">
        <f aca="false">AVERAGE(Y12:Y42)</f>
        <v>14.748</v>
      </c>
      <c r="Z44" s="177" t="n">
        <f aca="false">AVERAGE(B44:Y44)</f>
        <v>16.4056200716846</v>
      </c>
      <c r="AA44" s="178" t="n">
        <f aca="false">AVERAGE(AA12:AA42)</f>
        <v>20.9838709677419</v>
      </c>
      <c r="AB44" s="179" t="n">
        <f aca="false">AVERAGE(AB12:AB42)</f>
        <v>12.3948387096774</v>
      </c>
      <c r="AC44" s="180" t="n">
        <f aca="false">AA44-AB44</f>
        <v>8.58903225806451</v>
      </c>
      <c r="AD44" s="181" t="n">
        <f aca="false">AVERAGE(J44:U44)</f>
        <v>18.6370967741935</v>
      </c>
      <c r="AE44" s="180" t="n">
        <f aca="false">AVERAGE(B44:I44,V44:Y44)</f>
        <v>14.1741433691756</v>
      </c>
    </row>
    <row r="45" customFormat="false" ht="16" hidden="false" customHeight="tru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customFormat="false" ht="12" hidden="false" customHeight="false" outlineLevel="0" collapsed="false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AA46" s="3"/>
      <c r="AB46" s="3"/>
      <c r="AC46" s="3"/>
      <c r="AD46" s="3"/>
      <c r="AE46" s="3"/>
    </row>
    <row r="47" customFormat="false" ht="12" hidden="false" customHeight="false" outlineLevel="0" collapsed="false">
      <c r="X47" s="124" t="s">
        <v>42</v>
      </c>
      <c r="Y47" s="124"/>
      <c r="Z47" s="125" t="n">
        <f aca="false">MAX(Z12:Z42)</f>
        <v>23.34625</v>
      </c>
      <c r="AA47" s="126" t="n">
        <f aca="false">MAX(AA12:AA42)</f>
        <v>29.4</v>
      </c>
      <c r="AB47" s="126" t="n">
        <f aca="false">MAX(AB12:AB42)</f>
        <v>17</v>
      </c>
      <c r="AC47" s="126" t="n">
        <f aca="false">MAX(AC12:AC42)</f>
        <v>16.5</v>
      </c>
      <c r="AD47" s="125" t="n">
        <f aca="false">MAX(AD12:AD42)</f>
        <v>26.8166666666667</v>
      </c>
      <c r="AE47" s="125" t="n">
        <f aca="false">MAX(AE12:AE42)</f>
        <v>19.8758333333333</v>
      </c>
    </row>
    <row r="48" customFormat="false" ht="12" hidden="false" customHeight="false" outlineLevel="0" collapsed="false">
      <c r="X48" s="127" t="s">
        <v>43</v>
      </c>
      <c r="Y48" s="127"/>
      <c r="Z48" s="128" t="n">
        <f aca="false">MIN(Z12:Z42)</f>
        <v>13.6625</v>
      </c>
      <c r="AA48" s="129" t="n">
        <f aca="false">MIN(AA12:AA42)</f>
        <v>16.7</v>
      </c>
      <c r="AB48" s="129" t="n">
        <f aca="false">MIN(AB12:AB42)</f>
        <v>8.3</v>
      </c>
      <c r="AC48" s="129" t="n">
        <f aca="false">MIN(AC12:AC42)</f>
        <v>3.2</v>
      </c>
      <c r="AD48" s="128" t="n">
        <f aca="false">MIN(AD12:AD42)</f>
        <v>14.6916666666667</v>
      </c>
      <c r="AE48" s="128" t="n">
        <f aca="false">MIN(AE12:AE42)</f>
        <v>11.05</v>
      </c>
    </row>
    <row r="49" customFormat="false" ht="12" hidden="false" customHeight="false" outlineLevel="0" collapsed="false">
      <c r="X49" s="130" t="s">
        <v>44</v>
      </c>
      <c r="AB49" s="131" t="n">
        <f aca="false">SUM(AA47-AB48)</f>
        <v>21.1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3" width="4.56696428571429"/>
    <col collapsed="false" hidden="false" max="27" min="27" style="1" width="4.56696428571429"/>
    <col collapsed="false" hidden="false" max="28" min="28" style="4" width="4.56696428571429"/>
    <col collapsed="false" hidden="false" max="31" min="29" style="1" width="4.56696428571429"/>
    <col collapsed="false" hidden="false" max="33" min="32" style="4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5"/>
      <c r="B1" s="5"/>
      <c r="C1" s="11"/>
      <c r="D1" s="102"/>
      <c r="E1" s="102"/>
      <c r="F1" s="102"/>
      <c r="G1" s="102"/>
      <c r="H1" s="102"/>
      <c r="I1" s="5"/>
      <c r="J1" s="5"/>
      <c r="K1" s="5"/>
      <c r="L1" s="103"/>
      <c r="M1" s="103"/>
      <c r="N1" s="103"/>
      <c r="O1" s="103"/>
      <c r="P1" s="104" t="s">
        <v>0</v>
      </c>
      <c r="Q1" s="103"/>
      <c r="R1" s="103"/>
      <c r="S1" s="103"/>
      <c r="T1" s="103"/>
      <c r="U1" s="5"/>
      <c r="V1" s="5"/>
      <c r="W1" s="5"/>
      <c r="X1" s="5"/>
      <c r="Y1" s="5"/>
      <c r="Z1" s="20"/>
      <c r="AA1" s="5"/>
      <c r="AB1" s="21"/>
      <c r="AC1" s="5"/>
      <c r="AD1" s="5"/>
      <c r="AE1" s="11"/>
    </row>
    <row r="2" customFormat="false" ht="4" hidden="true" customHeight="true" outlineLevel="0" collapsed="false">
      <c r="A2" s="5"/>
      <c r="B2" s="5"/>
      <c r="C2" s="11"/>
      <c r="D2" s="102"/>
      <c r="E2" s="102"/>
      <c r="F2" s="102"/>
      <c r="G2" s="102"/>
      <c r="H2" s="102"/>
      <c r="I2" s="5"/>
      <c r="J2" s="5"/>
      <c r="K2" s="5"/>
      <c r="L2" s="5"/>
      <c r="M2" s="5"/>
      <c r="N2" s="5"/>
      <c r="O2" s="5"/>
      <c r="P2" s="104"/>
      <c r="Q2" s="5"/>
      <c r="R2" s="5"/>
      <c r="S2" s="5"/>
      <c r="T2" s="5"/>
      <c r="U2" s="5"/>
      <c r="V2" s="5"/>
      <c r="W2" s="5"/>
      <c r="X2" s="5"/>
      <c r="Y2" s="5"/>
      <c r="Z2" s="20"/>
      <c r="AA2" s="5"/>
      <c r="AB2" s="21"/>
      <c r="AC2" s="5"/>
      <c r="AD2" s="5"/>
      <c r="AE2" s="11"/>
    </row>
    <row r="3" customFormat="false" ht="18" hidden="false" customHeight="true" outlineLevel="0" collapsed="false">
      <c r="A3" s="5"/>
      <c r="B3" s="5"/>
      <c r="C3" s="11"/>
      <c r="D3" s="102"/>
      <c r="E3" s="102"/>
      <c r="F3" s="102"/>
      <c r="G3" s="102"/>
      <c r="H3" s="102"/>
      <c r="I3" s="5"/>
      <c r="J3" s="5"/>
      <c r="K3" s="5"/>
      <c r="L3" s="5"/>
      <c r="M3" s="5"/>
      <c r="N3" s="5"/>
      <c r="O3" s="5"/>
      <c r="P3" s="104" t="s">
        <v>1</v>
      </c>
      <c r="Q3" s="5"/>
      <c r="R3" s="5"/>
      <c r="S3" s="5"/>
      <c r="T3" s="5"/>
      <c r="U3" s="5"/>
      <c r="V3" s="5"/>
      <c r="W3" s="5"/>
      <c r="X3" s="5"/>
      <c r="Y3" s="5"/>
      <c r="Z3" s="20"/>
      <c r="AA3" s="5"/>
      <c r="AB3" s="21"/>
      <c r="AC3" s="5"/>
      <c r="AD3" s="5"/>
      <c r="AE3" s="11"/>
    </row>
    <row r="4" customFormat="false" ht="12" hidden="true" customHeight="false" outlineLevel="0" collapsed="false">
      <c r="A4" s="5"/>
      <c r="B4" s="5"/>
      <c r="C4" s="5"/>
      <c r="D4" s="5"/>
      <c r="E4" s="5"/>
      <c r="F4" s="5"/>
      <c r="G4" s="10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20"/>
      <c r="AA4" s="5"/>
      <c r="AB4" s="21"/>
      <c r="AC4" s="5"/>
      <c r="AD4" s="5"/>
      <c r="AE4" s="5"/>
    </row>
    <row r="5" customFormat="false" ht="12" hidden="false" customHeight="false" outlineLevel="0" collapsed="false">
      <c r="A5" s="12"/>
      <c r="B5" s="12"/>
      <c r="C5" s="12"/>
      <c r="D5" s="12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20"/>
      <c r="AA5" s="5"/>
      <c r="AB5" s="21"/>
      <c r="AC5" s="5"/>
      <c r="AD5" s="5"/>
      <c r="AE5" s="5"/>
    </row>
    <row r="6" customFormat="false" ht="15" hidden="false" customHeight="false" outlineLevel="0" collapsed="false">
      <c r="A6" s="13" t="s">
        <v>2</v>
      </c>
      <c r="B6" s="105" t="n">
        <v>2005</v>
      </c>
      <c r="C6" s="105"/>
      <c r="D6" s="12"/>
      <c r="E6" s="5"/>
      <c r="F6" s="5"/>
      <c r="G6" s="5"/>
      <c r="H6" s="5"/>
      <c r="I6" s="5"/>
      <c r="J6" s="0"/>
      <c r="K6" s="12"/>
      <c r="L6" s="173" t="s">
        <v>3</v>
      </c>
      <c r="M6" s="12"/>
      <c r="N6" s="12"/>
      <c r="O6" s="12"/>
      <c r="P6" s="12"/>
      <c r="Q6" s="12"/>
      <c r="R6" s="12"/>
      <c r="S6" s="12"/>
      <c r="T6" s="12"/>
      <c r="U6" s="81"/>
      <c r="V6" s="81"/>
      <c r="W6" s="5"/>
      <c r="X6" s="5"/>
      <c r="Y6" s="5"/>
      <c r="Z6" s="20"/>
      <c r="AA6" s="5"/>
      <c r="AB6" s="21"/>
      <c r="AC6" s="17"/>
      <c r="AD6" s="5"/>
      <c r="AE6" s="11"/>
    </row>
    <row r="7" customFormat="false" ht="15" hidden="false" customHeight="false" outlineLevel="0" collapsed="false">
      <c r="A7" s="13" t="s">
        <v>4</v>
      </c>
      <c r="B7" s="105" t="s">
        <v>53</v>
      </c>
      <c r="C7" s="105"/>
      <c r="D7" s="12"/>
      <c r="E7" s="5"/>
      <c r="F7" s="5"/>
      <c r="G7" s="5"/>
      <c r="H7" s="5"/>
      <c r="I7" s="5"/>
      <c r="J7" s="0"/>
      <c r="K7" s="12"/>
      <c r="L7" s="173"/>
      <c r="M7" s="12"/>
      <c r="N7" s="0"/>
      <c r="O7" s="12"/>
      <c r="P7" s="13" t="s">
        <v>6</v>
      </c>
      <c r="Q7" s="12"/>
      <c r="R7" s="12"/>
      <c r="S7" s="12"/>
      <c r="T7" s="12"/>
      <c r="U7" s="81"/>
      <c r="V7" s="12"/>
      <c r="W7" s="5"/>
      <c r="X7" s="5"/>
      <c r="Y7" s="5"/>
      <c r="Z7" s="20"/>
      <c r="AA7" s="5"/>
      <c r="AB7" s="21"/>
      <c r="AC7" s="17"/>
      <c r="AD7" s="5"/>
      <c r="AE7" s="5"/>
    </row>
    <row r="8" customFormat="false" ht="13" hidden="false" customHeight="false" outlineLevel="0" collapsed="false">
      <c r="A8" s="19"/>
      <c r="B8" s="12"/>
      <c r="C8" s="12"/>
      <c r="D8" s="1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20"/>
      <c r="AA8" s="5"/>
      <c r="AB8" s="21"/>
      <c r="AC8" s="5"/>
      <c r="AD8" s="5"/>
      <c r="AE8" s="5"/>
    </row>
    <row r="9" customFormat="false" ht="14" hidden="false" customHeight="tru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22" t="s">
        <v>7</v>
      </c>
      <c r="AA9" s="23" t="s">
        <v>8</v>
      </c>
      <c r="AB9" s="24" t="s">
        <v>9</v>
      </c>
      <c r="AC9" s="25" t="s">
        <v>10</v>
      </c>
      <c r="AD9" s="26" t="s">
        <v>7</v>
      </c>
      <c r="AE9" s="27" t="s">
        <v>7</v>
      </c>
    </row>
    <row r="10" customFormat="false" ht="15" hidden="false" customHeight="true" outlineLevel="0" collapsed="false">
      <c r="A10" s="12"/>
      <c r="B10" s="106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8" t="s">
        <v>11</v>
      </c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9"/>
      <c r="Z10" s="32" t="s">
        <v>12</v>
      </c>
      <c r="AA10" s="33"/>
      <c r="AB10" s="34"/>
      <c r="AC10" s="35" t="s">
        <v>13</v>
      </c>
      <c r="AD10" s="36" t="s">
        <v>14</v>
      </c>
      <c r="AE10" s="37" t="s">
        <v>15</v>
      </c>
      <c r="AF10" s="11"/>
      <c r="AG10" s="0"/>
    </row>
    <row r="11" s="5" customFormat="true" ht="14" hidden="false" customHeight="false" outlineLevel="0" collapsed="false">
      <c r="A11" s="38" t="s">
        <v>16</v>
      </c>
      <c r="B11" s="110" t="s">
        <v>17</v>
      </c>
      <c r="C11" s="111" t="s">
        <v>18</v>
      </c>
      <c r="D11" s="111" t="s">
        <v>19</v>
      </c>
      <c r="E11" s="111" t="s">
        <v>20</v>
      </c>
      <c r="F11" s="111" t="s">
        <v>21</v>
      </c>
      <c r="G11" s="111" t="s">
        <v>22</v>
      </c>
      <c r="H11" s="111" t="s">
        <v>23</v>
      </c>
      <c r="I11" s="112" t="s">
        <v>24</v>
      </c>
      <c r="J11" s="111" t="s">
        <v>25</v>
      </c>
      <c r="K11" s="111" t="s">
        <v>26</v>
      </c>
      <c r="L11" s="111" t="s">
        <v>27</v>
      </c>
      <c r="M11" s="111" t="s">
        <v>28</v>
      </c>
      <c r="N11" s="111" t="s">
        <v>29</v>
      </c>
      <c r="O11" s="111" t="s">
        <v>30</v>
      </c>
      <c r="P11" s="111" t="s">
        <v>31</v>
      </c>
      <c r="Q11" s="111" t="s">
        <v>32</v>
      </c>
      <c r="R11" s="111" t="s">
        <v>33</v>
      </c>
      <c r="S11" s="111" t="s">
        <v>34</v>
      </c>
      <c r="T11" s="111" t="s">
        <v>35</v>
      </c>
      <c r="U11" s="112" t="s">
        <v>36</v>
      </c>
      <c r="V11" s="111" t="s">
        <v>37</v>
      </c>
      <c r="W11" s="111" t="s">
        <v>38</v>
      </c>
      <c r="X11" s="111" t="s">
        <v>39</v>
      </c>
      <c r="Y11" s="111" t="s">
        <v>12</v>
      </c>
      <c r="Z11" s="42"/>
      <c r="AA11" s="43"/>
      <c r="AB11" s="44"/>
      <c r="AC11" s="45"/>
      <c r="AD11" s="46"/>
      <c r="AE11" s="47"/>
      <c r="AF11" s="11"/>
      <c r="AG11" s="11"/>
    </row>
    <row r="12" customFormat="false" ht="12" hidden="false" customHeight="true" outlineLevel="0" collapsed="false">
      <c r="A12" s="48" t="n">
        <v>1</v>
      </c>
      <c r="B12" s="49" t="n">
        <v>17.6</v>
      </c>
      <c r="C12" s="50" t="n">
        <v>17</v>
      </c>
      <c r="D12" s="50" t="n">
        <v>16.9</v>
      </c>
      <c r="E12" s="50" t="n">
        <v>17.8</v>
      </c>
      <c r="F12" s="50" t="n">
        <v>19.5</v>
      </c>
      <c r="G12" s="50" t="n">
        <v>20.2</v>
      </c>
      <c r="H12" s="50" t="n">
        <v>21</v>
      </c>
      <c r="I12" s="51" t="n">
        <v>22.3</v>
      </c>
      <c r="J12" s="50" t="n">
        <v>24.2</v>
      </c>
      <c r="K12" s="50" t="n">
        <v>26.2</v>
      </c>
      <c r="L12" s="50" t="n">
        <v>27.2</v>
      </c>
      <c r="M12" s="50" t="n">
        <v>28.2</v>
      </c>
      <c r="N12" s="50" t="n">
        <v>28</v>
      </c>
      <c r="O12" s="50" t="n">
        <v>27.8</v>
      </c>
      <c r="P12" s="50" t="n">
        <v>27.2</v>
      </c>
      <c r="Q12" s="50" t="n">
        <v>27</v>
      </c>
      <c r="R12" s="50" t="n">
        <v>26.7</v>
      </c>
      <c r="S12" s="50" t="n">
        <v>26.2</v>
      </c>
      <c r="T12" s="50" t="n">
        <v>25.9</v>
      </c>
      <c r="U12" s="51" t="n">
        <v>24.3</v>
      </c>
      <c r="V12" s="50" t="n">
        <v>23.3</v>
      </c>
      <c r="W12" s="50" t="n">
        <v>22</v>
      </c>
      <c r="X12" s="50" t="n">
        <v>20.8</v>
      </c>
      <c r="Y12" s="50" t="n">
        <v>19</v>
      </c>
      <c r="Z12" s="52" t="n">
        <f aca="false">AVERAGE(B12:Y12)</f>
        <v>23.1791666666667</v>
      </c>
      <c r="AA12" s="53" t="n">
        <v>29.6</v>
      </c>
      <c r="AB12" s="54" t="n">
        <v>16.7</v>
      </c>
      <c r="AC12" s="55" t="n">
        <f aca="false">AA12-AB12</f>
        <v>12.9</v>
      </c>
      <c r="AD12" s="56" t="n">
        <f aca="false">AVERAGE(J12:U12)</f>
        <v>26.575</v>
      </c>
      <c r="AE12" s="57" t="n">
        <f aca="false">AVERAGE(B12:I12,V12:Y12)</f>
        <v>19.7833333333333</v>
      </c>
      <c r="AF12" s="11"/>
      <c r="AG12" s="0"/>
    </row>
    <row r="13" customFormat="false" ht="12" hidden="false" customHeight="true" outlineLevel="0" collapsed="false">
      <c r="A13" s="48" t="n">
        <v>2</v>
      </c>
      <c r="B13" s="49" t="n">
        <v>17.7</v>
      </c>
      <c r="C13" s="50" t="n">
        <v>17</v>
      </c>
      <c r="D13" s="50" t="n">
        <v>16.6</v>
      </c>
      <c r="E13" s="50" t="n">
        <v>15.1</v>
      </c>
      <c r="F13" s="50" t="n">
        <v>15.2</v>
      </c>
      <c r="G13" s="50" t="n">
        <v>15.3</v>
      </c>
      <c r="H13" s="50" t="n">
        <v>17</v>
      </c>
      <c r="I13" s="51" t="n">
        <v>18.7</v>
      </c>
      <c r="J13" s="50" t="n">
        <v>19.6</v>
      </c>
      <c r="K13" s="50" t="n">
        <v>20.2</v>
      </c>
      <c r="L13" s="50" t="n">
        <v>21.3</v>
      </c>
      <c r="M13" s="50" t="n">
        <v>21.6</v>
      </c>
      <c r="N13" s="50" t="n">
        <v>22.3</v>
      </c>
      <c r="O13" s="50" t="n">
        <v>22.6</v>
      </c>
      <c r="P13" s="50" t="n">
        <v>22.8</v>
      </c>
      <c r="Q13" s="50" t="n">
        <v>19.6</v>
      </c>
      <c r="R13" s="50" t="n">
        <v>21</v>
      </c>
      <c r="S13" s="50" t="n">
        <v>19.4</v>
      </c>
      <c r="T13" s="50" t="n">
        <v>17.9</v>
      </c>
      <c r="U13" s="51" t="n">
        <v>16.8</v>
      </c>
      <c r="V13" s="50" t="n">
        <v>15.7</v>
      </c>
      <c r="W13" s="50" t="n">
        <v>15.4</v>
      </c>
      <c r="X13" s="50" t="n">
        <v>15.2</v>
      </c>
      <c r="Y13" s="50" t="n">
        <v>14.9</v>
      </c>
      <c r="Z13" s="52" t="n">
        <f aca="false">AVERAGE(B13:Y13)</f>
        <v>18.2875</v>
      </c>
      <c r="AA13" s="58" t="n">
        <v>23.7</v>
      </c>
      <c r="AB13" s="54" t="n">
        <f aca="false">MIN(B13:Y13)</f>
        <v>14.9</v>
      </c>
      <c r="AC13" s="59" t="n">
        <f aca="false">AA13-AB13</f>
        <v>8.8</v>
      </c>
      <c r="AD13" s="56" t="n">
        <f aca="false">AVERAGE(J13:U13)</f>
        <v>20.425</v>
      </c>
      <c r="AE13" s="60" t="n">
        <f aca="false">AVERAGE(B13:I13,V13:Y13)</f>
        <v>16.15</v>
      </c>
      <c r="AF13" s="11"/>
      <c r="AG13" s="0"/>
    </row>
    <row r="14" customFormat="false" ht="12" hidden="false" customHeight="true" outlineLevel="0" collapsed="false">
      <c r="A14" s="48" t="n">
        <v>3</v>
      </c>
      <c r="B14" s="49" t="n">
        <v>14.6</v>
      </c>
      <c r="C14" s="50" t="n">
        <v>14.5</v>
      </c>
      <c r="D14" s="50" t="n">
        <v>14.4</v>
      </c>
      <c r="E14" s="50" t="n">
        <v>14.3</v>
      </c>
      <c r="F14" s="50" t="n">
        <v>13.7</v>
      </c>
      <c r="G14" s="50" t="n">
        <v>13.7</v>
      </c>
      <c r="H14" s="50" t="n">
        <v>14.3</v>
      </c>
      <c r="I14" s="51" t="n">
        <v>16.1</v>
      </c>
      <c r="J14" s="50" t="n">
        <v>18</v>
      </c>
      <c r="K14" s="50" t="n">
        <v>20</v>
      </c>
      <c r="L14" s="50" t="n">
        <v>20.4</v>
      </c>
      <c r="M14" s="50" t="n">
        <v>21.4</v>
      </c>
      <c r="N14" s="50" t="n">
        <v>21.2</v>
      </c>
      <c r="O14" s="50" t="n">
        <v>21</v>
      </c>
      <c r="P14" s="50" t="n">
        <v>21</v>
      </c>
      <c r="Q14" s="50" t="n">
        <v>20.2</v>
      </c>
      <c r="R14" s="50" t="n">
        <v>19.4</v>
      </c>
      <c r="S14" s="50" t="n">
        <v>18.8</v>
      </c>
      <c r="T14" s="50" t="n">
        <v>18.1</v>
      </c>
      <c r="U14" s="51" t="n">
        <v>17</v>
      </c>
      <c r="V14" s="50" t="n">
        <v>15.8</v>
      </c>
      <c r="W14" s="50" t="n">
        <v>15.3</v>
      </c>
      <c r="X14" s="50" t="n">
        <v>14.6</v>
      </c>
      <c r="Y14" s="50" t="n">
        <v>13.9</v>
      </c>
      <c r="Z14" s="52" t="n">
        <f aca="false">AVERAGE(B14:Y14)</f>
        <v>17.1541666666667</v>
      </c>
      <c r="AA14" s="58" t="n">
        <v>22.5</v>
      </c>
      <c r="AB14" s="54" t="n">
        <f aca="false">MIN(B14:Y14)</f>
        <v>13.7</v>
      </c>
      <c r="AC14" s="59" t="n">
        <f aca="false">AA14-AB14</f>
        <v>8.8</v>
      </c>
      <c r="AD14" s="61" t="n">
        <f aca="false">AVERAGE(J14:U14)</f>
        <v>19.7083333333333</v>
      </c>
      <c r="AE14" s="62" t="n">
        <f aca="false">AVERAGE(B14:I14,V14:Y14)</f>
        <v>14.6</v>
      </c>
      <c r="AF14" s="11"/>
      <c r="AG14" s="0"/>
    </row>
    <row r="15" customFormat="false" ht="12" hidden="false" customHeight="true" outlineLevel="0" collapsed="false">
      <c r="A15" s="48" t="n">
        <v>4</v>
      </c>
      <c r="B15" s="49" t="n">
        <v>13.7</v>
      </c>
      <c r="C15" s="50" t="n">
        <v>13</v>
      </c>
      <c r="D15" s="50" t="n">
        <v>12.6</v>
      </c>
      <c r="E15" s="50" t="n">
        <v>12.1</v>
      </c>
      <c r="F15" s="50" t="n">
        <v>11.6</v>
      </c>
      <c r="G15" s="50" t="n">
        <v>11.5</v>
      </c>
      <c r="H15" s="50" t="n">
        <v>12.8</v>
      </c>
      <c r="I15" s="51" t="n">
        <v>14.9</v>
      </c>
      <c r="J15" s="50" t="n">
        <v>17.8</v>
      </c>
      <c r="K15" s="50" t="n">
        <v>19.7</v>
      </c>
      <c r="L15" s="50" t="n">
        <v>21.4</v>
      </c>
      <c r="M15" s="50" t="n">
        <v>22.2</v>
      </c>
      <c r="N15" s="50" t="n">
        <v>22.3</v>
      </c>
      <c r="O15" s="50" t="n">
        <v>23.3</v>
      </c>
      <c r="P15" s="50" t="n">
        <v>24</v>
      </c>
      <c r="Q15" s="50" t="n">
        <v>24.3</v>
      </c>
      <c r="R15" s="50" t="n">
        <v>24</v>
      </c>
      <c r="S15" s="50" t="n">
        <v>22.6</v>
      </c>
      <c r="T15" s="50" t="n">
        <v>21.2</v>
      </c>
      <c r="U15" s="51" t="n">
        <v>19.1</v>
      </c>
      <c r="V15" s="50" t="n">
        <v>17.5</v>
      </c>
      <c r="W15" s="50" t="n">
        <v>17.3</v>
      </c>
      <c r="X15" s="50" t="n">
        <v>16.5</v>
      </c>
      <c r="Y15" s="50" t="n">
        <v>16</v>
      </c>
      <c r="Z15" s="52" t="n">
        <f aca="false">AVERAGE(B15:Y15)</f>
        <v>17.975</v>
      </c>
      <c r="AA15" s="58" t="n">
        <v>24.9</v>
      </c>
      <c r="AB15" s="54" t="n">
        <v>11.4</v>
      </c>
      <c r="AC15" s="59" t="n">
        <f aca="false">AA15-AB15</f>
        <v>13.5</v>
      </c>
      <c r="AD15" s="61" t="n">
        <f aca="false">AVERAGE(J15:U15)</f>
        <v>21.825</v>
      </c>
      <c r="AE15" s="62" t="n">
        <f aca="false">AVERAGE(B15:I15,V15:Y15)</f>
        <v>14.125</v>
      </c>
      <c r="AF15" s="0"/>
      <c r="AG15" s="0"/>
    </row>
    <row r="16" customFormat="false" ht="12" hidden="false" customHeight="true" outlineLevel="0" collapsed="false">
      <c r="A16" s="48" t="n">
        <v>5</v>
      </c>
      <c r="B16" s="49" t="n">
        <v>15</v>
      </c>
      <c r="C16" s="50" t="n">
        <v>14.2</v>
      </c>
      <c r="D16" s="50" t="n">
        <v>13.8</v>
      </c>
      <c r="E16" s="50" t="n">
        <v>13.7</v>
      </c>
      <c r="F16" s="50" t="n">
        <v>13.3</v>
      </c>
      <c r="G16" s="50" t="n">
        <v>13.2</v>
      </c>
      <c r="H16" s="50" t="n">
        <v>14.6</v>
      </c>
      <c r="I16" s="51" t="n">
        <v>18</v>
      </c>
      <c r="J16" s="50" t="n">
        <v>22.8</v>
      </c>
      <c r="K16" s="50" t="n">
        <v>26.6</v>
      </c>
      <c r="L16" s="50" t="n">
        <v>28</v>
      </c>
      <c r="M16" s="50" t="n">
        <v>28</v>
      </c>
      <c r="N16" s="50" t="n">
        <v>28</v>
      </c>
      <c r="O16" s="50" t="n">
        <v>28.6</v>
      </c>
      <c r="P16" s="50" t="n">
        <v>30.2</v>
      </c>
      <c r="Q16" s="50" t="n">
        <v>30.5</v>
      </c>
      <c r="R16" s="50" t="n">
        <v>28.4</v>
      </c>
      <c r="S16" s="50" t="n">
        <v>26.2</v>
      </c>
      <c r="T16" s="50" t="n">
        <v>25.3</v>
      </c>
      <c r="U16" s="51" t="n">
        <v>23.6</v>
      </c>
      <c r="V16" s="50" t="n">
        <v>22.4</v>
      </c>
      <c r="W16" s="50" t="n">
        <v>22.4</v>
      </c>
      <c r="X16" s="50" t="n">
        <v>22.2</v>
      </c>
      <c r="Y16" s="50" t="n">
        <v>20.6</v>
      </c>
      <c r="Z16" s="52" t="n">
        <f aca="false">AVERAGE(B16:Y16)</f>
        <v>22.0666666666667</v>
      </c>
      <c r="AA16" s="58" t="n">
        <v>30.7</v>
      </c>
      <c r="AB16" s="54" t="n">
        <f aca="false">MIN(B16:Y16)</f>
        <v>13.2</v>
      </c>
      <c r="AC16" s="59" t="n">
        <f aca="false">AA16-AB16</f>
        <v>17.5</v>
      </c>
      <c r="AD16" s="61" t="n">
        <f aca="false">AVERAGE(J16:U16)</f>
        <v>27.1833333333333</v>
      </c>
      <c r="AE16" s="62" t="n">
        <f aca="false">AVERAGE(B16:I16,V16:Y16)</f>
        <v>16.95</v>
      </c>
      <c r="AF16" s="0"/>
      <c r="AG16" s="0"/>
    </row>
    <row r="17" customFormat="false" ht="12" hidden="false" customHeight="true" outlineLevel="0" collapsed="false">
      <c r="A17" s="48" t="n">
        <v>6</v>
      </c>
      <c r="B17" s="49" t="n">
        <v>18.7</v>
      </c>
      <c r="C17" s="50" t="n">
        <v>18</v>
      </c>
      <c r="D17" s="50" t="n">
        <v>16.3</v>
      </c>
      <c r="E17" s="50" t="n">
        <v>15.2</v>
      </c>
      <c r="F17" s="50" t="n">
        <v>14.6</v>
      </c>
      <c r="G17" s="50" t="n">
        <v>14.4</v>
      </c>
      <c r="H17" s="50" t="n">
        <v>16.5</v>
      </c>
      <c r="I17" s="51" t="n">
        <v>22</v>
      </c>
      <c r="J17" s="50" t="n">
        <v>26</v>
      </c>
      <c r="K17" s="50" t="n">
        <v>28</v>
      </c>
      <c r="L17" s="50" t="n">
        <v>29.8</v>
      </c>
      <c r="M17" s="50" t="n">
        <v>31.2</v>
      </c>
      <c r="N17" s="50" t="n">
        <v>30.6</v>
      </c>
      <c r="O17" s="50" t="n">
        <v>31</v>
      </c>
      <c r="P17" s="50" t="n">
        <v>31.6</v>
      </c>
      <c r="Q17" s="50" t="n">
        <v>31</v>
      </c>
      <c r="R17" s="50" t="n">
        <v>31</v>
      </c>
      <c r="S17" s="50" t="n">
        <v>30.2</v>
      </c>
      <c r="T17" s="50" t="n">
        <v>29.1</v>
      </c>
      <c r="U17" s="51" t="n">
        <v>28.1</v>
      </c>
      <c r="V17" s="50" t="n">
        <v>27.2</v>
      </c>
      <c r="W17" s="50" t="n">
        <v>26.5</v>
      </c>
      <c r="X17" s="50" t="n">
        <v>25.5</v>
      </c>
      <c r="Y17" s="50" t="n">
        <v>20.8</v>
      </c>
      <c r="Z17" s="52" t="n">
        <f aca="false">AVERAGE(B17:Y17)</f>
        <v>24.7208333333333</v>
      </c>
      <c r="AA17" s="58" t="n">
        <v>32.1</v>
      </c>
      <c r="AB17" s="54" t="n">
        <v>14.2</v>
      </c>
      <c r="AC17" s="59" t="n">
        <f aca="false">AA17-AB17</f>
        <v>17.9</v>
      </c>
      <c r="AD17" s="61" t="n">
        <f aca="false">AVERAGE(J17:U17)</f>
        <v>29.8</v>
      </c>
      <c r="AE17" s="62" t="n">
        <f aca="false">AVERAGE(B17:I17,V17:Y17)</f>
        <v>19.6416666666667</v>
      </c>
      <c r="AF17" s="0"/>
      <c r="AG17" s="0"/>
    </row>
    <row r="18" customFormat="false" ht="12" hidden="false" customHeight="true" outlineLevel="0" collapsed="false">
      <c r="A18" s="48" t="n">
        <v>7</v>
      </c>
      <c r="B18" s="49" t="n">
        <v>19.9</v>
      </c>
      <c r="C18" s="50" t="n">
        <v>23.2</v>
      </c>
      <c r="D18" s="50" t="n">
        <v>24.8</v>
      </c>
      <c r="E18" s="50" t="n">
        <v>24.2</v>
      </c>
      <c r="F18" s="50" t="n">
        <v>23.8</v>
      </c>
      <c r="G18" s="50" t="n">
        <v>23</v>
      </c>
      <c r="H18" s="50" t="n">
        <v>23.5</v>
      </c>
      <c r="I18" s="51" t="n">
        <v>24.4</v>
      </c>
      <c r="J18" s="50" t="n">
        <v>25.2</v>
      </c>
      <c r="K18" s="50" t="n">
        <v>28</v>
      </c>
      <c r="L18" s="50" t="n">
        <v>29.3</v>
      </c>
      <c r="M18" s="50" t="n">
        <v>31</v>
      </c>
      <c r="N18" s="50" t="n">
        <v>32.2</v>
      </c>
      <c r="O18" s="50" t="n">
        <v>33.4</v>
      </c>
      <c r="P18" s="50" t="n">
        <v>34.4</v>
      </c>
      <c r="Q18" s="50" t="n">
        <v>34.8</v>
      </c>
      <c r="R18" s="50" t="n">
        <v>34.6</v>
      </c>
      <c r="S18" s="50" t="n">
        <v>33.6</v>
      </c>
      <c r="T18" s="50" t="n">
        <v>32.6</v>
      </c>
      <c r="U18" s="51" t="n">
        <v>31.8</v>
      </c>
      <c r="V18" s="50" t="n">
        <v>30.3</v>
      </c>
      <c r="W18" s="50" t="n">
        <v>28.4</v>
      </c>
      <c r="X18" s="50" t="n">
        <v>27</v>
      </c>
      <c r="Y18" s="50" t="n">
        <v>27.2</v>
      </c>
      <c r="Z18" s="52" t="n">
        <f aca="false">AVERAGE(B18:Y18)</f>
        <v>28.3583333333333</v>
      </c>
      <c r="AA18" s="58" t="n">
        <v>35.2</v>
      </c>
      <c r="AB18" s="54" t="n">
        <v>19.8</v>
      </c>
      <c r="AC18" s="59" t="n">
        <f aca="false">AA18-AB18</f>
        <v>15.4</v>
      </c>
      <c r="AD18" s="61" t="n">
        <f aca="false">AVERAGE(J18:U18)</f>
        <v>31.7416666666667</v>
      </c>
      <c r="AE18" s="62" t="n">
        <f aca="false">AVERAGE(B18:I18,V18:Y18)</f>
        <v>24.975</v>
      </c>
      <c r="AF18" s="0"/>
      <c r="AG18" s="0"/>
    </row>
    <row r="19" customFormat="false" ht="12" hidden="false" customHeight="true" outlineLevel="0" collapsed="false">
      <c r="A19" s="48" t="n">
        <v>8</v>
      </c>
      <c r="B19" s="49" t="n">
        <v>28</v>
      </c>
      <c r="C19" s="50" t="n">
        <v>27.3</v>
      </c>
      <c r="D19" s="50" t="n">
        <v>27</v>
      </c>
      <c r="E19" s="50" t="n">
        <v>26.3</v>
      </c>
      <c r="F19" s="50" t="n">
        <v>25.8</v>
      </c>
      <c r="G19" s="50" t="n">
        <v>25.3</v>
      </c>
      <c r="H19" s="50" t="n">
        <v>21.4</v>
      </c>
      <c r="I19" s="51" t="n">
        <v>23.3</v>
      </c>
      <c r="J19" s="50" t="n">
        <v>26.4</v>
      </c>
      <c r="K19" s="50" t="n">
        <v>28.1</v>
      </c>
      <c r="L19" s="50" t="n">
        <v>27.9</v>
      </c>
      <c r="M19" s="50" t="n">
        <v>28.2</v>
      </c>
      <c r="N19" s="50" t="n">
        <v>28.6</v>
      </c>
      <c r="O19" s="50" t="n">
        <v>29</v>
      </c>
      <c r="P19" s="50" t="n">
        <v>29.6</v>
      </c>
      <c r="Q19" s="50" t="n">
        <v>29.8</v>
      </c>
      <c r="R19" s="50" t="n">
        <v>29.4</v>
      </c>
      <c r="S19" s="50" t="n">
        <v>29.2</v>
      </c>
      <c r="T19" s="50" t="n">
        <v>28.8</v>
      </c>
      <c r="U19" s="51" t="n">
        <v>28.1</v>
      </c>
      <c r="V19" s="50" t="n">
        <v>27</v>
      </c>
      <c r="W19" s="50" t="n">
        <v>25.3</v>
      </c>
      <c r="X19" s="50" t="n">
        <v>23.3</v>
      </c>
      <c r="Y19" s="50" t="n">
        <v>22</v>
      </c>
      <c r="Z19" s="52" t="n">
        <f aca="false">AVERAGE(B19:Y19)</f>
        <v>26.8791666666667</v>
      </c>
      <c r="AA19" s="58" t="n">
        <v>30.7</v>
      </c>
      <c r="AB19" s="54" t="n">
        <f aca="false">MIN(B19:Y19)</f>
        <v>21.4</v>
      </c>
      <c r="AC19" s="59" t="n">
        <f aca="false">AA19-AB19</f>
        <v>9.3</v>
      </c>
      <c r="AD19" s="61" t="n">
        <f aca="false">AVERAGE(J19:U19)</f>
        <v>28.5916666666667</v>
      </c>
      <c r="AE19" s="62" t="n">
        <f aca="false">AVERAGE(B19:I19,V19:Y19)</f>
        <v>25.1666666666667</v>
      </c>
      <c r="AF19" s="0"/>
      <c r="AG19" s="0"/>
    </row>
    <row r="20" customFormat="false" ht="12" hidden="false" customHeight="true" outlineLevel="0" collapsed="false">
      <c r="A20" s="48" t="n">
        <v>9</v>
      </c>
      <c r="B20" s="49" t="n">
        <v>20.2</v>
      </c>
      <c r="C20" s="50" t="n">
        <v>19.4</v>
      </c>
      <c r="D20" s="50" t="n">
        <v>19.6</v>
      </c>
      <c r="E20" s="50" t="n">
        <v>19.3</v>
      </c>
      <c r="F20" s="50" t="n">
        <v>19.2</v>
      </c>
      <c r="G20" s="50" t="n">
        <v>20.4</v>
      </c>
      <c r="H20" s="50" t="n">
        <v>23.2</v>
      </c>
      <c r="I20" s="51" t="n">
        <v>22.7</v>
      </c>
      <c r="J20" s="50" t="n">
        <v>23.4</v>
      </c>
      <c r="K20" s="50" t="n">
        <v>24.7</v>
      </c>
      <c r="L20" s="50" t="n">
        <v>25.7</v>
      </c>
      <c r="M20" s="50" t="n">
        <v>26.6</v>
      </c>
      <c r="N20" s="50" t="n">
        <v>27</v>
      </c>
      <c r="O20" s="50" t="n">
        <v>26.3</v>
      </c>
      <c r="P20" s="50" t="n">
        <v>27</v>
      </c>
      <c r="Q20" s="50" t="n">
        <v>27.7</v>
      </c>
      <c r="R20" s="50" t="n">
        <v>27.3</v>
      </c>
      <c r="S20" s="50" t="n">
        <v>25.2</v>
      </c>
      <c r="T20" s="50" t="n">
        <v>24.6</v>
      </c>
      <c r="U20" s="51" t="n">
        <v>22.9</v>
      </c>
      <c r="V20" s="50" t="n">
        <v>21.5</v>
      </c>
      <c r="W20" s="50" t="n">
        <v>21.6</v>
      </c>
      <c r="X20" s="50" t="n">
        <v>21</v>
      </c>
      <c r="Y20" s="50" t="n">
        <v>20.6</v>
      </c>
      <c r="Z20" s="52" t="n">
        <f aca="false">AVERAGE(B20:Y20)</f>
        <v>23.2125</v>
      </c>
      <c r="AA20" s="58" t="n">
        <v>27.8</v>
      </c>
      <c r="AB20" s="54" t="n">
        <v>19</v>
      </c>
      <c r="AC20" s="59" t="n">
        <f aca="false">AA20-AB20</f>
        <v>8.8</v>
      </c>
      <c r="AD20" s="61" t="n">
        <f aca="false">AVERAGE(J20:U20)</f>
        <v>25.7</v>
      </c>
      <c r="AE20" s="62" t="n">
        <f aca="false">AVERAGE(B20:I20,V20:Y20)</f>
        <v>20.725</v>
      </c>
      <c r="AF20" s="0"/>
      <c r="AG20" s="0"/>
    </row>
    <row r="21" customFormat="false" ht="12" hidden="false" customHeight="true" outlineLevel="0" collapsed="false">
      <c r="A21" s="63" t="n">
        <v>10</v>
      </c>
      <c r="B21" s="64" t="n">
        <v>19.7</v>
      </c>
      <c r="C21" s="65" t="n">
        <v>19.1</v>
      </c>
      <c r="D21" s="65" t="n">
        <v>18.4</v>
      </c>
      <c r="E21" s="65" t="n">
        <v>18</v>
      </c>
      <c r="F21" s="65" t="n">
        <v>17.7</v>
      </c>
      <c r="G21" s="65" t="n">
        <v>17.5</v>
      </c>
      <c r="H21" s="65" t="n">
        <v>18</v>
      </c>
      <c r="I21" s="66" t="n">
        <v>18.3</v>
      </c>
      <c r="J21" s="65" t="n">
        <v>19</v>
      </c>
      <c r="K21" s="65" t="n">
        <v>20.4</v>
      </c>
      <c r="L21" s="65" t="n">
        <v>21.8</v>
      </c>
      <c r="M21" s="65" t="n">
        <v>22</v>
      </c>
      <c r="N21" s="65" t="n">
        <v>21.4</v>
      </c>
      <c r="O21" s="65" t="n">
        <v>20</v>
      </c>
      <c r="P21" s="65" t="n">
        <v>19.6</v>
      </c>
      <c r="Q21" s="65" t="n">
        <v>19.1</v>
      </c>
      <c r="R21" s="65" t="n">
        <v>19.9</v>
      </c>
      <c r="S21" s="65" t="n">
        <v>19</v>
      </c>
      <c r="T21" s="65" t="n">
        <v>18</v>
      </c>
      <c r="U21" s="66" t="n">
        <v>17.3</v>
      </c>
      <c r="V21" s="65" t="n">
        <v>17.1</v>
      </c>
      <c r="W21" s="65" t="n">
        <v>16.7</v>
      </c>
      <c r="X21" s="65" t="n">
        <v>16.7</v>
      </c>
      <c r="Y21" s="66" t="n">
        <v>16.7</v>
      </c>
      <c r="Z21" s="67" t="n">
        <f aca="false">AVERAGE(B21:Y21)</f>
        <v>18.8083333333333</v>
      </c>
      <c r="AA21" s="68" t="n">
        <v>22.5</v>
      </c>
      <c r="AB21" s="69" t="n">
        <v>16.6</v>
      </c>
      <c r="AC21" s="70" t="n">
        <f aca="false">AA21-AB21</f>
        <v>5.9</v>
      </c>
      <c r="AD21" s="71" t="n">
        <f aca="false">AVERAGE(J21:U21)</f>
        <v>19.7916666666667</v>
      </c>
      <c r="AE21" s="72" t="n">
        <f aca="false">AVERAGE(B21:I21,V21:Y21)</f>
        <v>17.825</v>
      </c>
      <c r="AF21" s="0"/>
      <c r="AG21" s="0"/>
    </row>
    <row r="22" customFormat="false" ht="12" hidden="false" customHeight="true" outlineLevel="0" collapsed="false">
      <c r="A22" s="73" t="n">
        <v>11</v>
      </c>
      <c r="B22" s="74" t="n">
        <v>16.6</v>
      </c>
      <c r="C22" s="75" t="n">
        <v>16.5</v>
      </c>
      <c r="D22" s="75" t="n">
        <v>16.5</v>
      </c>
      <c r="E22" s="75" t="n">
        <v>16.4</v>
      </c>
      <c r="F22" s="75" t="n">
        <v>16.5</v>
      </c>
      <c r="G22" s="75" t="n">
        <v>16.8</v>
      </c>
      <c r="H22" s="75" t="n">
        <v>17.3</v>
      </c>
      <c r="I22" s="76" t="n">
        <v>17.6</v>
      </c>
      <c r="J22" s="75" t="n">
        <v>18.6</v>
      </c>
      <c r="K22" s="75" t="n">
        <v>19.2</v>
      </c>
      <c r="L22" s="75" t="n">
        <v>19.4</v>
      </c>
      <c r="M22" s="75" t="n">
        <v>20.6</v>
      </c>
      <c r="N22" s="75" t="n">
        <v>21.5</v>
      </c>
      <c r="O22" s="75" t="n">
        <v>21.4</v>
      </c>
      <c r="P22" s="75" t="n">
        <v>22</v>
      </c>
      <c r="Q22" s="75" t="n">
        <v>22.7</v>
      </c>
      <c r="R22" s="75" t="n">
        <v>21.4</v>
      </c>
      <c r="S22" s="75" t="n">
        <v>21.1</v>
      </c>
      <c r="T22" s="75" t="n">
        <v>20.1</v>
      </c>
      <c r="U22" s="76" t="n">
        <v>19.4</v>
      </c>
      <c r="V22" s="75" t="n">
        <v>19.2</v>
      </c>
      <c r="W22" s="75" t="n">
        <v>18.7</v>
      </c>
      <c r="X22" s="75" t="n">
        <v>18.3</v>
      </c>
      <c r="Y22" s="75" t="n">
        <v>17.8</v>
      </c>
      <c r="Z22" s="77" t="n">
        <f aca="false">AVERAGE(B22:Y22)</f>
        <v>18.9833333333333</v>
      </c>
      <c r="AA22" s="78" t="n">
        <v>23.2</v>
      </c>
      <c r="AB22" s="79" t="n">
        <f aca="false">MIN(B22:Y22)</f>
        <v>16.4</v>
      </c>
      <c r="AC22" s="80" t="n">
        <f aca="false">AA22-AB22</f>
        <v>6.8</v>
      </c>
      <c r="AD22" s="56" t="n">
        <f aca="false">AVERAGE(J22:U22)</f>
        <v>20.6166666666667</v>
      </c>
      <c r="AE22" s="60" t="n">
        <f aca="false">AVERAGE(B22:I22,V22:Y22)</f>
        <v>17.35</v>
      </c>
      <c r="AF22" s="0"/>
      <c r="AG22" s="0"/>
    </row>
    <row r="23" customFormat="false" ht="12" hidden="false" customHeight="true" outlineLevel="0" collapsed="false">
      <c r="A23" s="48" t="n">
        <v>12</v>
      </c>
      <c r="B23" s="49" t="n">
        <v>17.3</v>
      </c>
      <c r="C23" s="50" t="n">
        <v>17</v>
      </c>
      <c r="D23" s="50" t="n">
        <v>16.4</v>
      </c>
      <c r="E23" s="50" t="n">
        <v>16.2</v>
      </c>
      <c r="F23" s="50" t="n">
        <v>15.9</v>
      </c>
      <c r="G23" s="50" t="n">
        <v>15.5</v>
      </c>
      <c r="H23" s="50" t="n">
        <v>16.2</v>
      </c>
      <c r="I23" s="51" t="n">
        <v>16.5</v>
      </c>
      <c r="J23" s="50" t="n">
        <v>18.2</v>
      </c>
      <c r="K23" s="50" t="n">
        <v>19.1</v>
      </c>
      <c r="L23" s="50" t="n">
        <v>19.3</v>
      </c>
      <c r="M23" s="50" t="n">
        <v>19.8</v>
      </c>
      <c r="N23" s="50" t="n">
        <v>20.5</v>
      </c>
      <c r="O23" s="50" t="n">
        <v>20.2</v>
      </c>
      <c r="P23" s="50" t="n">
        <v>21.5</v>
      </c>
      <c r="Q23" s="50" t="n">
        <v>22.2</v>
      </c>
      <c r="R23" s="50" t="n">
        <v>20.8</v>
      </c>
      <c r="S23" s="50" t="n">
        <v>20</v>
      </c>
      <c r="T23" s="50" t="n">
        <v>20.6</v>
      </c>
      <c r="U23" s="51" t="n">
        <v>19.8</v>
      </c>
      <c r="V23" s="50" t="n">
        <v>18.6</v>
      </c>
      <c r="W23" s="50" t="n">
        <v>18.5</v>
      </c>
      <c r="X23" s="50" t="n">
        <v>18</v>
      </c>
      <c r="Y23" s="50" t="n">
        <v>17.8</v>
      </c>
      <c r="Z23" s="52" t="n">
        <f aca="false">AVERAGE(B23:Y23)</f>
        <v>18.5791666666667</v>
      </c>
      <c r="AA23" s="58" t="n">
        <f aca="false">MAX(B23:Y23)</f>
        <v>22.2</v>
      </c>
      <c r="AB23" s="54" t="n">
        <f aca="false">MIN(B23:Y23)</f>
        <v>15.5</v>
      </c>
      <c r="AC23" s="59" t="n">
        <f aca="false">AA23-AB23</f>
        <v>6.7</v>
      </c>
      <c r="AD23" s="61" t="n">
        <f aca="false">AVERAGE(J23:U23)</f>
        <v>20.1666666666667</v>
      </c>
      <c r="AE23" s="62" t="n">
        <f aca="false">AVERAGE(B23:I23,V23:Y23)</f>
        <v>16.9916666666667</v>
      </c>
      <c r="AF23" s="0"/>
      <c r="AG23" s="0"/>
    </row>
    <row r="24" customFormat="false" ht="12" hidden="false" customHeight="true" outlineLevel="0" collapsed="false">
      <c r="A24" s="48" t="n">
        <v>13</v>
      </c>
      <c r="B24" s="50" t="n">
        <v>17.6</v>
      </c>
      <c r="C24" s="50" t="n">
        <v>17.6</v>
      </c>
      <c r="D24" s="50" t="n">
        <v>17.5</v>
      </c>
      <c r="E24" s="50" t="n">
        <v>17.4</v>
      </c>
      <c r="F24" s="50" t="n">
        <v>17.3</v>
      </c>
      <c r="G24" s="50" t="n">
        <v>17.2</v>
      </c>
      <c r="H24" s="50" t="n">
        <v>17.3</v>
      </c>
      <c r="I24" s="51" t="n">
        <v>17.8</v>
      </c>
      <c r="J24" s="50" t="n">
        <v>18.2</v>
      </c>
      <c r="K24" s="50" t="n">
        <v>20.2</v>
      </c>
      <c r="L24" s="50" t="n">
        <v>20.4</v>
      </c>
      <c r="M24" s="50" t="n">
        <v>20.4</v>
      </c>
      <c r="N24" s="50" t="n">
        <v>21.3</v>
      </c>
      <c r="O24" s="50" t="n">
        <v>21.2</v>
      </c>
      <c r="P24" s="50" t="n">
        <v>20.6</v>
      </c>
      <c r="Q24" s="50" t="n">
        <v>20</v>
      </c>
      <c r="R24" s="50" t="n">
        <v>19.3</v>
      </c>
      <c r="S24" s="50" t="n">
        <v>19</v>
      </c>
      <c r="T24" s="50" t="n">
        <v>18.2</v>
      </c>
      <c r="U24" s="51" t="n">
        <v>17.6</v>
      </c>
      <c r="V24" s="50" t="n">
        <v>17.5</v>
      </c>
      <c r="W24" s="50" t="n">
        <v>17.1</v>
      </c>
      <c r="X24" s="50" t="n">
        <v>16.9</v>
      </c>
      <c r="Y24" s="50" t="n">
        <v>16.8</v>
      </c>
      <c r="Z24" s="52" t="n">
        <f aca="false">AVERAGE(B24:Y24)</f>
        <v>18.5166666666667</v>
      </c>
      <c r="AA24" s="58" t="n">
        <v>21.9</v>
      </c>
      <c r="AB24" s="54" t="n">
        <f aca="false">MIN(B24:Y24)</f>
        <v>16.8</v>
      </c>
      <c r="AC24" s="59" t="n">
        <f aca="false">AA24-AB24</f>
        <v>5.1</v>
      </c>
      <c r="AD24" s="61" t="n">
        <f aca="false">AVERAGE(J24:U24)</f>
        <v>19.7</v>
      </c>
      <c r="AE24" s="62" t="n">
        <f aca="false">AVERAGE(B24:I24,V24:Y24)</f>
        <v>17.3333333333333</v>
      </c>
      <c r="AF24" s="0"/>
      <c r="AG24" s="0"/>
    </row>
    <row r="25" customFormat="false" ht="12" hidden="false" customHeight="true" outlineLevel="0" collapsed="false">
      <c r="A25" s="48" t="n">
        <v>14</v>
      </c>
      <c r="B25" s="50" t="n">
        <v>16.5</v>
      </c>
      <c r="C25" s="50" t="n">
        <v>16.2</v>
      </c>
      <c r="D25" s="50" t="n">
        <v>16.6</v>
      </c>
      <c r="E25" s="50" t="n">
        <v>16.7</v>
      </c>
      <c r="F25" s="50" t="n">
        <v>16.4</v>
      </c>
      <c r="G25" s="50" t="n">
        <v>16.2</v>
      </c>
      <c r="H25" s="50" t="n">
        <v>17</v>
      </c>
      <c r="I25" s="51" t="n">
        <v>17.5</v>
      </c>
      <c r="J25" s="50" t="n">
        <v>17.8</v>
      </c>
      <c r="K25" s="50" t="n">
        <v>19</v>
      </c>
      <c r="L25" s="50" t="n">
        <v>19.8</v>
      </c>
      <c r="M25" s="50" t="n">
        <v>21.2</v>
      </c>
      <c r="N25" s="50" t="n">
        <v>21.4</v>
      </c>
      <c r="O25" s="50" t="n">
        <v>21</v>
      </c>
      <c r="P25" s="50" t="n">
        <v>21.6</v>
      </c>
      <c r="Q25" s="50" t="n">
        <v>20.5</v>
      </c>
      <c r="R25" s="50" t="n">
        <v>21</v>
      </c>
      <c r="S25" s="50" t="n">
        <v>20.4</v>
      </c>
      <c r="T25" s="50" t="n">
        <v>19.5</v>
      </c>
      <c r="U25" s="51" t="n">
        <v>18.5</v>
      </c>
      <c r="V25" s="50" t="n">
        <v>18.4</v>
      </c>
      <c r="W25" s="50" t="n">
        <v>18</v>
      </c>
      <c r="X25" s="50" t="n">
        <v>17.9</v>
      </c>
      <c r="Y25" s="50" t="n">
        <v>18</v>
      </c>
      <c r="Z25" s="52" t="n">
        <f aca="false">AVERAGE(B25:Y25)</f>
        <v>18.6291666666667</v>
      </c>
      <c r="AA25" s="58" t="n">
        <v>22.6</v>
      </c>
      <c r="AB25" s="54" t="n">
        <f aca="false">MIN(B25:Y25)</f>
        <v>16.2</v>
      </c>
      <c r="AC25" s="59" t="n">
        <f aca="false">AA25-AB25</f>
        <v>6.4</v>
      </c>
      <c r="AD25" s="61" t="n">
        <f aca="false">AVERAGE(J25:U25)</f>
        <v>20.1416666666667</v>
      </c>
      <c r="AE25" s="62" t="n">
        <f aca="false">AVERAGE(B25:I25,V25:Y25)</f>
        <v>17.1166666666667</v>
      </c>
      <c r="AF25" s="0"/>
      <c r="AG25" s="0"/>
    </row>
    <row r="26" customFormat="false" ht="12" hidden="false" customHeight="true" outlineLevel="0" collapsed="false">
      <c r="A26" s="48" t="n">
        <v>15</v>
      </c>
      <c r="B26" s="50" t="n">
        <v>18</v>
      </c>
      <c r="C26" s="50" t="n">
        <v>18</v>
      </c>
      <c r="D26" s="50" t="n">
        <v>17.6</v>
      </c>
      <c r="E26" s="50" t="n">
        <v>17.6</v>
      </c>
      <c r="F26" s="50" t="n">
        <v>17.6</v>
      </c>
      <c r="G26" s="50" t="n">
        <v>17.4</v>
      </c>
      <c r="H26" s="50" t="n">
        <v>17.4</v>
      </c>
      <c r="I26" s="51" t="n">
        <v>18</v>
      </c>
      <c r="J26" s="50" t="n">
        <v>19.8</v>
      </c>
      <c r="K26" s="50" t="n">
        <v>20.1</v>
      </c>
      <c r="L26" s="50" t="n">
        <v>21.6</v>
      </c>
      <c r="M26" s="50" t="n">
        <v>22.8</v>
      </c>
      <c r="N26" s="50" t="n">
        <v>22.8</v>
      </c>
      <c r="O26" s="50" t="n">
        <v>22.7</v>
      </c>
      <c r="P26" s="50" t="n">
        <v>23.2</v>
      </c>
      <c r="Q26" s="50" t="n">
        <v>22.6</v>
      </c>
      <c r="R26" s="50" t="n">
        <v>22.4</v>
      </c>
      <c r="S26" s="50" t="n">
        <v>21.4</v>
      </c>
      <c r="T26" s="50" t="n">
        <v>20.8</v>
      </c>
      <c r="U26" s="51" t="n">
        <v>20.2</v>
      </c>
      <c r="V26" s="50" t="n">
        <v>19.3</v>
      </c>
      <c r="W26" s="50" t="n">
        <v>19</v>
      </c>
      <c r="X26" s="50" t="n">
        <v>18.8</v>
      </c>
      <c r="Y26" s="50" t="n">
        <v>18.5</v>
      </c>
      <c r="Z26" s="52" t="n">
        <f aca="false">AVERAGE(B26:Y26)</f>
        <v>19.9</v>
      </c>
      <c r="AA26" s="58" t="n">
        <v>23.7</v>
      </c>
      <c r="AB26" s="54" t="n">
        <v>17.2</v>
      </c>
      <c r="AC26" s="59" t="n">
        <f aca="false">AA26-AB26</f>
        <v>6.5</v>
      </c>
      <c r="AD26" s="61" t="n">
        <f aca="false">AVERAGE(J26:U26)</f>
        <v>21.7</v>
      </c>
      <c r="AE26" s="62" t="n">
        <f aca="false">AVERAGE(B26:I26,V26:Y26)</f>
        <v>18.1</v>
      </c>
      <c r="AF26" s="0"/>
      <c r="AG26" s="0"/>
    </row>
    <row r="27" customFormat="false" ht="12" hidden="false" customHeight="true" outlineLevel="0" collapsed="false">
      <c r="A27" s="48" t="n">
        <v>16</v>
      </c>
      <c r="B27" s="50" t="n">
        <v>18.1</v>
      </c>
      <c r="C27" s="50" t="n">
        <v>17.7</v>
      </c>
      <c r="D27" s="50" t="n">
        <v>17</v>
      </c>
      <c r="E27" s="50" t="n">
        <v>16.6</v>
      </c>
      <c r="F27" s="50" t="n">
        <v>16</v>
      </c>
      <c r="G27" s="50" t="n">
        <v>16</v>
      </c>
      <c r="H27" s="50" t="n">
        <v>17.2</v>
      </c>
      <c r="I27" s="51" t="n">
        <v>20</v>
      </c>
      <c r="J27" s="50" t="n">
        <v>22.6</v>
      </c>
      <c r="K27" s="50" t="n">
        <v>24.5</v>
      </c>
      <c r="L27" s="50" t="n">
        <v>26.5</v>
      </c>
      <c r="M27" s="50" t="n">
        <v>26.4</v>
      </c>
      <c r="N27" s="50" t="n">
        <v>26.6</v>
      </c>
      <c r="O27" s="50" t="n">
        <v>26.8</v>
      </c>
      <c r="P27" s="50" t="n">
        <v>27.4</v>
      </c>
      <c r="Q27" s="50" t="n">
        <v>28.5</v>
      </c>
      <c r="R27" s="50" t="n">
        <v>28.8</v>
      </c>
      <c r="S27" s="50" t="n">
        <v>26.8</v>
      </c>
      <c r="T27" s="50" t="n">
        <v>24.5</v>
      </c>
      <c r="U27" s="51" t="n">
        <v>23.5</v>
      </c>
      <c r="V27" s="50" t="n">
        <v>22.7</v>
      </c>
      <c r="W27" s="50" t="n">
        <v>22.2</v>
      </c>
      <c r="X27" s="50" t="n">
        <v>21.6</v>
      </c>
      <c r="Y27" s="50" t="n">
        <v>21.3</v>
      </c>
      <c r="Z27" s="52" t="n">
        <f aca="false">AVERAGE(B27:Y27)</f>
        <v>22.4708333333333</v>
      </c>
      <c r="AA27" s="58" t="n">
        <f aca="false">MAX(B27:Y27)</f>
        <v>28.8</v>
      </c>
      <c r="AB27" s="54" t="n">
        <v>15.9</v>
      </c>
      <c r="AC27" s="59" t="n">
        <f aca="false">AA27-AB27</f>
        <v>12.9</v>
      </c>
      <c r="AD27" s="61" t="n">
        <f aca="false">AVERAGE(J27:U27)</f>
        <v>26.075</v>
      </c>
      <c r="AE27" s="62" t="n">
        <f aca="false">AVERAGE(B27:I27,V27:Y27)</f>
        <v>18.8666666666667</v>
      </c>
      <c r="AF27" s="0"/>
      <c r="AG27" s="0"/>
    </row>
    <row r="28" customFormat="false" ht="12" hidden="false" customHeight="true" outlineLevel="0" collapsed="false">
      <c r="A28" s="48" t="n">
        <v>17</v>
      </c>
      <c r="B28" s="50" t="n">
        <v>20.8</v>
      </c>
      <c r="C28" s="50" t="n">
        <v>20</v>
      </c>
      <c r="D28" s="50" t="n">
        <v>19.8</v>
      </c>
      <c r="E28" s="50" t="n">
        <v>19.2</v>
      </c>
      <c r="F28" s="50" t="n">
        <v>19.8</v>
      </c>
      <c r="G28" s="50" t="n">
        <v>22.8</v>
      </c>
      <c r="H28" s="50" t="n">
        <v>25.5</v>
      </c>
      <c r="I28" s="51" t="n">
        <v>29.3</v>
      </c>
      <c r="J28" s="50" t="n">
        <v>30.2</v>
      </c>
      <c r="K28" s="50" t="n">
        <v>32</v>
      </c>
      <c r="L28" s="50" t="n">
        <v>33.4</v>
      </c>
      <c r="M28" s="50" t="n">
        <v>30.4</v>
      </c>
      <c r="N28" s="50" t="n">
        <v>30.3</v>
      </c>
      <c r="O28" s="50" t="n">
        <v>28.2</v>
      </c>
      <c r="P28" s="50" t="n">
        <v>29.2</v>
      </c>
      <c r="Q28" s="50" t="n">
        <v>31</v>
      </c>
      <c r="R28" s="50" t="n">
        <v>31.21</v>
      </c>
      <c r="S28" s="50" t="n">
        <v>31.2</v>
      </c>
      <c r="T28" s="50" t="n">
        <v>30</v>
      </c>
      <c r="U28" s="51" t="n">
        <v>28.5</v>
      </c>
      <c r="V28" s="50" t="n">
        <v>27.5</v>
      </c>
      <c r="W28" s="50" t="n">
        <v>25</v>
      </c>
      <c r="X28" s="50" t="n">
        <v>22.2</v>
      </c>
      <c r="Y28" s="50" t="n">
        <v>20.6</v>
      </c>
      <c r="Z28" s="52" t="n">
        <f aca="false">AVERAGE(B28:Y28)</f>
        <v>26.5879166666667</v>
      </c>
      <c r="AA28" s="58" t="n">
        <v>34.3</v>
      </c>
      <c r="AB28" s="54" t="n">
        <v>19</v>
      </c>
      <c r="AC28" s="59" t="n">
        <f aca="false">AA28-AB28</f>
        <v>15.3</v>
      </c>
      <c r="AD28" s="61" t="n">
        <f aca="false">AVERAGE(J28:U28)</f>
        <v>30.4675</v>
      </c>
      <c r="AE28" s="62" t="n">
        <f aca="false">AVERAGE(B28:I28,V28:Y28)</f>
        <v>22.7083333333333</v>
      </c>
      <c r="AF28" s="0"/>
      <c r="AG28" s="0"/>
    </row>
    <row r="29" customFormat="false" ht="12" hidden="false" customHeight="true" outlineLevel="0" collapsed="false">
      <c r="A29" s="48" t="n">
        <v>18</v>
      </c>
      <c r="B29" s="50" t="n">
        <v>20</v>
      </c>
      <c r="C29" s="50" t="n">
        <v>19</v>
      </c>
      <c r="D29" s="50" t="n">
        <v>18.8</v>
      </c>
      <c r="E29" s="50" t="n">
        <v>18.2</v>
      </c>
      <c r="F29" s="50" t="n">
        <v>17.8</v>
      </c>
      <c r="G29" s="50" t="n">
        <v>17.5</v>
      </c>
      <c r="H29" s="50" t="n">
        <v>17.8</v>
      </c>
      <c r="I29" s="51" t="n">
        <v>18</v>
      </c>
      <c r="J29" s="50" t="n">
        <v>18</v>
      </c>
      <c r="K29" s="50" t="n">
        <v>19.2</v>
      </c>
      <c r="L29" s="50" t="n">
        <v>20.2</v>
      </c>
      <c r="M29" s="50" t="n">
        <v>20.6</v>
      </c>
      <c r="N29" s="50" t="n">
        <v>22.4</v>
      </c>
      <c r="O29" s="50" t="n">
        <v>23</v>
      </c>
      <c r="P29" s="50" t="n">
        <v>21.8</v>
      </c>
      <c r="Q29" s="50" t="n">
        <v>21.4</v>
      </c>
      <c r="R29" s="50" t="n">
        <v>21.6</v>
      </c>
      <c r="S29" s="50" t="n">
        <v>20.8</v>
      </c>
      <c r="T29" s="50" t="n">
        <v>20.2</v>
      </c>
      <c r="U29" s="51" t="n">
        <v>18.8</v>
      </c>
      <c r="V29" s="50" t="n">
        <v>18.7</v>
      </c>
      <c r="W29" s="50" t="n">
        <v>17.8</v>
      </c>
      <c r="X29" s="50" t="n">
        <v>17.6</v>
      </c>
      <c r="Y29" s="50" t="n">
        <v>17.3</v>
      </c>
      <c r="Z29" s="52" t="n">
        <f aca="false">AVERAGE(B29:Y29)</f>
        <v>19.4375</v>
      </c>
      <c r="AA29" s="58" t="n">
        <v>23.2</v>
      </c>
      <c r="AB29" s="54" t="n">
        <f aca="false">MIN(B29:Y29)</f>
        <v>17.3</v>
      </c>
      <c r="AC29" s="59" t="n">
        <f aca="false">AA29-AB29</f>
        <v>5.9</v>
      </c>
      <c r="AD29" s="61" t="n">
        <f aca="false">AVERAGE(J29:U29)</f>
        <v>20.6666666666667</v>
      </c>
      <c r="AE29" s="62" t="n">
        <f aca="false">AVERAGE(B29:I29,V29:Y29)</f>
        <v>18.2083333333333</v>
      </c>
      <c r="AF29" s="0"/>
      <c r="AG29" s="0"/>
    </row>
    <row r="30" customFormat="false" ht="12" hidden="false" customHeight="true" outlineLevel="0" collapsed="false">
      <c r="A30" s="48" t="n">
        <v>19</v>
      </c>
      <c r="B30" s="50" t="n">
        <v>17.1</v>
      </c>
      <c r="C30" s="50" t="n">
        <v>17</v>
      </c>
      <c r="D30" s="50" t="n">
        <v>17</v>
      </c>
      <c r="E30" s="50" t="n">
        <v>16.7</v>
      </c>
      <c r="F30" s="50" t="n">
        <v>16.2</v>
      </c>
      <c r="G30" s="50" t="n">
        <v>16.2</v>
      </c>
      <c r="H30" s="50" t="n">
        <v>17</v>
      </c>
      <c r="I30" s="51" t="n">
        <v>18.8</v>
      </c>
      <c r="J30" s="50" t="n">
        <v>19.8</v>
      </c>
      <c r="K30" s="50" t="n">
        <v>20.8</v>
      </c>
      <c r="L30" s="50" t="n">
        <v>21</v>
      </c>
      <c r="M30" s="50" t="n">
        <v>23</v>
      </c>
      <c r="N30" s="50" t="n">
        <v>25</v>
      </c>
      <c r="O30" s="50" t="n">
        <v>26.2</v>
      </c>
      <c r="P30" s="50" t="n">
        <v>24.5</v>
      </c>
      <c r="Q30" s="50" t="n">
        <v>22.3</v>
      </c>
      <c r="R30" s="50" t="n">
        <v>22.5</v>
      </c>
      <c r="S30" s="50" t="n">
        <v>21.5</v>
      </c>
      <c r="T30" s="50" t="n">
        <v>20.3</v>
      </c>
      <c r="U30" s="51" t="n">
        <v>18.5</v>
      </c>
      <c r="V30" s="50" t="n">
        <v>18.2</v>
      </c>
      <c r="W30" s="50" t="n">
        <v>18</v>
      </c>
      <c r="X30" s="50" t="n">
        <v>17.8</v>
      </c>
      <c r="Y30" s="50" t="n">
        <v>17.6</v>
      </c>
      <c r="Z30" s="52" t="n">
        <f aca="false">AVERAGE(B30:Y30)</f>
        <v>19.7083333333333</v>
      </c>
      <c r="AA30" s="58" t="n">
        <f aca="false">MAX(B30:Y30)</f>
        <v>26.2</v>
      </c>
      <c r="AB30" s="54" t="n">
        <v>16.1</v>
      </c>
      <c r="AC30" s="59" t="n">
        <f aca="false">AA30-AB30</f>
        <v>10.1</v>
      </c>
      <c r="AD30" s="61" t="n">
        <f aca="false">AVERAGE(J30:U30)</f>
        <v>22.1166666666667</v>
      </c>
      <c r="AE30" s="62" t="n">
        <f aca="false">AVERAGE(B30:I30,V30:Y30)</f>
        <v>17.3</v>
      </c>
      <c r="AF30" s="0"/>
      <c r="AG30" s="0"/>
    </row>
    <row r="31" customFormat="false" ht="12" hidden="false" customHeight="true" outlineLevel="0" collapsed="false">
      <c r="A31" s="63" t="n">
        <v>20</v>
      </c>
      <c r="B31" s="65" t="n">
        <v>17.4</v>
      </c>
      <c r="C31" s="65" t="n">
        <v>17.4</v>
      </c>
      <c r="D31" s="65" t="n">
        <v>17.3</v>
      </c>
      <c r="E31" s="65" t="n">
        <v>17.2</v>
      </c>
      <c r="F31" s="65" t="n">
        <v>16.9</v>
      </c>
      <c r="G31" s="65" t="n">
        <v>16.7</v>
      </c>
      <c r="H31" s="65" t="n">
        <v>17</v>
      </c>
      <c r="I31" s="66" t="n">
        <v>17.3</v>
      </c>
      <c r="J31" s="65" t="n">
        <v>17.8</v>
      </c>
      <c r="K31" s="65" t="n">
        <v>19.8</v>
      </c>
      <c r="L31" s="65" t="n">
        <v>21.7</v>
      </c>
      <c r="M31" s="65" t="n">
        <v>21.8</v>
      </c>
      <c r="N31" s="65" t="n">
        <v>21.8</v>
      </c>
      <c r="O31" s="65" t="n">
        <v>20.2</v>
      </c>
      <c r="P31" s="65" t="n">
        <v>20.2</v>
      </c>
      <c r="Q31" s="65" t="n">
        <v>19.6</v>
      </c>
      <c r="R31" s="65" t="n">
        <v>19.4</v>
      </c>
      <c r="S31" s="65" t="n">
        <v>18.6</v>
      </c>
      <c r="T31" s="65" t="n">
        <v>17.9</v>
      </c>
      <c r="U31" s="66" t="n">
        <v>17.2</v>
      </c>
      <c r="V31" s="65" t="n">
        <v>16.7</v>
      </c>
      <c r="W31" s="65" t="n">
        <v>16.5</v>
      </c>
      <c r="X31" s="65" t="n">
        <v>16.4</v>
      </c>
      <c r="Y31" s="66" t="n">
        <v>16.4</v>
      </c>
      <c r="Z31" s="67" t="n">
        <f aca="false">AVERAGE(B31:Y31)</f>
        <v>18.3</v>
      </c>
      <c r="AA31" s="68" t="n">
        <v>22.8</v>
      </c>
      <c r="AB31" s="69" t="n">
        <v>16.3</v>
      </c>
      <c r="AC31" s="70" t="n">
        <f aca="false">AA31-AB31</f>
        <v>6.5</v>
      </c>
      <c r="AD31" s="71" t="n">
        <f aca="false">AVERAGE(J31:U31)</f>
        <v>19.6666666666667</v>
      </c>
      <c r="AE31" s="72" t="n">
        <f aca="false">AVERAGE(B31:I31,V31:Y31)</f>
        <v>16.9333333333333</v>
      </c>
      <c r="AF31" s="0"/>
      <c r="AG31" s="0"/>
    </row>
    <row r="32" customFormat="false" ht="12" hidden="false" customHeight="true" outlineLevel="0" collapsed="false">
      <c r="A32" s="73" t="n">
        <v>21</v>
      </c>
      <c r="B32" s="75" t="n">
        <v>16.4</v>
      </c>
      <c r="C32" s="75" t="n">
        <v>16.2</v>
      </c>
      <c r="D32" s="75" t="n">
        <v>15.9</v>
      </c>
      <c r="E32" s="75" t="n">
        <v>15.9</v>
      </c>
      <c r="F32" s="75" t="n">
        <v>15.8</v>
      </c>
      <c r="G32" s="75" t="n">
        <v>15.9</v>
      </c>
      <c r="H32" s="75" t="n">
        <v>16.2</v>
      </c>
      <c r="I32" s="76" t="n">
        <v>16.6</v>
      </c>
      <c r="J32" s="75" t="n">
        <v>17.6</v>
      </c>
      <c r="K32" s="75" t="n">
        <v>19.5</v>
      </c>
      <c r="L32" s="75" t="n">
        <v>21.2</v>
      </c>
      <c r="M32" s="75" t="n">
        <v>21.8</v>
      </c>
      <c r="N32" s="75" t="n">
        <v>21.3</v>
      </c>
      <c r="O32" s="75" t="n">
        <v>22.4</v>
      </c>
      <c r="P32" s="75" t="n">
        <v>22.8</v>
      </c>
      <c r="Q32" s="75" t="n">
        <v>23.6</v>
      </c>
      <c r="R32" s="75" t="n">
        <v>25.3</v>
      </c>
      <c r="S32" s="75" t="n">
        <v>25</v>
      </c>
      <c r="T32" s="75" t="n">
        <v>24</v>
      </c>
      <c r="U32" s="76" t="n">
        <v>22.5</v>
      </c>
      <c r="V32" s="75" t="n">
        <v>21</v>
      </c>
      <c r="W32" s="75" t="n">
        <v>20.5</v>
      </c>
      <c r="X32" s="75" t="n">
        <v>19.8</v>
      </c>
      <c r="Y32" s="75" t="n">
        <v>19.3</v>
      </c>
      <c r="Z32" s="77" t="n">
        <f aca="false">AVERAGE(B32:Y32)</f>
        <v>19.8541666666667</v>
      </c>
      <c r="AA32" s="78" t="n">
        <f aca="false">MAX(B32:Y32)</f>
        <v>25.3</v>
      </c>
      <c r="AB32" s="79" t="n">
        <f aca="false">MIN(B32:Y32)</f>
        <v>15.8</v>
      </c>
      <c r="AC32" s="80" t="n">
        <f aca="false">AA32-AB32</f>
        <v>9.5</v>
      </c>
      <c r="AD32" s="56" t="n">
        <f aca="false">AVERAGE(J32:U32)</f>
        <v>22.25</v>
      </c>
      <c r="AE32" s="60" t="n">
        <f aca="false">AVERAGE(B32:I32,V32:Y32)</f>
        <v>17.4583333333333</v>
      </c>
      <c r="AF32" s="0"/>
      <c r="AG32" s="0"/>
    </row>
    <row r="33" customFormat="false" ht="12" hidden="false" customHeight="true" outlineLevel="0" collapsed="false">
      <c r="A33" s="48" t="n">
        <v>22</v>
      </c>
      <c r="B33" s="50" t="n">
        <v>18.8</v>
      </c>
      <c r="C33" s="50" t="n">
        <v>18.3</v>
      </c>
      <c r="D33" s="50" t="n">
        <v>18.1</v>
      </c>
      <c r="E33" s="50" t="n">
        <v>18</v>
      </c>
      <c r="F33" s="50" t="n">
        <v>17.8</v>
      </c>
      <c r="G33" s="50" t="n">
        <v>18</v>
      </c>
      <c r="H33" s="50" t="n">
        <v>18.6</v>
      </c>
      <c r="I33" s="51" t="n">
        <v>22.3</v>
      </c>
      <c r="J33" s="50" t="n">
        <v>25.4</v>
      </c>
      <c r="K33" s="50" t="n">
        <v>29</v>
      </c>
      <c r="L33" s="50" t="n">
        <v>31.6</v>
      </c>
      <c r="M33" s="50" t="n">
        <v>30.8</v>
      </c>
      <c r="N33" s="50" t="n">
        <v>33.2</v>
      </c>
      <c r="O33" s="50" t="n">
        <v>31.8</v>
      </c>
      <c r="P33" s="50" t="n">
        <v>30.2</v>
      </c>
      <c r="Q33" s="50" t="n">
        <v>31.2</v>
      </c>
      <c r="R33" s="50" t="n">
        <v>30.6</v>
      </c>
      <c r="S33" s="50" t="n">
        <v>28.8</v>
      </c>
      <c r="T33" s="50" t="n">
        <v>25.8</v>
      </c>
      <c r="U33" s="51" t="n">
        <v>25.1</v>
      </c>
      <c r="V33" s="50" t="n">
        <v>24.7</v>
      </c>
      <c r="W33" s="50" t="n">
        <v>24.1</v>
      </c>
      <c r="X33" s="50" t="n">
        <v>21.6</v>
      </c>
      <c r="Y33" s="50" t="n">
        <v>20.4</v>
      </c>
      <c r="Z33" s="52" t="n">
        <f aca="false">AVERAGE(B33:Y33)</f>
        <v>24.7583333333333</v>
      </c>
      <c r="AA33" s="58" t="n">
        <v>33.7</v>
      </c>
      <c r="AB33" s="54" t="n">
        <v>17.6</v>
      </c>
      <c r="AC33" s="59" t="n">
        <f aca="false">AA33-AB33</f>
        <v>16.1</v>
      </c>
      <c r="AD33" s="61" t="n">
        <f aca="false">AVERAGE(J33:U33)</f>
        <v>29.4583333333333</v>
      </c>
      <c r="AE33" s="62" t="n">
        <f aca="false">AVERAGE(B33:I33,V33:Y33)</f>
        <v>20.0583333333333</v>
      </c>
      <c r="AF33" s="0"/>
      <c r="AG33" s="0"/>
    </row>
    <row r="34" customFormat="false" ht="12" hidden="false" customHeight="true" outlineLevel="0" collapsed="false">
      <c r="A34" s="48" t="n">
        <v>23</v>
      </c>
      <c r="B34" s="50" t="n">
        <v>19.2</v>
      </c>
      <c r="C34" s="50" t="n">
        <v>18.5</v>
      </c>
      <c r="D34" s="50" t="n">
        <v>18.3</v>
      </c>
      <c r="E34" s="50" t="n">
        <v>18.1</v>
      </c>
      <c r="F34" s="50" t="n">
        <v>18.1</v>
      </c>
      <c r="G34" s="50" t="n">
        <v>18.3</v>
      </c>
      <c r="H34" s="50" t="n">
        <v>18.9</v>
      </c>
      <c r="I34" s="51" t="n">
        <v>19.6</v>
      </c>
      <c r="J34" s="50" t="n">
        <v>21</v>
      </c>
      <c r="K34" s="50" t="n">
        <v>21.2</v>
      </c>
      <c r="L34" s="50" t="n">
        <v>21.8</v>
      </c>
      <c r="M34" s="50" t="n">
        <v>23.2</v>
      </c>
      <c r="N34" s="50" t="n">
        <v>24.2</v>
      </c>
      <c r="O34" s="50" t="n">
        <v>24</v>
      </c>
      <c r="P34" s="50" t="n">
        <v>23.2</v>
      </c>
      <c r="Q34" s="50" t="n">
        <v>23.1</v>
      </c>
      <c r="R34" s="50" t="n">
        <v>23.4</v>
      </c>
      <c r="S34" s="50" t="n">
        <v>22.8</v>
      </c>
      <c r="T34" s="50" t="n">
        <v>21.6</v>
      </c>
      <c r="U34" s="51" t="n">
        <v>19.8</v>
      </c>
      <c r="V34" s="50" t="n">
        <v>18.9</v>
      </c>
      <c r="W34" s="50" t="n">
        <v>18.8</v>
      </c>
      <c r="X34" s="50" t="n">
        <v>18.6</v>
      </c>
      <c r="Y34" s="50" t="n">
        <v>18.3</v>
      </c>
      <c r="Z34" s="52" t="n">
        <f aca="false">AVERAGE(B34:Y34)</f>
        <v>20.5375</v>
      </c>
      <c r="AA34" s="58" t="n">
        <v>24.3</v>
      </c>
      <c r="AB34" s="54" t="n">
        <v>17.9</v>
      </c>
      <c r="AC34" s="59" t="n">
        <f aca="false">AA34-AB34</f>
        <v>6.4</v>
      </c>
      <c r="AD34" s="61" t="n">
        <f aca="false">AVERAGE(J34:U34)</f>
        <v>22.4416666666667</v>
      </c>
      <c r="AE34" s="62" t="n">
        <f aca="false">AVERAGE(B34:I34,V34:Y34)</f>
        <v>18.6333333333333</v>
      </c>
      <c r="AF34" s="0"/>
      <c r="AG34" s="0"/>
    </row>
    <row r="35" customFormat="false" ht="12" hidden="false" customHeight="true" outlineLevel="0" collapsed="false">
      <c r="A35" s="48" t="n">
        <v>24</v>
      </c>
      <c r="B35" s="50" t="n">
        <v>18.3</v>
      </c>
      <c r="C35" s="50" t="n">
        <v>18.3</v>
      </c>
      <c r="D35" s="50" t="n">
        <v>18.3</v>
      </c>
      <c r="E35" s="50" t="n">
        <v>18.3</v>
      </c>
      <c r="F35" s="50" t="n">
        <v>18.3</v>
      </c>
      <c r="G35" s="50" t="n">
        <v>18.2</v>
      </c>
      <c r="H35" s="50" t="n">
        <v>18.5</v>
      </c>
      <c r="I35" s="51" t="n">
        <v>18.6</v>
      </c>
      <c r="J35" s="50" t="n">
        <v>18.6</v>
      </c>
      <c r="K35" s="50" t="n">
        <v>19</v>
      </c>
      <c r="L35" s="50" t="n">
        <v>19.5</v>
      </c>
      <c r="M35" s="50" t="n">
        <v>19.6</v>
      </c>
      <c r="N35" s="50" t="n">
        <v>19.4</v>
      </c>
      <c r="O35" s="50" t="n">
        <v>20.3</v>
      </c>
      <c r="P35" s="50" t="n">
        <v>21.2</v>
      </c>
      <c r="Q35" s="50" t="n">
        <v>20.6</v>
      </c>
      <c r="R35" s="50" t="n">
        <v>20.1</v>
      </c>
      <c r="S35" s="50" t="n">
        <v>19.6</v>
      </c>
      <c r="T35" s="50" t="n">
        <v>19.3</v>
      </c>
      <c r="U35" s="51" t="n">
        <v>19.2</v>
      </c>
      <c r="V35" s="50" t="n">
        <v>19.1</v>
      </c>
      <c r="W35" s="50" t="n">
        <v>18.8</v>
      </c>
      <c r="X35" s="50" t="n">
        <v>18.5</v>
      </c>
      <c r="Y35" s="50" t="n">
        <v>18.5</v>
      </c>
      <c r="Z35" s="52" t="n">
        <f aca="false">AVERAGE(B35:Y35)</f>
        <v>19.0875</v>
      </c>
      <c r="AA35" s="58" t="n">
        <f aca="false">MAX(B35:Y35)</f>
        <v>21.2</v>
      </c>
      <c r="AB35" s="54" t="n">
        <f aca="false">MIN(B35:Y35)</f>
        <v>18.2</v>
      </c>
      <c r="AC35" s="59" t="n">
        <f aca="false">AA35-AB35</f>
        <v>3</v>
      </c>
      <c r="AD35" s="61" t="n">
        <f aca="false">AVERAGE(J35:U35)</f>
        <v>19.7</v>
      </c>
      <c r="AE35" s="62" t="n">
        <f aca="false">AVERAGE(B35:I35,V35:Y35)</f>
        <v>18.475</v>
      </c>
      <c r="AF35" s="0"/>
      <c r="AG35" s="0"/>
    </row>
    <row r="36" customFormat="false" ht="12" hidden="false" customHeight="true" outlineLevel="0" collapsed="false">
      <c r="A36" s="48" t="n">
        <v>25</v>
      </c>
      <c r="B36" s="50" t="n">
        <v>18.5</v>
      </c>
      <c r="C36" s="50" t="n">
        <v>18.3</v>
      </c>
      <c r="D36" s="50" t="n">
        <v>17.8</v>
      </c>
      <c r="E36" s="50" t="n">
        <v>17.6</v>
      </c>
      <c r="F36" s="50" t="n">
        <v>17.3</v>
      </c>
      <c r="G36" s="50" t="n">
        <v>17.5</v>
      </c>
      <c r="H36" s="50" t="n">
        <v>17.8</v>
      </c>
      <c r="I36" s="51" t="n">
        <v>18.2</v>
      </c>
      <c r="J36" s="50" t="n">
        <v>18.6</v>
      </c>
      <c r="K36" s="50" t="n">
        <v>20.4</v>
      </c>
      <c r="L36" s="50" t="n">
        <v>21.6</v>
      </c>
      <c r="M36" s="50" t="n">
        <v>21.4</v>
      </c>
      <c r="N36" s="50" t="n">
        <v>22.5</v>
      </c>
      <c r="O36" s="50" t="n">
        <v>23.4</v>
      </c>
      <c r="P36" s="50" t="n">
        <v>22.8</v>
      </c>
      <c r="Q36" s="50" t="n">
        <v>22.5</v>
      </c>
      <c r="R36" s="50" t="n">
        <v>22.4</v>
      </c>
      <c r="S36" s="50" t="n">
        <v>21.4</v>
      </c>
      <c r="T36" s="50" t="s">
        <v>54</v>
      </c>
      <c r="U36" s="51" t="n">
        <v>20</v>
      </c>
      <c r="V36" s="50" t="n">
        <v>18.8</v>
      </c>
      <c r="W36" s="50" t="n">
        <v>18.3</v>
      </c>
      <c r="X36" s="50" t="n">
        <v>17.9</v>
      </c>
      <c r="Y36" s="50" t="n">
        <v>17.7</v>
      </c>
      <c r="Z36" s="52" t="n">
        <f aca="false">AVERAGE(B36:Y36)</f>
        <v>19.6826086956522</v>
      </c>
      <c r="AA36" s="58" t="n">
        <v>23.7</v>
      </c>
      <c r="AB36" s="54" t="n">
        <f aca="false">MIN(B36:Y36)</f>
        <v>17.3</v>
      </c>
      <c r="AC36" s="59" t="n">
        <f aca="false">AA36-AB36</f>
        <v>6.4</v>
      </c>
      <c r="AD36" s="61" t="n">
        <f aca="false">AVERAGE(J36:U36)</f>
        <v>21.5454545454546</v>
      </c>
      <c r="AE36" s="62" t="n">
        <f aca="false">AVERAGE(B36:I36,V36:Y36)</f>
        <v>17.975</v>
      </c>
      <c r="AF36" s="0"/>
      <c r="AG36" s="0"/>
    </row>
    <row r="37" customFormat="false" ht="12" hidden="false" customHeight="true" outlineLevel="0" collapsed="false">
      <c r="A37" s="48" t="n">
        <v>26</v>
      </c>
      <c r="B37" s="50" t="n">
        <v>17.5</v>
      </c>
      <c r="C37" s="50" t="n">
        <v>17.3</v>
      </c>
      <c r="D37" s="50" t="n">
        <v>17.1</v>
      </c>
      <c r="E37" s="50" t="n">
        <v>17.2</v>
      </c>
      <c r="F37" s="50" t="n">
        <v>17.1</v>
      </c>
      <c r="G37" s="50" t="n">
        <v>16.9</v>
      </c>
      <c r="H37" s="50" t="n">
        <v>17.2</v>
      </c>
      <c r="I37" s="51" t="n">
        <v>18.5</v>
      </c>
      <c r="J37" s="50" t="n">
        <v>19.8</v>
      </c>
      <c r="K37" s="50" t="n">
        <v>19.6</v>
      </c>
      <c r="L37" s="50" t="n">
        <v>21.3</v>
      </c>
      <c r="M37" s="50" t="n">
        <v>22</v>
      </c>
      <c r="N37" s="50" t="n">
        <v>22</v>
      </c>
      <c r="O37" s="50" t="n">
        <v>22.8</v>
      </c>
      <c r="P37" s="50" t="n">
        <v>22.5</v>
      </c>
      <c r="Q37" s="50" t="n">
        <v>22.5</v>
      </c>
      <c r="R37" s="50" t="n">
        <v>22</v>
      </c>
      <c r="S37" s="50" t="n">
        <v>21</v>
      </c>
      <c r="T37" s="50" t="n">
        <v>20.1</v>
      </c>
      <c r="U37" s="51" t="n">
        <v>19.8</v>
      </c>
      <c r="V37" s="50" t="n">
        <v>19.1</v>
      </c>
      <c r="W37" s="50" t="n">
        <v>18.6</v>
      </c>
      <c r="X37" s="50" t="n">
        <v>18.1</v>
      </c>
      <c r="Y37" s="50" t="n">
        <v>17.5</v>
      </c>
      <c r="Z37" s="52" t="n">
        <f aca="false">AVERAGE(B37:Y37)</f>
        <v>19.4791666666667</v>
      </c>
      <c r="AA37" s="58" t="n">
        <v>23</v>
      </c>
      <c r="AB37" s="54" t="n">
        <f aca="false">MIN(B37:Y37)</f>
        <v>16.9</v>
      </c>
      <c r="AC37" s="59" t="n">
        <f aca="false">AA37-AB37</f>
        <v>6.1</v>
      </c>
      <c r="AD37" s="61" t="n">
        <f aca="false">AVERAGE(J37:U37)</f>
        <v>21.2833333333333</v>
      </c>
      <c r="AE37" s="62" t="n">
        <f aca="false">AVERAGE(B37:I37,V37:Y37)</f>
        <v>17.675</v>
      </c>
      <c r="AF37" s="0"/>
      <c r="AG37" s="0"/>
    </row>
    <row r="38" customFormat="false" ht="12" hidden="false" customHeight="true" outlineLevel="0" collapsed="false">
      <c r="A38" s="48" t="n">
        <v>27</v>
      </c>
      <c r="B38" s="50" t="n">
        <v>17.2</v>
      </c>
      <c r="C38" s="50" t="n">
        <v>16.2</v>
      </c>
      <c r="D38" s="50" t="n">
        <v>15.4</v>
      </c>
      <c r="E38" s="50" t="n">
        <v>15.1</v>
      </c>
      <c r="F38" s="50" t="n">
        <v>14.9</v>
      </c>
      <c r="G38" s="50" t="n">
        <v>14.8</v>
      </c>
      <c r="H38" s="50" t="n">
        <v>15.2</v>
      </c>
      <c r="I38" s="51" t="n">
        <v>18</v>
      </c>
      <c r="J38" s="50" t="n">
        <v>19.4</v>
      </c>
      <c r="K38" s="50" t="n">
        <v>20.7</v>
      </c>
      <c r="L38" s="50" t="n">
        <v>21</v>
      </c>
      <c r="M38" s="50" t="n">
        <v>21.8</v>
      </c>
      <c r="N38" s="50" t="n">
        <v>22.3</v>
      </c>
      <c r="O38" s="50" t="n">
        <v>22.3</v>
      </c>
      <c r="P38" s="50" t="n">
        <v>21.8</v>
      </c>
      <c r="Q38" s="50" t="n">
        <v>22</v>
      </c>
      <c r="R38" s="50" t="n">
        <v>21.6</v>
      </c>
      <c r="S38" s="50" t="n">
        <v>20.4</v>
      </c>
      <c r="T38" s="50" t="n">
        <v>20</v>
      </c>
      <c r="U38" s="51" t="n">
        <v>19.3</v>
      </c>
      <c r="V38" s="50" t="n">
        <v>18.6</v>
      </c>
      <c r="W38" s="50" t="n">
        <v>18.4</v>
      </c>
      <c r="X38" s="50" t="n">
        <v>18</v>
      </c>
      <c r="Y38" s="50" t="n">
        <v>17.1</v>
      </c>
      <c r="Z38" s="52" t="n">
        <f aca="false">AVERAGE(B38:Y38)</f>
        <v>18.8125</v>
      </c>
      <c r="AA38" s="58" t="n">
        <v>22.8</v>
      </c>
      <c r="AB38" s="54" t="n">
        <v>14.7</v>
      </c>
      <c r="AC38" s="59" t="n">
        <f aca="false">AA38-AB38</f>
        <v>8.1</v>
      </c>
      <c r="AD38" s="61" t="n">
        <f aca="false">AVERAGE(J38:U38)</f>
        <v>21.05</v>
      </c>
      <c r="AE38" s="62" t="n">
        <f aca="false">AVERAGE(B38:I38,V38:Y38)</f>
        <v>16.575</v>
      </c>
      <c r="AF38" s="0"/>
      <c r="AG38" s="0"/>
    </row>
    <row r="39" customFormat="false" ht="12" hidden="false" customHeight="true" outlineLevel="0" collapsed="false">
      <c r="A39" s="48" t="n">
        <v>28</v>
      </c>
      <c r="B39" s="50" t="n">
        <v>16.9</v>
      </c>
      <c r="C39" s="50" t="n">
        <v>16.9</v>
      </c>
      <c r="D39" s="50" t="n">
        <v>16.8</v>
      </c>
      <c r="E39" s="50" t="n">
        <v>16.6</v>
      </c>
      <c r="F39" s="50" t="n">
        <v>16.7</v>
      </c>
      <c r="G39" s="50" t="n">
        <v>16.7</v>
      </c>
      <c r="H39" s="50" t="n">
        <v>17.1</v>
      </c>
      <c r="I39" s="51" t="n">
        <v>17.1</v>
      </c>
      <c r="J39" s="50" t="n">
        <v>18.4</v>
      </c>
      <c r="K39" s="50" t="n">
        <v>18.8</v>
      </c>
      <c r="L39" s="50" t="n">
        <v>18.9</v>
      </c>
      <c r="M39" s="50" t="n">
        <v>19</v>
      </c>
      <c r="N39" s="50" t="n">
        <v>20</v>
      </c>
      <c r="O39" s="50" t="n">
        <v>20.2</v>
      </c>
      <c r="P39" s="50" t="n">
        <v>19</v>
      </c>
      <c r="Q39" s="50" t="n">
        <v>19.2</v>
      </c>
      <c r="R39" s="50" t="n">
        <v>19</v>
      </c>
      <c r="S39" s="50" t="n">
        <v>18.6</v>
      </c>
      <c r="T39" s="50" t="n">
        <v>18.6</v>
      </c>
      <c r="U39" s="51" t="n">
        <v>18.2</v>
      </c>
      <c r="V39" s="50" t="n">
        <v>18</v>
      </c>
      <c r="W39" s="50" t="n">
        <v>17.8</v>
      </c>
      <c r="X39" s="50" t="n">
        <v>17.7</v>
      </c>
      <c r="Y39" s="50" t="n">
        <v>17.3</v>
      </c>
      <c r="Z39" s="52" t="n">
        <f aca="false">AVERAGE(B39:Y39)</f>
        <v>18.0625</v>
      </c>
      <c r="AA39" s="58" t="n">
        <v>20.8</v>
      </c>
      <c r="AB39" s="54" t="n">
        <f aca="false">MIN(B39:Y39)</f>
        <v>16.6</v>
      </c>
      <c r="AC39" s="59" t="n">
        <f aca="false">AA39-AB39</f>
        <v>4.2</v>
      </c>
      <c r="AD39" s="61" t="n">
        <f aca="false">AVERAGE(J39:U39)</f>
        <v>18.9916666666667</v>
      </c>
      <c r="AE39" s="62" t="n">
        <f aca="false">AVERAGE(B39:I39,V39:Y39)</f>
        <v>17.1333333333333</v>
      </c>
      <c r="AF39" s="0"/>
      <c r="AG39" s="0"/>
    </row>
    <row r="40" customFormat="false" ht="12" hidden="false" customHeight="true" outlineLevel="0" collapsed="false">
      <c r="A40" s="48" t="n">
        <v>29</v>
      </c>
      <c r="B40" s="50" t="n">
        <v>17.1</v>
      </c>
      <c r="C40" s="50" t="n">
        <v>17</v>
      </c>
      <c r="D40" s="50" t="n">
        <v>16.6</v>
      </c>
      <c r="E40" s="50" t="n">
        <v>16.4</v>
      </c>
      <c r="F40" s="50" t="n">
        <v>16.3</v>
      </c>
      <c r="G40" s="50" t="n">
        <v>16.3</v>
      </c>
      <c r="H40" s="50" t="n">
        <v>16.4</v>
      </c>
      <c r="I40" s="51" t="n">
        <v>17.1</v>
      </c>
      <c r="J40" s="50" t="n">
        <v>18</v>
      </c>
      <c r="K40" s="50" t="n">
        <v>19.4</v>
      </c>
      <c r="L40" s="50" t="n">
        <v>19.6</v>
      </c>
      <c r="M40" s="50" t="n">
        <v>21.2</v>
      </c>
      <c r="N40" s="50" t="n">
        <v>22</v>
      </c>
      <c r="O40" s="50" t="n">
        <v>21.8</v>
      </c>
      <c r="P40" s="50" t="n">
        <v>21.6</v>
      </c>
      <c r="Q40" s="50" t="n">
        <v>21.6</v>
      </c>
      <c r="R40" s="50" t="n">
        <v>21.3</v>
      </c>
      <c r="S40" s="50" t="n">
        <v>20.2</v>
      </c>
      <c r="T40" s="50" t="n">
        <v>19.8</v>
      </c>
      <c r="U40" s="51" t="n">
        <v>18.8</v>
      </c>
      <c r="V40" s="50" t="n">
        <v>17.9</v>
      </c>
      <c r="W40" s="50" t="n">
        <v>17.5</v>
      </c>
      <c r="X40" s="50" t="n">
        <v>17.4</v>
      </c>
      <c r="Y40" s="50" t="n">
        <v>17</v>
      </c>
      <c r="Z40" s="52" t="n">
        <f aca="false">AVERAGE(B40:Y40)</f>
        <v>18.6791666666667</v>
      </c>
      <c r="AA40" s="58" t="n">
        <v>22.5</v>
      </c>
      <c r="AB40" s="54" t="n">
        <v>16.2</v>
      </c>
      <c r="AC40" s="59" t="n">
        <f aca="false">AA40-AB40</f>
        <v>6.3</v>
      </c>
      <c r="AD40" s="61" t="n">
        <f aca="false">AVERAGE(J40:U40)</f>
        <v>20.4416666666667</v>
      </c>
      <c r="AE40" s="62" t="n">
        <f aca="false">AVERAGE(B40:I40,V40:Y40)</f>
        <v>16.9166666666667</v>
      </c>
      <c r="AF40" s="0"/>
      <c r="AG40" s="0"/>
    </row>
    <row r="41" customFormat="false" ht="12" hidden="false" customHeight="true" outlineLevel="0" collapsed="false">
      <c r="A41" s="63" t="n">
        <v>30</v>
      </c>
      <c r="B41" s="65" t="n">
        <v>16.9</v>
      </c>
      <c r="C41" s="65" t="n">
        <v>16.2</v>
      </c>
      <c r="D41" s="65" t="n">
        <v>16.1</v>
      </c>
      <c r="E41" s="65" t="n">
        <v>16</v>
      </c>
      <c r="F41" s="65" t="n">
        <v>16</v>
      </c>
      <c r="G41" s="65" t="n">
        <v>16</v>
      </c>
      <c r="H41" s="65" t="n">
        <v>16</v>
      </c>
      <c r="I41" s="66" t="n">
        <v>16</v>
      </c>
      <c r="J41" s="65" t="n">
        <v>17</v>
      </c>
      <c r="K41" s="65" t="n">
        <v>19.2</v>
      </c>
      <c r="L41" s="65" t="n">
        <v>21.1</v>
      </c>
      <c r="M41" s="65" t="n">
        <v>22.2</v>
      </c>
      <c r="N41" s="65" t="n">
        <v>22.2</v>
      </c>
      <c r="O41" s="65" t="n">
        <v>22.6</v>
      </c>
      <c r="P41" s="65" t="n">
        <v>22.8</v>
      </c>
      <c r="Q41" s="65" t="n">
        <v>22.5</v>
      </c>
      <c r="R41" s="65" t="n">
        <v>21.9</v>
      </c>
      <c r="S41" s="65" t="n">
        <v>20.4</v>
      </c>
      <c r="T41" s="65" t="n">
        <v>19.9</v>
      </c>
      <c r="U41" s="66" t="n">
        <v>18.8</v>
      </c>
      <c r="V41" s="65" t="n">
        <v>17.8</v>
      </c>
      <c r="W41" s="65" t="n">
        <v>17.2</v>
      </c>
      <c r="X41" s="65" t="n">
        <v>16.8</v>
      </c>
      <c r="Y41" s="65" t="n">
        <v>16.2</v>
      </c>
      <c r="Z41" s="67" t="n">
        <f aca="false">AVERAGE(B41:Y41)</f>
        <v>18.6583333333333</v>
      </c>
      <c r="AA41" s="68" t="n">
        <v>23.3</v>
      </c>
      <c r="AB41" s="69" t="n">
        <v>15.9</v>
      </c>
      <c r="AC41" s="70" t="n">
        <f aca="false">AA41-AB41</f>
        <v>7.4</v>
      </c>
      <c r="AD41" s="71" t="n">
        <f aca="false">AVERAGE(J41:U41)</f>
        <v>20.8833333333333</v>
      </c>
      <c r="AE41" s="72" t="n">
        <f aca="false">AVERAGE(B41:I41,V41:Y41)</f>
        <v>16.4333333333333</v>
      </c>
      <c r="AF41" s="0"/>
      <c r="AG41" s="0"/>
    </row>
    <row r="42" customFormat="false" ht="12" hidden="false" customHeight="true" outlineLevel="0" collapsed="false">
      <c r="A42" s="8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2"/>
      <c r="Z42" s="82"/>
      <c r="AA42" s="174"/>
      <c r="AB42" s="175"/>
      <c r="AC42" s="176"/>
      <c r="AD42" s="82"/>
      <c r="AE42" s="82"/>
      <c r="AF42" s="0"/>
      <c r="AG42" s="0"/>
    </row>
    <row r="43" customFormat="false" ht="12" hidden="false" customHeight="true" outlineLevel="0" collapsed="false">
      <c r="A43" s="85" t="s">
        <v>41</v>
      </c>
      <c r="B43" s="86" t="n">
        <f aca="false">AVERAGE(B12:B41)</f>
        <v>18.0433333333333</v>
      </c>
      <c r="C43" s="86" t="n">
        <f aca="false">AVERAGE(C12:C41)</f>
        <v>17.7433333333333</v>
      </c>
      <c r="D43" s="86" t="n">
        <f aca="false">AVERAGE(D12:D41)</f>
        <v>17.51</v>
      </c>
      <c r="E43" s="86" t="n">
        <f aca="false">AVERAGE(E12:E41)</f>
        <v>17.2466666666667</v>
      </c>
      <c r="F43" s="86" t="n">
        <f aca="false">AVERAGE(F12:F41)</f>
        <v>17.1033333333333</v>
      </c>
      <c r="G43" s="86" t="n">
        <f aca="false">AVERAGE(G12:G41)</f>
        <v>17.18</v>
      </c>
      <c r="H43" s="86" t="n">
        <f aca="false">AVERAGE(H12:H41)</f>
        <v>17.7966666666667</v>
      </c>
      <c r="I43" s="87" t="n">
        <f aca="false">AVERAGE(I12:I41)</f>
        <v>19.1166666666667</v>
      </c>
      <c r="J43" s="86" t="n">
        <f aca="false">AVERAGE(J12:J41)</f>
        <v>20.5733333333333</v>
      </c>
      <c r="K43" s="86" t="n">
        <f aca="false">AVERAGE(K12:K41)</f>
        <v>22.0866666666667</v>
      </c>
      <c r="L43" s="86" t="n">
        <f aca="false">AVERAGE(L12:L41)</f>
        <v>23.1233333333333</v>
      </c>
      <c r="M43" s="86" t="n">
        <f aca="false">AVERAGE(M12:M41)</f>
        <v>23.68</v>
      </c>
      <c r="N43" s="86" t="n">
        <f aca="false">AVERAGE(N12:N41)</f>
        <v>24.1433333333333</v>
      </c>
      <c r="O43" s="86" t="n">
        <f aca="false">AVERAGE(O12:O41)</f>
        <v>24.1833333333333</v>
      </c>
      <c r="P43" s="86" t="n">
        <f aca="false">AVERAGE(P12:P41)</f>
        <v>24.2433333333333</v>
      </c>
      <c r="Q43" s="86" t="n">
        <f aca="false">AVERAGE(Q12:Q41)</f>
        <v>24.12</v>
      </c>
      <c r="R43" s="86" t="n">
        <f aca="false">AVERAGE(R12:R41)</f>
        <v>23.9236666666667</v>
      </c>
      <c r="S43" s="86" t="n">
        <f aca="false">AVERAGE(S12:S41)</f>
        <v>22.98</v>
      </c>
      <c r="T43" s="86" t="n">
        <f aca="false">AVERAGE(T12:T41)</f>
        <v>22.1620689655172</v>
      </c>
      <c r="U43" s="87" t="n">
        <f aca="false">AVERAGE(U12:U41)</f>
        <v>21.0833333333333</v>
      </c>
      <c r="V43" s="86" t="n">
        <f aca="false">AVERAGE(V12:V41)</f>
        <v>20.2833333333333</v>
      </c>
      <c r="W43" s="86" t="n">
        <f aca="false">AVERAGE(W12:W41)</f>
        <v>19.7233333333333</v>
      </c>
      <c r="X43" s="86" t="n">
        <f aca="false">AVERAGE(X12:X41)</f>
        <v>19.09</v>
      </c>
      <c r="Y43" s="86" t="n">
        <f aca="false">AVERAGE(Y12:Y41)</f>
        <v>18.4366666666667</v>
      </c>
      <c r="Z43" s="177" t="n">
        <f aca="false">AVERAGE(B43:Y43)</f>
        <v>20.6489889846743</v>
      </c>
      <c r="AA43" s="178" t="n">
        <f aca="false">AVERAGE(AA12:AA41)</f>
        <v>25.64</v>
      </c>
      <c r="AB43" s="179" t="n">
        <f aca="false">AVERAGE(AB12:AB41)</f>
        <v>16.49</v>
      </c>
      <c r="AC43" s="180" t="n">
        <f aca="false">AA43-AB43</f>
        <v>9.15</v>
      </c>
      <c r="AD43" s="181" t="n">
        <f aca="false">AVERAGE(J43:U43)</f>
        <v>23.0252001915709</v>
      </c>
      <c r="AE43" s="180" t="n">
        <f aca="false">AVERAGE(B43:I43,V43:Y43)</f>
        <v>18.2727777777778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customFormat="false" ht="12" hidden="false" customHeight="tru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customFormat="false" ht="12" hidden="false" customHeight="true" outlineLevel="0" collapsed="false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AA45" s="3"/>
      <c r="AB45" s="3"/>
      <c r="AC45" s="3"/>
      <c r="AD45" s="3"/>
      <c r="AE45" s="3"/>
    </row>
    <row r="46" customFormat="false" ht="12" hidden="false" customHeight="true" outlineLevel="0" collapsed="false">
      <c r="X46" s="124" t="s">
        <v>42</v>
      </c>
      <c r="Y46" s="124"/>
      <c r="Z46" s="125" t="n">
        <f aca="false">MAX(Z12:Z41)</f>
        <v>28.3583333333333</v>
      </c>
      <c r="AA46" s="126" t="n">
        <f aca="false">MAX(AA12:AA41)</f>
        <v>35.2</v>
      </c>
      <c r="AB46" s="126" t="n">
        <f aca="false">MAX(AB12:AB41)</f>
        <v>21.4</v>
      </c>
      <c r="AC46" s="126" t="n">
        <f aca="false">MAX(AC12:AC41)</f>
        <v>17.9</v>
      </c>
      <c r="AD46" s="125" t="n">
        <f aca="false">MAX(AD12:AD41)</f>
        <v>31.7416666666667</v>
      </c>
      <c r="AE46" s="125" t="n">
        <f aca="false">MAX(AE12:AE41)</f>
        <v>25.1666666666667</v>
      </c>
    </row>
    <row r="47" customFormat="false" ht="12" hidden="false" customHeight="false" outlineLevel="0" collapsed="false">
      <c r="X47" s="127" t="s">
        <v>43</v>
      </c>
      <c r="Y47" s="127"/>
      <c r="Z47" s="128" t="n">
        <f aca="false">MIN(Z12:Z41)</f>
        <v>17.1541666666667</v>
      </c>
      <c r="AA47" s="129" t="n">
        <f aca="false">MIN(AA12:AA41)</f>
        <v>20.8</v>
      </c>
      <c r="AB47" s="129" t="n">
        <f aca="false">MIN(AB12:AB41)</f>
        <v>11.4</v>
      </c>
      <c r="AC47" s="129" t="n">
        <f aca="false">MIN(AC12:AC41)</f>
        <v>3</v>
      </c>
      <c r="AD47" s="128" t="n">
        <f aca="false">MIN(AD12:AD41)</f>
        <v>18.9916666666667</v>
      </c>
      <c r="AE47" s="128" t="n">
        <f aca="false">MIN(AE12:AE41)</f>
        <v>14.125</v>
      </c>
    </row>
    <row r="48" customFormat="false" ht="12" hidden="false" customHeight="false" outlineLevel="0" collapsed="false">
      <c r="X48" s="130" t="s">
        <v>44</v>
      </c>
      <c r="AB48" s="131" t="n">
        <f aca="false">SUM(AA46-AB47)</f>
        <v>23.8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7" activeCellId="0" sqref="X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3" width="4.56696428571429"/>
    <col collapsed="false" hidden="false" max="27" min="27" style="1" width="4.56696428571429"/>
    <col collapsed="false" hidden="false" max="28" min="28" style="4" width="4.56696428571429"/>
    <col collapsed="false" hidden="false" max="31" min="29" style="1" width="4.56696428571429"/>
    <col collapsed="false" hidden="false" max="33" min="32" style="4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5"/>
      <c r="B1" s="5"/>
      <c r="C1" s="11"/>
      <c r="D1" s="102"/>
      <c r="E1" s="102"/>
      <c r="F1" s="102"/>
      <c r="G1" s="102"/>
      <c r="H1" s="102"/>
      <c r="I1" s="5"/>
      <c r="J1" s="5"/>
      <c r="K1" s="5"/>
      <c r="L1" s="103"/>
      <c r="M1" s="103"/>
      <c r="N1" s="103"/>
      <c r="O1" s="103"/>
      <c r="P1" s="104" t="s">
        <v>0</v>
      </c>
      <c r="Q1" s="103"/>
      <c r="R1" s="103"/>
      <c r="S1" s="103"/>
      <c r="T1" s="103"/>
      <c r="U1" s="5"/>
      <c r="V1" s="5"/>
      <c r="W1" s="5"/>
      <c r="X1" s="5"/>
      <c r="Y1" s="5"/>
      <c r="Z1" s="20"/>
      <c r="AA1" s="5"/>
      <c r="AB1" s="21"/>
      <c r="AC1" s="5"/>
      <c r="AD1" s="5"/>
      <c r="AE1" s="11"/>
    </row>
    <row r="2" customFormat="false" ht="4" hidden="true" customHeight="true" outlineLevel="0" collapsed="false">
      <c r="A2" s="5"/>
      <c r="B2" s="5"/>
      <c r="C2" s="11"/>
      <c r="D2" s="102"/>
      <c r="E2" s="102"/>
      <c r="F2" s="102"/>
      <c r="G2" s="102"/>
      <c r="H2" s="102"/>
      <c r="I2" s="5"/>
      <c r="J2" s="5"/>
      <c r="K2" s="5"/>
      <c r="L2" s="5"/>
      <c r="M2" s="5"/>
      <c r="N2" s="5"/>
      <c r="O2" s="5"/>
      <c r="P2" s="104"/>
      <c r="Q2" s="5"/>
      <c r="R2" s="5"/>
      <c r="S2" s="5"/>
      <c r="T2" s="5"/>
      <c r="U2" s="5"/>
      <c r="V2" s="5"/>
      <c r="W2" s="5"/>
      <c r="X2" s="5"/>
      <c r="Y2" s="5"/>
      <c r="Z2" s="20"/>
      <c r="AA2" s="5"/>
      <c r="AB2" s="21"/>
      <c r="AC2" s="5"/>
      <c r="AD2" s="5"/>
      <c r="AE2" s="11"/>
    </row>
    <row r="3" customFormat="false" ht="18" hidden="false" customHeight="true" outlineLevel="0" collapsed="false">
      <c r="A3" s="5"/>
      <c r="B3" s="5"/>
      <c r="C3" s="11"/>
      <c r="D3" s="102"/>
      <c r="E3" s="102"/>
      <c r="F3" s="102"/>
      <c r="G3" s="102"/>
      <c r="H3" s="102"/>
      <c r="I3" s="5"/>
      <c r="J3" s="5"/>
      <c r="K3" s="5"/>
      <c r="L3" s="5"/>
      <c r="M3" s="5"/>
      <c r="N3" s="5"/>
      <c r="O3" s="5"/>
      <c r="P3" s="104" t="s">
        <v>1</v>
      </c>
      <c r="Q3" s="5"/>
      <c r="R3" s="5"/>
      <c r="S3" s="5"/>
      <c r="T3" s="5"/>
      <c r="U3" s="5"/>
      <c r="V3" s="5"/>
      <c r="W3" s="5"/>
      <c r="X3" s="5"/>
      <c r="Y3" s="5"/>
      <c r="Z3" s="20"/>
      <c r="AA3" s="5"/>
      <c r="AB3" s="21"/>
      <c r="AC3" s="5"/>
      <c r="AD3" s="5"/>
      <c r="AE3" s="11"/>
    </row>
    <row r="4" customFormat="false" ht="12" hidden="true" customHeight="false" outlineLevel="0" collapsed="false">
      <c r="A4" s="5"/>
      <c r="B4" s="5"/>
      <c r="C4" s="5"/>
      <c r="D4" s="5"/>
      <c r="E4" s="5"/>
      <c r="F4" s="5"/>
      <c r="G4" s="10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20"/>
      <c r="AA4" s="5"/>
      <c r="AB4" s="21"/>
      <c r="AC4" s="5"/>
      <c r="AD4" s="5"/>
      <c r="AE4" s="5"/>
    </row>
    <row r="5" customFormat="false" ht="12" hidden="false" customHeight="false" outlineLevel="0" collapsed="false">
      <c r="A5" s="12"/>
      <c r="B5" s="12"/>
      <c r="C5" s="12"/>
      <c r="D5" s="12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20"/>
      <c r="AA5" s="5"/>
      <c r="AB5" s="21"/>
      <c r="AC5" s="5"/>
      <c r="AD5" s="5"/>
      <c r="AE5" s="5"/>
    </row>
    <row r="6" customFormat="false" ht="15" hidden="false" customHeight="false" outlineLevel="0" collapsed="false">
      <c r="A6" s="13" t="s">
        <v>2</v>
      </c>
      <c r="B6" s="105" t="n">
        <v>2005</v>
      </c>
      <c r="C6" s="105"/>
      <c r="D6" s="12"/>
      <c r="E6" s="5"/>
      <c r="F6" s="5"/>
      <c r="G6" s="5"/>
      <c r="H6" s="5"/>
      <c r="I6" s="5"/>
      <c r="J6" s="0"/>
      <c r="K6" s="12"/>
      <c r="L6" s="173" t="s">
        <v>3</v>
      </c>
      <c r="M6" s="12"/>
      <c r="N6" s="12"/>
      <c r="O6" s="12"/>
      <c r="P6" s="12"/>
      <c r="Q6" s="12"/>
      <c r="R6" s="12"/>
      <c r="S6" s="12"/>
      <c r="T6" s="12"/>
      <c r="U6" s="81"/>
      <c r="V6" s="81"/>
      <c r="W6" s="5"/>
      <c r="X6" s="5"/>
      <c r="Y6" s="5"/>
      <c r="Z6" s="20"/>
      <c r="AA6" s="5"/>
      <c r="AB6" s="21"/>
      <c r="AC6" s="17"/>
      <c r="AD6" s="5"/>
      <c r="AE6" s="11"/>
    </row>
    <row r="7" customFormat="false" ht="15" hidden="false" customHeight="false" outlineLevel="0" collapsed="false">
      <c r="A7" s="13" t="s">
        <v>4</v>
      </c>
      <c r="B7" s="105" t="s">
        <v>55</v>
      </c>
      <c r="C7" s="105"/>
      <c r="D7" s="12"/>
      <c r="E7" s="5"/>
      <c r="F7" s="5"/>
      <c r="G7" s="5"/>
      <c r="H7" s="5"/>
      <c r="I7" s="5"/>
      <c r="J7" s="0"/>
      <c r="K7" s="12"/>
      <c r="L7" s="173"/>
      <c r="M7" s="12"/>
      <c r="N7" s="0"/>
      <c r="O7" s="12"/>
      <c r="P7" s="13" t="s">
        <v>6</v>
      </c>
      <c r="Q7" s="12"/>
      <c r="R7" s="12"/>
      <c r="S7" s="12"/>
      <c r="T7" s="12"/>
      <c r="U7" s="81"/>
      <c r="V7" s="12"/>
      <c r="W7" s="5"/>
      <c r="X7" s="5"/>
      <c r="Y7" s="5"/>
      <c r="Z7" s="20"/>
      <c r="AA7" s="5"/>
      <c r="AB7" s="21"/>
      <c r="AC7" s="17"/>
      <c r="AD7" s="5"/>
      <c r="AE7" s="5"/>
    </row>
    <row r="8" customFormat="false" ht="13" hidden="false" customHeight="false" outlineLevel="0" collapsed="false">
      <c r="A8" s="19"/>
      <c r="B8" s="12"/>
      <c r="C8" s="12"/>
      <c r="D8" s="1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20"/>
      <c r="AA8" s="5"/>
      <c r="AB8" s="21"/>
      <c r="AC8" s="5"/>
      <c r="AD8" s="5"/>
      <c r="AE8" s="5"/>
    </row>
    <row r="9" customFormat="false" ht="14" hidden="false" customHeight="tru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22" t="s">
        <v>7</v>
      </c>
      <c r="AA9" s="23" t="s">
        <v>8</v>
      </c>
      <c r="AB9" s="24" t="s">
        <v>9</v>
      </c>
      <c r="AC9" s="25" t="s">
        <v>10</v>
      </c>
      <c r="AD9" s="26" t="s">
        <v>7</v>
      </c>
      <c r="AE9" s="27" t="s">
        <v>7</v>
      </c>
    </row>
    <row r="10" customFormat="false" ht="15" hidden="false" customHeight="true" outlineLevel="0" collapsed="false">
      <c r="A10" s="12"/>
      <c r="B10" s="106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8" t="s">
        <v>11</v>
      </c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9"/>
      <c r="Z10" s="32" t="s">
        <v>12</v>
      </c>
      <c r="AA10" s="33"/>
      <c r="AB10" s="34"/>
      <c r="AC10" s="35" t="s">
        <v>13</v>
      </c>
      <c r="AD10" s="36" t="s">
        <v>14</v>
      </c>
      <c r="AE10" s="37" t="s">
        <v>15</v>
      </c>
      <c r="AF10" s="11"/>
      <c r="AG10" s="0"/>
    </row>
    <row r="11" s="5" customFormat="true" ht="14" hidden="false" customHeight="false" outlineLevel="0" collapsed="false">
      <c r="A11" s="38" t="s">
        <v>16</v>
      </c>
      <c r="B11" s="110" t="s">
        <v>17</v>
      </c>
      <c r="C11" s="111" t="s">
        <v>18</v>
      </c>
      <c r="D11" s="111" t="s">
        <v>19</v>
      </c>
      <c r="E11" s="111" t="s">
        <v>20</v>
      </c>
      <c r="F11" s="111" t="s">
        <v>21</v>
      </c>
      <c r="G11" s="111" t="s">
        <v>22</v>
      </c>
      <c r="H11" s="111" t="s">
        <v>23</v>
      </c>
      <c r="I11" s="112" t="s">
        <v>24</v>
      </c>
      <c r="J11" s="111" t="s">
        <v>25</v>
      </c>
      <c r="K11" s="111" t="s">
        <v>26</v>
      </c>
      <c r="L11" s="111" t="s">
        <v>27</v>
      </c>
      <c r="M11" s="111" t="s">
        <v>28</v>
      </c>
      <c r="N11" s="111" t="s">
        <v>29</v>
      </c>
      <c r="O11" s="111" t="s">
        <v>30</v>
      </c>
      <c r="P11" s="111" t="s">
        <v>31</v>
      </c>
      <c r="Q11" s="111" t="s">
        <v>32</v>
      </c>
      <c r="R11" s="111" t="s">
        <v>33</v>
      </c>
      <c r="S11" s="111" t="s">
        <v>34</v>
      </c>
      <c r="T11" s="111" t="s">
        <v>35</v>
      </c>
      <c r="U11" s="112" t="s">
        <v>36</v>
      </c>
      <c r="V11" s="111" t="s">
        <v>37</v>
      </c>
      <c r="W11" s="111" t="s">
        <v>38</v>
      </c>
      <c r="X11" s="111" t="s">
        <v>39</v>
      </c>
      <c r="Y11" s="111" t="s">
        <v>12</v>
      </c>
      <c r="Z11" s="42"/>
      <c r="AA11" s="43"/>
      <c r="AB11" s="44"/>
      <c r="AC11" s="45"/>
      <c r="AD11" s="46"/>
      <c r="AE11" s="47"/>
      <c r="AF11" s="11"/>
      <c r="AG11" s="11"/>
    </row>
    <row r="12" customFormat="false" ht="12" hidden="false" customHeight="true" outlineLevel="0" collapsed="false">
      <c r="A12" s="48" t="n">
        <v>1</v>
      </c>
      <c r="B12" s="49" t="n">
        <v>15.9</v>
      </c>
      <c r="C12" s="50" t="n">
        <v>15.8</v>
      </c>
      <c r="D12" s="50" t="n">
        <v>15.03</v>
      </c>
      <c r="E12" s="50" t="n">
        <v>14.7</v>
      </c>
      <c r="F12" s="50" t="n">
        <v>13.9</v>
      </c>
      <c r="G12" s="50" t="n">
        <v>13.1</v>
      </c>
      <c r="H12" s="50" t="n">
        <v>14</v>
      </c>
      <c r="I12" s="51" t="n">
        <v>16.2</v>
      </c>
      <c r="J12" s="50" t="n">
        <v>19.2</v>
      </c>
      <c r="K12" s="50" t="n">
        <v>21.8</v>
      </c>
      <c r="L12" s="50" t="n">
        <v>24.2</v>
      </c>
      <c r="M12" s="50" t="n">
        <v>25.4</v>
      </c>
      <c r="N12" s="50" t="n">
        <v>26.1</v>
      </c>
      <c r="O12" s="50" t="n">
        <v>27.1</v>
      </c>
      <c r="P12" s="50" t="n">
        <v>25.8</v>
      </c>
      <c r="Q12" s="50" t="n">
        <v>25.2</v>
      </c>
      <c r="R12" s="50" t="n">
        <v>24.6</v>
      </c>
      <c r="S12" s="50" t="n">
        <v>23.8</v>
      </c>
      <c r="T12" s="50" t="n">
        <v>23.2</v>
      </c>
      <c r="U12" s="51" t="n">
        <v>21.8</v>
      </c>
      <c r="V12" s="50" t="n">
        <v>20.8</v>
      </c>
      <c r="W12" s="50" t="n">
        <v>20.2</v>
      </c>
      <c r="X12" s="50" t="n">
        <v>20</v>
      </c>
      <c r="Y12" s="50" t="n">
        <v>19.8</v>
      </c>
      <c r="Z12" s="52" t="n">
        <f aca="false">AVERAGE(B12:Y12)</f>
        <v>20.3179166666667</v>
      </c>
      <c r="AA12" s="53" t="n">
        <f aca="false">MAX(B12:Y12)</f>
        <v>27.1</v>
      </c>
      <c r="AB12" s="54" t="n">
        <v>13</v>
      </c>
      <c r="AC12" s="55" t="n">
        <f aca="false">AA12-AB12</f>
        <v>14.1</v>
      </c>
      <c r="AD12" s="56" t="n">
        <f aca="false">AVERAGE(J12:U12)</f>
        <v>24.0166666666667</v>
      </c>
      <c r="AE12" s="57" t="n">
        <f aca="false">AVERAGE(B12:I12,V12:Y12)</f>
        <v>16.6191666666667</v>
      </c>
      <c r="AF12" s="11"/>
      <c r="AG12" s="0"/>
    </row>
    <row r="13" customFormat="false" ht="12" hidden="false" customHeight="true" outlineLevel="0" collapsed="false">
      <c r="A13" s="48" t="n">
        <v>2</v>
      </c>
      <c r="B13" s="49" t="n">
        <v>18.9</v>
      </c>
      <c r="C13" s="50" t="n">
        <v>18.2</v>
      </c>
      <c r="D13" s="50" t="n">
        <v>17.7</v>
      </c>
      <c r="E13" s="50" t="n">
        <v>17.4</v>
      </c>
      <c r="F13" s="50" t="n">
        <v>17.3</v>
      </c>
      <c r="G13" s="50" t="n">
        <v>17.3</v>
      </c>
      <c r="H13" s="50" t="n">
        <v>20.2</v>
      </c>
      <c r="I13" s="51" t="n">
        <v>23.1</v>
      </c>
      <c r="J13" s="50" t="n">
        <v>28.4</v>
      </c>
      <c r="K13" s="50" t="n">
        <v>30.2</v>
      </c>
      <c r="L13" s="50" t="n">
        <v>26.4</v>
      </c>
      <c r="M13" s="50" t="n">
        <v>26.4</v>
      </c>
      <c r="N13" s="50" t="n">
        <v>28.2</v>
      </c>
      <c r="O13" s="50" t="n">
        <v>28.9</v>
      </c>
      <c r="P13" s="50" t="n">
        <v>27.2</v>
      </c>
      <c r="Q13" s="50" t="n">
        <v>26.4</v>
      </c>
      <c r="R13" s="50" t="n">
        <v>25.1</v>
      </c>
      <c r="S13" s="50" t="n">
        <v>23</v>
      </c>
      <c r="T13" s="50" t="n">
        <v>20.9</v>
      </c>
      <c r="U13" s="51" t="n">
        <v>19.3</v>
      </c>
      <c r="V13" s="50" t="n">
        <v>18.4</v>
      </c>
      <c r="W13" s="50" t="n">
        <v>17.9</v>
      </c>
      <c r="X13" s="50" t="n">
        <v>17.7</v>
      </c>
      <c r="Y13" s="50" t="n">
        <v>17.7</v>
      </c>
      <c r="Z13" s="52" t="n">
        <f aca="false">AVERAGE(B13:Y13)</f>
        <v>22.175</v>
      </c>
      <c r="AA13" s="58" t="n">
        <v>30.5</v>
      </c>
      <c r="AB13" s="54" t="n">
        <v>17.3</v>
      </c>
      <c r="AC13" s="59" t="n">
        <f aca="false">AA13-AB13</f>
        <v>13.2</v>
      </c>
      <c r="AD13" s="56" t="n">
        <f aca="false">AVERAGE(J13:U13)</f>
        <v>25.8666666666667</v>
      </c>
      <c r="AE13" s="60" t="n">
        <f aca="false">AVERAGE(B13:I13,V13:Y13)</f>
        <v>18.4833333333333</v>
      </c>
      <c r="AF13" s="11"/>
      <c r="AG13" s="0"/>
    </row>
    <row r="14" customFormat="false" ht="12" hidden="false" customHeight="true" outlineLevel="0" collapsed="false">
      <c r="A14" s="48" t="n">
        <v>3</v>
      </c>
      <c r="B14" s="49" t="n">
        <v>17.4</v>
      </c>
      <c r="C14" s="50" t="n">
        <v>17.3</v>
      </c>
      <c r="D14" s="50" t="n">
        <v>17.1</v>
      </c>
      <c r="E14" s="50" t="n">
        <v>16.9</v>
      </c>
      <c r="F14" s="50" t="n">
        <v>17</v>
      </c>
      <c r="G14" s="50" t="n">
        <v>17</v>
      </c>
      <c r="H14" s="50" t="n">
        <v>17.2</v>
      </c>
      <c r="I14" s="51" t="n">
        <v>17.5</v>
      </c>
      <c r="J14" s="50" t="n">
        <v>18.4</v>
      </c>
      <c r="K14" s="50" t="n">
        <v>19</v>
      </c>
      <c r="L14" s="50" t="n">
        <v>19</v>
      </c>
      <c r="M14" s="50" t="n">
        <v>19.6</v>
      </c>
      <c r="N14" s="50" t="n">
        <v>21.6</v>
      </c>
      <c r="O14" s="50" t="n">
        <v>22</v>
      </c>
      <c r="P14" s="50" t="n">
        <v>22.3</v>
      </c>
      <c r="Q14" s="50" t="n">
        <v>22.9</v>
      </c>
      <c r="R14" s="50" t="n">
        <v>23.2</v>
      </c>
      <c r="S14" s="50" t="n">
        <v>23</v>
      </c>
      <c r="T14" s="50" t="n">
        <v>22</v>
      </c>
      <c r="U14" s="51" t="n">
        <v>21</v>
      </c>
      <c r="V14" s="50" t="n">
        <v>19.3</v>
      </c>
      <c r="W14" s="50" t="n">
        <v>18.3</v>
      </c>
      <c r="X14" s="50" t="n">
        <v>17.7</v>
      </c>
      <c r="Y14" s="50" t="n">
        <v>17.1</v>
      </c>
      <c r="Z14" s="52" t="n">
        <f aca="false">AVERAGE(B14:Y14)</f>
        <v>19.325</v>
      </c>
      <c r="AA14" s="58" t="n">
        <v>23.6</v>
      </c>
      <c r="AB14" s="54" t="n">
        <f aca="false">MIN(B14:Y14)</f>
        <v>16.9</v>
      </c>
      <c r="AC14" s="59" t="n">
        <f aca="false">AA14-AB14</f>
        <v>6.7</v>
      </c>
      <c r="AD14" s="61" t="n">
        <f aca="false">AVERAGE(J14:U14)</f>
        <v>21.1666666666667</v>
      </c>
      <c r="AE14" s="62" t="n">
        <f aca="false">AVERAGE(B14:I14,V14:Y14)</f>
        <v>17.4833333333333</v>
      </c>
      <c r="AF14" s="11"/>
      <c r="AG14" s="0"/>
    </row>
    <row r="15" customFormat="false" ht="12" hidden="false" customHeight="true" outlineLevel="0" collapsed="false">
      <c r="A15" s="48" t="n">
        <v>4</v>
      </c>
      <c r="B15" s="49" t="n">
        <v>17</v>
      </c>
      <c r="C15" s="50" t="n">
        <v>16.3</v>
      </c>
      <c r="D15" s="50" t="n">
        <v>16</v>
      </c>
      <c r="E15" s="50" t="n">
        <v>15.7</v>
      </c>
      <c r="F15" s="50" t="n">
        <v>15.6</v>
      </c>
      <c r="G15" s="50" t="n">
        <v>15.6</v>
      </c>
      <c r="H15" s="50" t="n">
        <v>15.8</v>
      </c>
      <c r="I15" s="51" t="n">
        <v>18.3</v>
      </c>
      <c r="J15" s="50" t="n">
        <v>20</v>
      </c>
      <c r="K15" s="50" t="n">
        <v>22.4</v>
      </c>
      <c r="L15" s="50" t="n">
        <v>23.6</v>
      </c>
      <c r="M15" s="50" t="n">
        <v>24</v>
      </c>
      <c r="N15" s="50" t="n">
        <v>24.5</v>
      </c>
      <c r="O15" s="50" t="n">
        <v>24.4</v>
      </c>
      <c r="P15" s="50" t="n">
        <v>23.2</v>
      </c>
      <c r="Q15" s="50" t="n">
        <v>22.9</v>
      </c>
      <c r="R15" s="50" t="n">
        <v>21.5</v>
      </c>
      <c r="S15" s="50" t="n">
        <v>20.4</v>
      </c>
      <c r="T15" s="50" t="n">
        <v>18.6</v>
      </c>
      <c r="U15" s="51" t="n">
        <v>17.9</v>
      </c>
      <c r="V15" s="50" t="n">
        <v>17.1</v>
      </c>
      <c r="W15" s="50" t="n">
        <v>16.7</v>
      </c>
      <c r="X15" s="50" t="n">
        <v>16.5</v>
      </c>
      <c r="Y15" s="50" t="n">
        <v>16.4</v>
      </c>
      <c r="Z15" s="52" t="n">
        <f aca="false">AVERAGE(B15:Y15)</f>
        <v>19.1833333333333</v>
      </c>
      <c r="AA15" s="58" t="n">
        <v>25.2</v>
      </c>
      <c r="AB15" s="54" t="n">
        <v>15.4</v>
      </c>
      <c r="AC15" s="59" t="n">
        <f aca="false">AA15-AB15</f>
        <v>9.8</v>
      </c>
      <c r="AD15" s="61" t="n">
        <f aca="false">AVERAGE(J15:U15)</f>
        <v>21.95</v>
      </c>
      <c r="AE15" s="62" t="n">
        <f aca="false">AVERAGE(B15:I15,V15:Y15)</f>
        <v>16.4166666666667</v>
      </c>
      <c r="AF15" s="0"/>
      <c r="AG15" s="0"/>
    </row>
    <row r="16" customFormat="false" ht="12" hidden="false" customHeight="true" outlineLevel="0" collapsed="false">
      <c r="A16" s="48" t="n">
        <v>5</v>
      </c>
      <c r="B16" s="49" t="n">
        <v>15.9</v>
      </c>
      <c r="C16" s="50" t="n">
        <v>15.6</v>
      </c>
      <c r="D16" s="50" t="n">
        <v>15.7</v>
      </c>
      <c r="E16" s="50" t="n">
        <v>15.6</v>
      </c>
      <c r="F16" s="50" t="n">
        <v>15.5</v>
      </c>
      <c r="G16" s="50" t="n">
        <v>16</v>
      </c>
      <c r="H16" s="50" t="n">
        <v>17.2</v>
      </c>
      <c r="I16" s="51" t="n">
        <v>18.8</v>
      </c>
      <c r="J16" s="50" t="n">
        <v>21</v>
      </c>
      <c r="K16" s="50" t="n">
        <v>23.4</v>
      </c>
      <c r="L16" s="50" t="n">
        <v>24.7</v>
      </c>
      <c r="M16" s="50" t="n">
        <v>24.6</v>
      </c>
      <c r="N16" s="50" t="n">
        <v>25.6</v>
      </c>
      <c r="O16" s="50" t="n">
        <v>25.6</v>
      </c>
      <c r="P16" s="50" t="n">
        <v>26</v>
      </c>
      <c r="Q16" s="50" t="n">
        <v>25.6</v>
      </c>
      <c r="R16" s="50" t="n">
        <v>24.7</v>
      </c>
      <c r="S16" s="50" t="n">
        <v>23.6</v>
      </c>
      <c r="T16" s="50" t="n">
        <v>22.7</v>
      </c>
      <c r="U16" s="51" t="n">
        <v>21.9</v>
      </c>
      <c r="V16" s="50" t="n">
        <v>20.5</v>
      </c>
      <c r="W16" s="50" t="n">
        <v>19.6</v>
      </c>
      <c r="X16" s="50" t="n">
        <v>18.8</v>
      </c>
      <c r="Y16" s="50" t="n">
        <v>18.4</v>
      </c>
      <c r="Z16" s="52" t="n">
        <f aca="false">AVERAGE(B16:Y16)</f>
        <v>20.7083333333333</v>
      </c>
      <c r="AA16" s="58" t="n">
        <v>26.8</v>
      </c>
      <c r="AB16" s="54" t="n">
        <v>15.4</v>
      </c>
      <c r="AC16" s="59" t="n">
        <f aca="false">AA16-AB16</f>
        <v>11.4</v>
      </c>
      <c r="AD16" s="61" t="n">
        <f aca="false">AVERAGE(J16:U16)</f>
        <v>24.1166666666667</v>
      </c>
      <c r="AE16" s="62" t="n">
        <f aca="false">AVERAGE(B16:I16,V16:Y16)</f>
        <v>17.3</v>
      </c>
      <c r="AF16" s="0"/>
      <c r="AG16" s="0"/>
    </row>
    <row r="17" customFormat="false" ht="12" hidden="false" customHeight="true" outlineLevel="0" collapsed="false">
      <c r="A17" s="48" t="n">
        <v>6</v>
      </c>
      <c r="B17" s="49" t="n">
        <v>17.9</v>
      </c>
      <c r="C17" s="50" t="n">
        <v>17.5</v>
      </c>
      <c r="D17" s="50" t="n">
        <v>17</v>
      </c>
      <c r="E17" s="50" t="n">
        <v>16.9</v>
      </c>
      <c r="F17" s="50" t="n">
        <v>16.9</v>
      </c>
      <c r="G17" s="50" t="n">
        <v>17</v>
      </c>
      <c r="H17" s="50" t="n">
        <v>18.4</v>
      </c>
      <c r="I17" s="51" t="n">
        <v>20.4</v>
      </c>
      <c r="J17" s="50" t="n">
        <v>22.2</v>
      </c>
      <c r="K17" s="50" t="n">
        <v>23.7</v>
      </c>
      <c r="L17" s="50" t="n">
        <v>24.7</v>
      </c>
      <c r="M17" s="50" t="n">
        <v>25.4</v>
      </c>
      <c r="N17" s="50" t="n">
        <v>26</v>
      </c>
      <c r="O17" s="50" t="n">
        <v>27.2</v>
      </c>
      <c r="P17" s="50" t="n">
        <v>26</v>
      </c>
      <c r="Q17" s="50" t="n">
        <v>25.2</v>
      </c>
      <c r="R17" s="50" t="n">
        <v>24.1</v>
      </c>
      <c r="S17" s="50" t="n">
        <v>22.6</v>
      </c>
      <c r="T17" s="50" t="n">
        <v>22.5</v>
      </c>
      <c r="U17" s="51" t="n">
        <v>21.2</v>
      </c>
      <c r="V17" s="50" t="n">
        <v>19.9</v>
      </c>
      <c r="W17" s="50" t="n">
        <v>19</v>
      </c>
      <c r="X17" s="50" t="n">
        <v>18.7</v>
      </c>
      <c r="Y17" s="50" t="n">
        <v>18</v>
      </c>
      <c r="Z17" s="52" t="n">
        <f aca="false">AVERAGE(B17:Y17)</f>
        <v>21.1833333333333</v>
      </c>
      <c r="AA17" s="58" t="n">
        <f aca="false">MAX(B17:Y17)</f>
        <v>27.2</v>
      </c>
      <c r="AB17" s="54" t="n">
        <v>16.8</v>
      </c>
      <c r="AC17" s="59" t="n">
        <f aca="false">AA17-AB17</f>
        <v>10.4</v>
      </c>
      <c r="AD17" s="61" t="n">
        <f aca="false">AVERAGE(J17:U17)</f>
        <v>24.2333333333333</v>
      </c>
      <c r="AE17" s="62" t="n">
        <f aca="false">AVERAGE(B17:I17,V17:Y17)</f>
        <v>18.1333333333333</v>
      </c>
      <c r="AF17" s="0"/>
      <c r="AG17" s="0"/>
    </row>
    <row r="18" customFormat="false" ht="12" hidden="false" customHeight="true" outlineLevel="0" collapsed="false">
      <c r="A18" s="48" t="n">
        <v>7</v>
      </c>
      <c r="B18" s="49" t="n">
        <v>17.1</v>
      </c>
      <c r="C18" s="50" t="n">
        <v>16.4</v>
      </c>
      <c r="D18" s="50" t="n">
        <v>16</v>
      </c>
      <c r="E18" s="50" t="n">
        <v>15.5</v>
      </c>
      <c r="F18" s="50" t="n">
        <v>15.1</v>
      </c>
      <c r="G18" s="50" t="n">
        <v>14.7</v>
      </c>
      <c r="H18" s="50" t="n">
        <v>15.8</v>
      </c>
      <c r="I18" s="51" t="n">
        <v>18.1</v>
      </c>
      <c r="J18" s="50" t="n">
        <v>23.6</v>
      </c>
      <c r="K18" s="50" t="n">
        <v>26.1</v>
      </c>
      <c r="L18" s="50" t="n">
        <v>27.5</v>
      </c>
      <c r="M18" s="50" t="n">
        <v>29.4</v>
      </c>
      <c r="N18" s="50" t="n">
        <v>28.8</v>
      </c>
      <c r="O18" s="50" t="n">
        <v>29.6</v>
      </c>
      <c r="P18" s="50" t="n">
        <v>30.6</v>
      </c>
      <c r="Q18" s="50" t="n">
        <v>30.9</v>
      </c>
      <c r="R18" s="50" t="n">
        <v>31.2</v>
      </c>
      <c r="S18" s="50" t="n">
        <v>30.4</v>
      </c>
      <c r="T18" s="50" t="n">
        <v>29.9</v>
      </c>
      <c r="U18" s="51" t="n">
        <v>28.8</v>
      </c>
      <c r="V18" s="50" t="n">
        <v>27.7</v>
      </c>
      <c r="W18" s="50" t="n">
        <v>26.7</v>
      </c>
      <c r="X18" s="50" t="n">
        <v>25.7</v>
      </c>
      <c r="Y18" s="50" t="n">
        <v>24.2</v>
      </c>
      <c r="Z18" s="52" t="n">
        <f aca="false">AVERAGE(B18:Y18)</f>
        <v>24.1583333333333</v>
      </c>
      <c r="AA18" s="58" t="n">
        <v>31.4</v>
      </c>
      <c r="AB18" s="54" t="n">
        <v>14.6</v>
      </c>
      <c r="AC18" s="59" t="n">
        <f aca="false">AA18-AB18</f>
        <v>16.8</v>
      </c>
      <c r="AD18" s="61" t="n">
        <f aca="false">AVERAGE(J18:U18)</f>
        <v>28.9</v>
      </c>
      <c r="AE18" s="62" t="n">
        <f aca="false">AVERAGE(B18:I18,V18:Y18)</f>
        <v>19.4166666666667</v>
      </c>
      <c r="AF18" s="0"/>
      <c r="AG18" s="0"/>
    </row>
    <row r="19" customFormat="false" ht="12" hidden="false" customHeight="true" outlineLevel="0" collapsed="false">
      <c r="A19" s="48" t="n">
        <v>8</v>
      </c>
      <c r="B19" s="49" t="n">
        <v>22.8</v>
      </c>
      <c r="C19" s="50" t="n">
        <v>24.7</v>
      </c>
      <c r="D19" s="50" t="n">
        <v>24.2</v>
      </c>
      <c r="E19" s="50" t="n">
        <v>23.5</v>
      </c>
      <c r="F19" s="50" t="n">
        <v>22.7</v>
      </c>
      <c r="G19" s="50" t="n">
        <v>21.8</v>
      </c>
      <c r="H19" s="50" t="n">
        <v>22.1</v>
      </c>
      <c r="I19" s="51" t="n">
        <v>23.5</v>
      </c>
      <c r="J19" s="50" t="n">
        <v>24.4</v>
      </c>
      <c r="K19" s="50" t="n">
        <v>25.6</v>
      </c>
      <c r="L19" s="50" t="n">
        <v>28.4</v>
      </c>
      <c r="M19" s="50" t="n">
        <v>28.6</v>
      </c>
      <c r="N19" s="50" t="n">
        <v>30.3</v>
      </c>
      <c r="O19" s="50" t="n">
        <v>31.7</v>
      </c>
      <c r="P19" s="50" t="n">
        <v>30.6</v>
      </c>
      <c r="Q19" s="50" t="n">
        <v>31</v>
      </c>
      <c r="R19" s="50" t="n">
        <v>30.4</v>
      </c>
      <c r="S19" s="50" t="n">
        <v>29.6</v>
      </c>
      <c r="T19" s="50" t="n">
        <v>29</v>
      </c>
      <c r="U19" s="51" t="n">
        <v>27.7</v>
      </c>
      <c r="V19" s="50" t="n">
        <v>26.7</v>
      </c>
      <c r="W19" s="50" t="n">
        <v>26</v>
      </c>
      <c r="X19" s="50" t="n">
        <v>23.4</v>
      </c>
      <c r="Y19" s="50" t="n">
        <v>21.8</v>
      </c>
      <c r="Z19" s="52" t="n">
        <f aca="false">AVERAGE(B19:Y19)</f>
        <v>26.2708333333333</v>
      </c>
      <c r="AA19" s="58" t="n">
        <v>32.1</v>
      </c>
      <c r="AB19" s="54" t="n">
        <v>21.5</v>
      </c>
      <c r="AC19" s="59" t="n">
        <f aca="false">AA19-AB19</f>
        <v>10.6</v>
      </c>
      <c r="AD19" s="61" t="n">
        <f aca="false">AVERAGE(J19:U19)</f>
        <v>28.9416666666667</v>
      </c>
      <c r="AE19" s="62" t="n">
        <f aca="false">AVERAGE(B19:I19,V19:Y19)</f>
        <v>23.6</v>
      </c>
      <c r="AF19" s="0"/>
      <c r="AG19" s="0"/>
    </row>
    <row r="20" customFormat="false" ht="12" hidden="false" customHeight="true" outlineLevel="0" collapsed="false">
      <c r="A20" s="48" t="n">
        <v>9</v>
      </c>
      <c r="B20" s="49" t="n">
        <v>20.8</v>
      </c>
      <c r="C20" s="50" t="n">
        <v>20.4</v>
      </c>
      <c r="D20" s="50" t="n">
        <v>20.7</v>
      </c>
      <c r="E20" s="50" t="n">
        <v>22.3</v>
      </c>
      <c r="F20" s="50" t="n">
        <v>23.1</v>
      </c>
      <c r="G20" s="50" t="n">
        <v>22.6</v>
      </c>
      <c r="H20" s="50" t="n">
        <v>23.2</v>
      </c>
      <c r="I20" s="51" t="n">
        <v>24.3</v>
      </c>
      <c r="J20" s="50" t="n">
        <v>26.2</v>
      </c>
      <c r="K20" s="50" t="n">
        <v>28.5</v>
      </c>
      <c r="L20" s="50" t="n">
        <v>30.4</v>
      </c>
      <c r="M20" s="50" t="n">
        <v>30.4</v>
      </c>
      <c r="N20" s="50" t="n">
        <v>30.6</v>
      </c>
      <c r="O20" s="50" t="n">
        <v>31.2</v>
      </c>
      <c r="P20" s="50" t="n">
        <v>32</v>
      </c>
      <c r="Q20" s="50" t="n">
        <v>31.6</v>
      </c>
      <c r="R20" s="50" t="n">
        <v>31.3</v>
      </c>
      <c r="S20" s="50" t="n">
        <v>31.6</v>
      </c>
      <c r="T20" s="50" t="n">
        <v>30.5</v>
      </c>
      <c r="U20" s="51" t="n">
        <v>29</v>
      </c>
      <c r="V20" s="50" t="n">
        <v>28</v>
      </c>
      <c r="W20" s="50" t="n">
        <v>27</v>
      </c>
      <c r="X20" s="50" t="n">
        <v>24.5</v>
      </c>
      <c r="Y20" s="50" t="n">
        <v>23</v>
      </c>
      <c r="Z20" s="52" t="n">
        <f aca="false">AVERAGE(B20:Y20)</f>
        <v>26.8</v>
      </c>
      <c r="AA20" s="58" t="n">
        <v>32.4</v>
      </c>
      <c r="AB20" s="54" t="n">
        <v>20.2</v>
      </c>
      <c r="AC20" s="59" t="n">
        <f aca="false">AA20-AB20</f>
        <v>12.2</v>
      </c>
      <c r="AD20" s="61" t="n">
        <f aca="false">AVERAGE(J20:U20)</f>
        <v>30.275</v>
      </c>
      <c r="AE20" s="62" t="n">
        <f aca="false">AVERAGE(B20:I20,V20:Y20)</f>
        <v>23.325</v>
      </c>
      <c r="AF20" s="0"/>
      <c r="AG20" s="0"/>
    </row>
    <row r="21" customFormat="false" ht="12" hidden="false" customHeight="true" outlineLevel="0" collapsed="false">
      <c r="A21" s="63" t="n">
        <v>10</v>
      </c>
      <c r="B21" s="64" t="n">
        <v>21.8</v>
      </c>
      <c r="C21" s="65" t="n">
        <v>21.4</v>
      </c>
      <c r="D21" s="65" t="n">
        <v>20.6</v>
      </c>
      <c r="E21" s="65" t="n">
        <v>21</v>
      </c>
      <c r="F21" s="65" t="n">
        <v>22.4</v>
      </c>
      <c r="G21" s="65" t="n">
        <v>23.2</v>
      </c>
      <c r="H21" s="65" t="n">
        <v>23.4</v>
      </c>
      <c r="I21" s="66" t="n">
        <v>24.3</v>
      </c>
      <c r="J21" s="65" t="n">
        <v>25.6</v>
      </c>
      <c r="K21" s="65" t="n">
        <v>29.8</v>
      </c>
      <c r="L21" s="65" t="n">
        <v>30.3</v>
      </c>
      <c r="M21" s="65" t="n">
        <v>32.5</v>
      </c>
      <c r="N21" s="65" t="n">
        <v>33.5</v>
      </c>
      <c r="O21" s="65" t="n">
        <v>31.3</v>
      </c>
      <c r="P21" s="65" t="n">
        <v>30.4</v>
      </c>
      <c r="Q21" s="65" t="n">
        <v>30.4</v>
      </c>
      <c r="R21" s="65" t="n">
        <v>31</v>
      </c>
      <c r="S21" s="65" t="n">
        <v>30.6</v>
      </c>
      <c r="T21" s="65" t="n">
        <v>30.4</v>
      </c>
      <c r="U21" s="66" t="n">
        <v>29.2</v>
      </c>
      <c r="V21" s="65" t="n">
        <v>28.5</v>
      </c>
      <c r="W21" s="65" t="n">
        <v>25.5</v>
      </c>
      <c r="X21" s="65" t="n">
        <v>24</v>
      </c>
      <c r="Y21" s="66" t="n">
        <v>23.2</v>
      </c>
      <c r="Z21" s="67" t="n">
        <f aca="false">AVERAGE(B21:Y21)</f>
        <v>26.8458333333333</v>
      </c>
      <c r="AA21" s="68" t="n">
        <v>34</v>
      </c>
      <c r="AB21" s="69" t="n">
        <v>20.3</v>
      </c>
      <c r="AC21" s="70" t="n">
        <f aca="false">AA21-AB21</f>
        <v>13.7</v>
      </c>
      <c r="AD21" s="71" t="n">
        <f aca="false">AVERAGE(J21:U21)</f>
        <v>30.4166666666667</v>
      </c>
      <c r="AE21" s="72" t="n">
        <f aca="false">AVERAGE(B21:I21,V21:Y21)</f>
        <v>23.275</v>
      </c>
      <c r="AF21" s="0"/>
      <c r="AG21" s="0"/>
    </row>
    <row r="22" customFormat="false" ht="12" hidden="false" customHeight="true" outlineLevel="0" collapsed="false">
      <c r="A22" s="73" t="n">
        <v>11</v>
      </c>
      <c r="B22" s="74" t="n">
        <v>22.5</v>
      </c>
      <c r="C22" s="75" t="n">
        <v>24.5</v>
      </c>
      <c r="D22" s="75" t="n">
        <v>25.6</v>
      </c>
      <c r="E22" s="75" t="n">
        <v>26.2</v>
      </c>
      <c r="F22" s="75" t="n">
        <v>25.6</v>
      </c>
      <c r="G22" s="75" t="n">
        <v>25.3</v>
      </c>
      <c r="H22" s="75" t="n">
        <v>25.4</v>
      </c>
      <c r="I22" s="76" t="n">
        <v>26.3</v>
      </c>
      <c r="J22" s="75" t="n">
        <v>28</v>
      </c>
      <c r="K22" s="75" t="n">
        <v>30.7</v>
      </c>
      <c r="L22" s="75" t="n">
        <v>32</v>
      </c>
      <c r="M22" s="75" t="n">
        <v>28.2</v>
      </c>
      <c r="N22" s="75" t="n">
        <v>29.1</v>
      </c>
      <c r="O22" s="75" t="n">
        <v>30</v>
      </c>
      <c r="P22" s="75" t="n">
        <v>28.2</v>
      </c>
      <c r="Q22" s="75" t="n">
        <v>27.1</v>
      </c>
      <c r="R22" s="75" t="n">
        <v>27.2</v>
      </c>
      <c r="S22" s="75" t="n">
        <v>27.2</v>
      </c>
      <c r="T22" s="75" t="n">
        <v>26.4</v>
      </c>
      <c r="U22" s="76" t="n">
        <v>25.5</v>
      </c>
      <c r="V22" s="75" t="n">
        <v>24.1</v>
      </c>
      <c r="W22" s="75" t="n">
        <v>23.1</v>
      </c>
      <c r="X22" s="75" t="n">
        <v>22.9</v>
      </c>
      <c r="Y22" s="75" t="n">
        <v>22</v>
      </c>
      <c r="Z22" s="77" t="n">
        <f aca="false">AVERAGE(B22:Y22)</f>
        <v>26.3791666666667</v>
      </c>
      <c r="AA22" s="78" t="n">
        <v>32.5</v>
      </c>
      <c r="AB22" s="79" t="n">
        <f aca="false">MIN(B22:Y22)</f>
        <v>22</v>
      </c>
      <c r="AC22" s="80" t="n">
        <f aca="false">AA22-AB22</f>
        <v>10.5</v>
      </c>
      <c r="AD22" s="56" t="n">
        <f aca="false">AVERAGE(J22:U22)</f>
        <v>28.3</v>
      </c>
      <c r="AE22" s="60" t="n">
        <f aca="false">AVERAGE(B22:I22,V22:Y22)</f>
        <v>24.4583333333333</v>
      </c>
      <c r="AF22" s="0"/>
      <c r="AG22" s="0"/>
    </row>
    <row r="23" customFormat="false" ht="12" hidden="false" customHeight="true" outlineLevel="0" collapsed="false">
      <c r="A23" s="48" t="n">
        <v>12</v>
      </c>
      <c r="B23" s="49" t="n">
        <v>21.2</v>
      </c>
      <c r="C23" s="50" t="n">
        <v>20.7</v>
      </c>
      <c r="D23" s="50" t="n">
        <v>19.8</v>
      </c>
      <c r="E23" s="50" t="n">
        <v>19.3</v>
      </c>
      <c r="F23" s="50" t="n">
        <v>18.7</v>
      </c>
      <c r="G23" s="50" t="n">
        <v>18.3</v>
      </c>
      <c r="H23" s="50" t="n">
        <v>20.1</v>
      </c>
      <c r="I23" s="51" t="n">
        <v>21.8</v>
      </c>
      <c r="J23" s="50" t="n">
        <v>22.2</v>
      </c>
      <c r="K23" s="50" t="n">
        <v>22.4</v>
      </c>
      <c r="L23" s="50" t="n">
        <v>23.6</v>
      </c>
      <c r="M23" s="50" t="n">
        <v>26.8</v>
      </c>
      <c r="N23" s="50" t="n">
        <v>25.5</v>
      </c>
      <c r="O23" s="50" t="n">
        <v>25</v>
      </c>
      <c r="P23" s="50" t="n">
        <v>25</v>
      </c>
      <c r="Q23" s="50" t="n">
        <v>24.5</v>
      </c>
      <c r="R23" s="50" t="n">
        <v>23.5</v>
      </c>
      <c r="S23" s="50" t="n">
        <v>22.4</v>
      </c>
      <c r="T23" s="50" t="n">
        <v>21</v>
      </c>
      <c r="U23" s="51" t="n">
        <v>19.7</v>
      </c>
      <c r="V23" s="50" t="n">
        <v>18.5</v>
      </c>
      <c r="W23" s="50" t="n">
        <v>17.8</v>
      </c>
      <c r="X23" s="50" t="n">
        <v>18.4</v>
      </c>
      <c r="Y23" s="50" t="n">
        <v>18.6</v>
      </c>
      <c r="Z23" s="52" t="n">
        <f aca="false">AVERAGE(B23:Y23)</f>
        <v>21.45</v>
      </c>
      <c r="AA23" s="58" t="n">
        <v>27.3</v>
      </c>
      <c r="AB23" s="54" t="n">
        <f aca="false">MIN(B23:Y23)</f>
        <v>17.8</v>
      </c>
      <c r="AC23" s="59" t="n">
        <f aca="false">AA23-AB23</f>
        <v>9.5</v>
      </c>
      <c r="AD23" s="61" t="n">
        <f aca="false">AVERAGE(J23:U23)</f>
        <v>23.4666666666667</v>
      </c>
      <c r="AE23" s="62" t="n">
        <f aca="false">AVERAGE(B23:I23,V23:Y23)</f>
        <v>19.4333333333333</v>
      </c>
      <c r="AF23" s="0"/>
      <c r="AG23" s="0"/>
    </row>
    <row r="24" customFormat="false" ht="12" hidden="false" customHeight="true" outlineLevel="0" collapsed="false">
      <c r="A24" s="48" t="n">
        <v>13</v>
      </c>
      <c r="B24" s="50" t="n">
        <v>18.6</v>
      </c>
      <c r="C24" s="50" t="n">
        <v>18</v>
      </c>
      <c r="D24" s="50" t="n">
        <v>17.6</v>
      </c>
      <c r="E24" s="50" t="n">
        <v>17.5</v>
      </c>
      <c r="F24" s="50" t="n">
        <v>17.1</v>
      </c>
      <c r="G24" s="50" t="n">
        <v>16.9</v>
      </c>
      <c r="H24" s="50" t="n">
        <v>16.9</v>
      </c>
      <c r="I24" s="51" t="n">
        <v>17.4</v>
      </c>
      <c r="J24" s="50" t="n">
        <v>17.8</v>
      </c>
      <c r="K24" s="50" t="n">
        <v>18.1</v>
      </c>
      <c r="L24" s="50" t="n">
        <v>19.7</v>
      </c>
      <c r="M24" s="50" t="n">
        <v>21.2</v>
      </c>
      <c r="N24" s="50" t="n">
        <v>21.7</v>
      </c>
      <c r="O24" s="50" t="n">
        <v>22</v>
      </c>
      <c r="P24" s="50" t="n">
        <v>21.8</v>
      </c>
      <c r="Q24" s="50" t="n">
        <v>22.4</v>
      </c>
      <c r="R24" s="50" t="n">
        <v>21</v>
      </c>
      <c r="S24" s="50" t="n">
        <v>20.8</v>
      </c>
      <c r="T24" s="50" t="n">
        <v>21.3</v>
      </c>
      <c r="U24" s="51" t="n">
        <v>20.9</v>
      </c>
      <c r="V24" s="50" t="n">
        <v>20.3</v>
      </c>
      <c r="W24" s="50" t="n">
        <v>20</v>
      </c>
      <c r="X24" s="50" t="n">
        <v>19.4</v>
      </c>
      <c r="Y24" s="50" t="n">
        <v>19.1</v>
      </c>
      <c r="Z24" s="52" t="n">
        <f aca="false">AVERAGE(B24:Y24)</f>
        <v>19.4791666666667</v>
      </c>
      <c r="AA24" s="58" t="n">
        <v>22.9</v>
      </c>
      <c r="AB24" s="54" t="n">
        <v>16.7</v>
      </c>
      <c r="AC24" s="59" t="n">
        <f aca="false">AA24-AB24</f>
        <v>6.2</v>
      </c>
      <c r="AD24" s="61" t="n">
        <f aca="false">AVERAGE(J24:U24)</f>
        <v>20.725</v>
      </c>
      <c r="AE24" s="62" t="n">
        <f aca="false">AVERAGE(B24:I24,V24:Y24)</f>
        <v>18.2333333333333</v>
      </c>
      <c r="AF24" s="0"/>
      <c r="AG24" s="0"/>
    </row>
    <row r="25" customFormat="false" ht="12" hidden="false" customHeight="true" outlineLevel="0" collapsed="false">
      <c r="A25" s="48" t="n">
        <v>14</v>
      </c>
      <c r="B25" s="50" t="n">
        <v>17.7</v>
      </c>
      <c r="C25" s="50" t="n">
        <v>18</v>
      </c>
      <c r="D25" s="50" t="n">
        <v>18.2</v>
      </c>
      <c r="E25" s="50" t="n">
        <v>18.3</v>
      </c>
      <c r="F25" s="50" t="n">
        <v>18.3</v>
      </c>
      <c r="G25" s="50" t="n">
        <v>18.3</v>
      </c>
      <c r="H25" s="50" t="n">
        <v>18.5</v>
      </c>
      <c r="I25" s="51" t="n">
        <v>19</v>
      </c>
      <c r="J25" s="50" t="n">
        <v>19.8</v>
      </c>
      <c r="K25" s="50" t="n">
        <v>20</v>
      </c>
      <c r="L25" s="50" t="n">
        <v>20</v>
      </c>
      <c r="M25" s="50" t="n">
        <v>22</v>
      </c>
      <c r="N25" s="50" t="n">
        <v>22.8</v>
      </c>
      <c r="O25" s="50" t="n">
        <v>22.8</v>
      </c>
      <c r="P25" s="50" t="n">
        <v>23</v>
      </c>
      <c r="Q25" s="50" t="n">
        <v>23.8</v>
      </c>
      <c r="R25" s="50" t="n">
        <v>23.5</v>
      </c>
      <c r="S25" s="50" t="n">
        <v>22.4</v>
      </c>
      <c r="T25" s="50" t="n">
        <v>20.8</v>
      </c>
      <c r="U25" s="51" t="n">
        <v>20</v>
      </c>
      <c r="V25" s="50" t="n">
        <v>18.6</v>
      </c>
      <c r="W25" s="50" t="n">
        <v>18.3</v>
      </c>
      <c r="X25" s="50" t="n">
        <v>17.5</v>
      </c>
      <c r="Y25" s="50" t="n">
        <v>17.3</v>
      </c>
      <c r="Z25" s="52" t="n">
        <f aca="false">AVERAGE(B25:Y25)</f>
        <v>19.9541666666667</v>
      </c>
      <c r="AA25" s="58" t="n">
        <v>24.4</v>
      </c>
      <c r="AB25" s="54" t="n">
        <f aca="false">MIN(B25:Y25)</f>
        <v>17.3</v>
      </c>
      <c r="AC25" s="59" t="n">
        <f aca="false">AA25-AB25</f>
        <v>7.1</v>
      </c>
      <c r="AD25" s="61" t="n">
        <f aca="false">AVERAGE(J25:U25)</f>
        <v>21.7416666666667</v>
      </c>
      <c r="AE25" s="62" t="n">
        <f aca="false">AVERAGE(B25:I25,V25:Y25)</f>
        <v>18.1666666666667</v>
      </c>
      <c r="AF25" s="0"/>
      <c r="AG25" s="0"/>
    </row>
    <row r="26" customFormat="false" ht="12" hidden="false" customHeight="true" outlineLevel="0" collapsed="false">
      <c r="A26" s="48" t="n">
        <v>15</v>
      </c>
      <c r="B26" s="50" t="n">
        <v>16.8</v>
      </c>
      <c r="C26" s="50" t="n">
        <v>16.4</v>
      </c>
      <c r="D26" s="50" t="n">
        <v>15.8</v>
      </c>
      <c r="E26" s="50" t="n">
        <v>15</v>
      </c>
      <c r="F26" s="50" t="n">
        <v>14.5</v>
      </c>
      <c r="G26" s="50" t="n">
        <v>14</v>
      </c>
      <c r="H26" s="50" t="n">
        <v>13.7</v>
      </c>
      <c r="I26" s="51" t="n">
        <v>15</v>
      </c>
      <c r="J26" s="50" t="n">
        <v>19</v>
      </c>
      <c r="K26" s="50" t="n">
        <v>21.4</v>
      </c>
      <c r="L26" s="50" t="n">
        <v>22</v>
      </c>
      <c r="M26" s="50" t="n">
        <v>22.4</v>
      </c>
      <c r="N26" s="50" t="n">
        <v>23.3</v>
      </c>
      <c r="O26" s="50" t="n">
        <v>24.2</v>
      </c>
      <c r="P26" s="50" t="n">
        <v>23.4</v>
      </c>
      <c r="Q26" s="50" t="n">
        <v>23.1</v>
      </c>
      <c r="R26" s="50" t="n">
        <v>23</v>
      </c>
      <c r="S26" s="50" t="n">
        <v>22.4</v>
      </c>
      <c r="T26" s="50" t="n">
        <v>21.4</v>
      </c>
      <c r="U26" s="51" t="n">
        <v>20</v>
      </c>
      <c r="V26" s="50" t="n">
        <v>19.1</v>
      </c>
      <c r="W26" s="50" t="n">
        <v>18.3</v>
      </c>
      <c r="X26" s="50" t="n">
        <v>17.7</v>
      </c>
      <c r="Y26" s="50" t="n">
        <v>17.6</v>
      </c>
      <c r="Z26" s="52" t="n">
        <f aca="false">AVERAGE(B26:Y26)</f>
        <v>19.1458333333333</v>
      </c>
      <c r="AA26" s="58" t="n">
        <v>24.6</v>
      </c>
      <c r="AB26" s="54" t="n">
        <f aca="false">MIN(B26:Y26)</f>
        <v>13.7</v>
      </c>
      <c r="AC26" s="59" t="n">
        <f aca="false">AA26-AB26</f>
        <v>10.9</v>
      </c>
      <c r="AD26" s="61" t="n">
        <f aca="false">AVERAGE(J26:U26)</f>
        <v>22.1333333333333</v>
      </c>
      <c r="AE26" s="62" t="n">
        <f aca="false">AVERAGE(B26:I26,V26:Y26)</f>
        <v>16.1583333333333</v>
      </c>
      <c r="AF26" s="0"/>
      <c r="AG26" s="0"/>
    </row>
    <row r="27" customFormat="false" ht="12" hidden="false" customHeight="true" outlineLevel="0" collapsed="false">
      <c r="A27" s="48" t="n">
        <v>16</v>
      </c>
      <c r="B27" s="50" t="n">
        <v>17</v>
      </c>
      <c r="C27" s="50" t="n">
        <v>16.7</v>
      </c>
      <c r="D27" s="50" t="n">
        <v>16</v>
      </c>
      <c r="E27" s="50" t="n">
        <v>16</v>
      </c>
      <c r="F27" s="50" t="n">
        <v>15.9</v>
      </c>
      <c r="G27" s="50" t="n">
        <v>16</v>
      </c>
      <c r="H27" s="50" t="n">
        <v>16.2</v>
      </c>
      <c r="I27" s="51" t="n">
        <v>17</v>
      </c>
      <c r="J27" s="50" t="n">
        <v>18.2</v>
      </c>
      <c r="K27" s="50" t="n">
        <v>20.1</v>
      </c>
      <c r="L27" s="50" t="n">
        <v>21.3</v>
      </c>
      <c r="M27" s="50" t="n">
        <v>22.2</v>
      </c>
      <c r="N27" s="50" t="n">
        <v>21.8</v>
      </c>
      <c r="O27" s="50" t="n">
        <v>21.2</v>
      </c>
      <c r="P27" s="50" t="n">
        <v>22.4</v>
      </c>
      <c r="Q27" s="50" t="n">
        <v>21.8</v>
      </c>
      <c r="R27" s="50" t="n">
        <v>21.4</v>
      </c>
      <c r="S27" s="50" t="n">
        <v>21.2</v>
      </c>
      <c r="T27" s="50" t="n">
        <v>19.6</v>
      </c>
      <c r="U27" s="51" t="n">
        <v>19.4</v>
      </c>
      <c r="V27" s="50" t="n">
        <v>18.8</v>
      </c>
      <c r="W27" s="50" t="n">
        <v>17.9</v>
      </c>
      <c r="X27" s="50" t="n">
        <v>17.9</v>
      </c>
      <c r="Y27" s="50" t="n">
        <v>17.9</v>
      </c>
      <c r="Z27" s="52" t="n">
        <f aca="false">AVERAGE(B27:Y27)</f>
        <v>18.9125</v>
      </c>
      <c r="AA27" s="58" t="n">
        <v>23.2</v>
      </c>
      <c r="AB27" s="54" t="n">
        <v>15.8</v>
      </c>
      <c r="AC27" s="59" t="n">
        <f aca="false">AA27-AB27</f>
        <v>7.4</v>
      </c>
      <c r="AD27" s="61" t="n">
        <f aca="false">AVERAGE(J27:U27)</f>
        <v>20.8833333333333</v>
      </c>
      <c r="AE27" s="62" t="n">
        <f aca="false">AVERAGE(B27:I27,V27:Y27)</f>
        <v>16.9416666666667</v>
      </c>
      <c r="AF27" s="0"/>
      <c r="AG27" s="0"/>
    </row>
    <row r="28" customFormat="false" ht="12" hidden="false" customHeight="true" outlineLevel="0" collapsed="false">
      <c r="A28" s="48" t="n">
        <v>17</v>
      </c>
      <c r="B28" s="50" t="n">
        <v>17.9</v>
      </c>
      <c r="C28" s="50" t="n">
        <v>17.2</v>
      </c>
      <c r="D28" s="50" t="n">
        <v>16.9</v>
      </c>
      <c r="E28" s="50" t="n">
        <v>17</v>
      </c>
      <c r="F28" s="50" t="n">
        <v>17</v>
      </c>
      <c r="G28" s="50" t="n">
        <v>17.1</v>
      </c>
      <c r="H28" s="50" t="n">
        <v>17.3</v>
      </c>
      <c r="I28" s="51" t="n">
        <v>18.4</v>
      </c>
      <c r="J28" s="50" t="n">
        <v>19</v>
      </c>
      <c r="K28" s="50" t="n">
        <v>19.8</v>
      </c>
      <c r="L28" s="50" t="n">
        <v>19.7</v>
      </c>
      <c r="M28" s="50" t="n">
        <v>20.4</v>
      </c>
      <c r="N28" s="50" t="n">
        <v>21.7</v>
      </c>
      <c r="O28" s="50" t="n">
        <v>21.8</v>
      </c>
      <c r="P28" s="50" t="n">
        <v>21.3</v>
      </c>
      <c r="Q28" s="50" t="n">
        <v>21.5</v>
      </c>
      <c r="R28" s="50" t="n">
        <v>21.2</v>
      </c>
      <c r="S28" s="50" t="n">
        <v>20.5</v>
      </c>
      <c r="T28" s="50" t="n">
        <v>20.3</v>
      </c>
      <c r="U28" s="51" t="n">
        <v>19.2</v>
      </c>
      <c r="V28" s="50" t="n">
        <v>18.6</v>
      </c>
      <c r="W28" s="50" t="n">
        <v>18.4</v>
      </c>
      <c r="X28" s="50" t="n">
        <v>17.6</v>
      </c>
      <c r="Y28" s="50" t="n">
        <v>17.5</v>
      </c>
      <c r="Z28" s="52" t="n">
        <f aca="false">AVERAGE(B28:Y28)</f>
        <v>19.0541666666667</v>
      </c>
      <c r="AA28" s="58" t="n">
        <v>22.2</v>
      </c>
      <c r="AB28" s="54" t="n">
        <v>16.8</v>
      </c>
      <c r="AC28" s="59" t="n">
        <f aca="false">AA28-AB28</f>
        <v>5.4</v>
      </c>
      <c r="AD28" s="61" t="n">
        <f aca="false">AVERAGE(J28:U28)</f>
        <v>20.5333333333333</v>
      </c>
      <c r="AE28" s="62" t="n">
        <f aca="false">AVERAGE(B28:I28,V28:Y28)</f>
        <v>17.575</v>
      </c>
      <c r="AF28" s="0"/>
      <c r="AG28" s="0"/>
    </row>
    <row r="29" customFormat="false" ht="12" hidden="false" customHeight="true" outlineLevel="0" collapsed="false">
      <c r="A29" s="48" t="n">
        <v>18</v>
      </c>
      <c r="B29" s="50" t="n">
        <v>17.3</v>
      </c>
      <c r="C29" s="50" t="n">
        <v>16.8</v>
      </c>
      <c r="D29" s="50" t="n">
        <v>16.4</v>
      </c>
      <c r="E29" s="50" t="n">
        <v>16.2</v>
      </c>
      <c r="F29" s="50" t="n">
        <v>16</v>
      </c>
      <c r="G29" s="50" t="n">
        <v>15.7</v>
      </c>
      <c r="H29" s="50" t="n">
        <v>16.2</v>
      </c>
      <c r="I29" s="51" t="n">
        <v>17.5</v>
      </c>
      <c r="J29" s="50" t="n">
        <v>19.2</v>
      </c>
      <c r="K29" s="50" t="n">
        <v>20</v>
      </c>
      <c r="L29" s="50" t="n">
        <v>21.2</v>
      </c>
      <c r="M29" s="50" t="n">
        <v>21.8</v>
      </c>
      <c r="N29" s="50" t="n">
        <v>22.3</v>
      </c>
      <c r="O29" s="50" t="n">
        <v>23.6</v>
      </c>
      <c r="P29" s="50" t="n">
        <v>23.6</v>
      </c>
      <c r="Q29" s="50" t="n">
        <v>23.1</v>
      </c>
      <c r="R29" s="50" t="n">
        <v>22</v>
      </c>
      <c r="S29" s="50" t="n">
        <v>21.2</v>
      </c>
      <c r="T29" s="50" t="n">
        <v>20.1</v>
      </c>
      <c r="U29" s="51" t="n">
        <v>18.9</v>
      </c>
      <c r="V29" s="50" t="n">
        <v>18.1</v>
      </c>
      <c r="W29" s="50" t="n">
        <v>17.2</v>
      </c>
      <c r="X29" s="50" t="n">
        <v>17.1</v>
      </c>
      <c r="Y29" s="50" t="n">
        <v>16.6</v>
      </c>
      <c r="Z29" s="52" t="n">
        <f aca="false">AVERAGE(B29:Y29)</f>
        <v>19.0875</v>
      </c>
      <c r="AA29" s="58" t="n">
        <v>24.4</v>
      </c>
      <c r="AB29" s="54" t="n">
        <f aca="false">MIN(B29:Y29)</f>
        <v>15.7</v>
      </c>
      <c r="AC29" s="59" t="n">
        <f aca="false">AA29-AB29</f>
        <v>8.7</v>
      </c>
      <c r="AD29" s="61" t="n">
        <f aca="false">AVERAGE(J29:U29)</f>
        <v>21.4166666666667</v>
      </c>
      <c r="AE29" s="62" t="n">
        <f aca="false">AVERAGE(B29:I29,V29:Y29)</f>
        <v>16.7583333333333</v>
      </c>
      <c r="AF29" s="0"/>
      <c r="AG29" s="0"/>
    </row>
    <row r="30" customFormat="false" ht="12" hidden="false" customHeight="true" outlineLevel="0" collapsed="false">
      <c r="A30" s="48" t="n">
        <v>19</v>
      </c>
      <c r="B30" s="50" t="n">
        <v>16.1</v>
      </c>
      <c r="C30" s="50" t="n">
        <v>15.6</v>
      </c>
      <c r="D30" s="50" t="n">
        <v>15.1</v>
      </c>
      <c r="E30" s="50" t="n">
        <v>14.8</v>
      </c>
      <c r="F30" s="50" t="n">
        <v>14.5</v>
      </c>
      <c r="G30" s="50" t="n">
        <v>14.4</v>
      </c>
      <c r="H30" s="50" t="n">
        <v>16.2</v>
      </c>
      <c r="I30" s="51" t="n">
        <v>19.1</v>
      </c>
      <c r="J30" s="50" t="n">
        <v>22.1</v>
      </c>
      <c r="K30" s="50" t="n">
        <v>25.3</v>
      </c>
      <c r="L30" s="50" t="n">
        <v>29</v>
      </c>
      <c r="M30" s="50" t="n">
        <v>28.8</v>
      </c>
      <c r="N30" s="50" t="n">
        <v>29.8</v>
      </c>
      <c r="O30" s="50" t="n">
        <v>31.3</v>
      </c>
      <c r="P30" s="50" t="n">
        <v>32</v>
      </c>
      <c r="Q30" s="50" t="n">
        <v>32.3</v>
      </c>
      <c r="R30" s="50" t="n">
        <v>32</v>
      </c>
      <c r="S30" s="50" t="n">
        <v>31</v>
      </c>
      <c r="T30" s="50" t="n">
        <v>29.3</v>
      </c>
      <c r="U30" s="51" t="n">
        <v>28.3</v>
      </c>
      <c r="V30" s="50" t="n">
        <v>27.4</v>
      </c>
      <c r="W30" s="50" t="n">
        <v>25.8</v>
      </c>
      <c r="X30" s="50" t="n">
        <v>24</v>
      </c>
      <c r="Y30" s="50" t="n">
        <v>22.5</v>
      </c>
      <c r="Z30" s="52" t="n">
        <f aca="false">AVERAGE(B30:Y30)</f>
        <v>24.0291666666667</v>
      </c>
      <c r="AA30" s="58" t="n">
        <v>33</v>
      </c>
      <c r="AB30" s="54" t="n">
        <v>14.3</v>
      </c>
      <c r="AC30" s="59" t="n">
        <f aca="false">AA30-AB30</f>
        <v>18.7</v>
      </c>
      <c r="AD30" s="61" t="n">
        <f aca="false">AVERAGE(J30:U30)</f>
        <v>29.2666666666667</v>
      </c>
      <c r="AE30" s="62" t="n">
        <f aca="false">AVERAGE(B30:I30,V30:Y30)</f>
        <v>18.7916666666667</v>
      </c>
      <c r="AF30" s="0"/>
      <c r="AG30" s="0"/>
    </row>
    <row r="31" customFormat="false" ht="12" hidden="false" customHeight="true" outlineLevel="0" collapsed="false">
      <c r="A31" s="63" t="n">
        <v>20</v>
      </c>
      <c r="B31" s="65" t="n">
        <v>21.5</v>
      </c>
      <c r="C31" s="65" t="n">
        <v>20.6</v>
      </c>
      <c r="D31" s="65" t="n">
        <v>19.6</v>
      </c>
      <c r="E31" s="65" t="n">
        <v>18.8</v>
      </c>
      <c r="F31" s="65" t="n">
        <v>18.4</v>
      </c>
      <c r="G31" s="65" t="n">
        <v>18</v>
      </c>
      <c r="H31" s="65" t="n">
        <v>18.5</v>
      </c>
      <c r="I31" s="66" t="n">
        <v>23.3</v>
      </c>
      <c r="J31" s="65" t="n">
        <v>25.4</v>
      </c>
      <c r="K31" s="65" t="n">
        <v>26.3</v>
      </c>
      <c r="L31" s="65" t="n">
        <v>27.6</v>
      </c>
      <c r="M31" s="65" t="n">
        <v>28.4</v>
      </c>
      <c r="N31" s="65" t="n">
        <v>28.4</v>
      </c>
      <c r="O31" s="65" t="n">
        <v>28</v>
      </c>
      <c r="P31" s="65" t="n">
        <v>28</v>
      </c>
      <c r="Q31" s="65" t="n">
        <v>27.6</v>
      </c>
      <c r="R31" s="65" t="n">
        <v>25.8</v>
      </c>
      <c r="S31" s="65" t="n">
        <v>25.4</v>
      </c>
      <c r="T31" s="65" t="n">
        <v>24.7</v>
      </c>
      <c r="U31" s="66" t="n">
        <v>23.5</v>
      </c>
      <c r="V31" s="65" t="n">
        <v>23</v>
      </c>
      <c r="W31" s="65" t="n">
        <v>21.3</v>
      </c>
      <c r="X31" s="65" t="n">
        <v>20.3</v>
      </c>
      <c r="Y31" s="66" t="n">
        <v>19.8</v>
      </c>
      <c r="Z31" s="67" t="n">
        <f aca="false">AVERAGE(B31:Y31)</f>
        <v>23.425</v>
      </c>
      <c r="AA31" s="68" t="n">
        <v>28.9</v>
      </c>
      <c r="AB31" s="69" t="n">
        <f aca="false">MIN(B31:Y31)</f>
        <v>18</v>
      </c>
      <c r="AC31" s="70" t="n">
        <f aca="false">AA31-AB31</f>
        <v>10.9</v>
      </c>
      <c r="AD31" s="71" t="n">
        <f aca="false">AVERAGE(J31:U31)</f>
        <v>26.5916666666667</v>
      </c>
      <c r="AE31" s="72" t="n">
        <f aca="false">AVERAGE(B31:I31,V31:Y31)</f>
        <v>20.2583333333333</v>
      </c>
      <c r="AF31" s="0"/>
      <c r="AG31" s="0"/>
    </row>
    <row r="32" customFormat="false" ht="12" hidden="false" customHeight="true" outlineLevel="0" collapsed="false">
      <c r="A32" s="73" t="n">
        <v>21</v>
      </c>
      <c r="B32" s="75" t="n">
        <v>19.3</v>
      </c>
      <c r="C32" s="75" t="n">
        <v>18.9</v>
      </c>
      <c r="D32" s="75" t="n">
        <v>18.5</v>
      </c>
      <c r="E32" s="75" t="n">
        <v>18.4</v>
      </c>
      <c r="F32" s="75" t="n">
        <v>18.3</v>
      </c>
      <c r="G32" s="75" t="n">
        <v>18.3</v>
      </c>
      <c r="H32" s="75" t="n">
        <v>18.3</v>
      </c>
      <c r="I32" s="76" t="n">
        <v>19.4</v>
      </c>
      <c r="J32" s="75" t="n">
        <v>20.4</v>
      </c>
      <c r="K32" s="75" t="n">
        <v>21.3</v>
      </c>
      <c r="L32" s="75" t="n">
        <v>21.2</v>
      </c>
      <c r="M32" s="75" t="n">
        <v>21.6</v>
      </c>
      <c r="N32" s="75" t="n">
        <v>21.5</v>
      </c>
      <c r="O32" s="75" t="n">
        <v>22.6</v>
      </c>
      <c r="P32" s="75" t="n">
        <v>22</v>
      </c>
      <c r="Q32" s="75" t="n">
        <v>21.7</v>
      </c>
      <c r="R32" s="75" t="n">
        <v>21.3</v>
      </c>
      <c r="S32" s="75" t="n">
        <v>20.2</v>
      </c>
      <c r="T32" s="75" t="n">
        <v>19.8</v>
      </c>
      <c r="U32" s="76" t="n">
        <v>18.8</v>
      </c>
      <c r="V32" s="75" t="n">
        <v>18</v>
      </c>
      <c r="W32" s="75" t="n">
        <v>17.8</v>
      </c>
      <c r="X32" s="75" t="n">
        <v>17.5</v>
      </c>
      <c r="Y32" s="75" t="n">
        <v>17.7</v>
      </c>
      <c r="Z32" s="77" t="n">
        <f aca="false">AVERAGE(B32:Y32)</f>
        <v>19.7</v>
      </c>
      <c r="AA32" s="78" t="n">
        <v>23</v>
      </c>
      <c r="AB32" s="79" t="n">
        <v>17.4</v>
      </c>
      <c r="AC32" s="80" t="n">
        <f aca="false">AA32-AB32</f>
        <v>5.6</v>
      </c>
      <c r="AD32" s="56" t="n">
        <f aca="false">AVERAGE(J32:U32)</f>
        <v>21.0333333333333</v>
      </c>
      <c r="AE32" s="60" t="n">
        <f aca="false">AVERAGE(B32:I32,V32:Y32)</f>
        <v>18.3666666666667</v>
      </c>
      <c r="AF32" s="0"/>
      <c r="AG32" s="0"/>
    </row>
    <row r="33" customFormat="false" ht="12" hidden="false" customHeight="true" outlineLevel="0" collapsed="false">
      <c r="A33" s="48" t="n">
        <v>22</v>
      </c>
      <c r="B33" s="50" t="n">
        <v>17.7</v>
      </c>
      <c r="C33" s="50" t="n">
        <v>17.4</v>
      </c>
      <c r="D33" s="50" t="n">
        <v>17.3</v>
      </c>
      <c r="E33" s="50" t="n">
        <v>17.3</v>
      </c>
      <c r="F33" s="50" t="n">
        <v>17.4</v>
      </c>
      <c r="G33" s="50" t="n">
        <v>17.5</v>
      </c>
      <c r="H33" s="50" t="n">
        <v>17.6</v>
      </c>
      <c r="I33" s="51" t="n">
        <v>17.7</v>
      </c>
      <c r="J33" s="50" t="n">
        <v>17.8</v>
      </c>
      <c r="K33" s="50" t="n">
        <v>18.2</v>
      </c>
      <c r="L33" s="50" t="n">
        <v>18.4</v>
      </c>
      <c r="M33" s="50" t="n">
        <v>19</v>
      </c>
      <c r="N33" s="50" t="n">
        <v>20.4</v>
      </c>
      <c r="O33" s="50" t="n">
        <v>21.8</v>
      </c>
      <c r="P33" s="50" t="n">
        <v>21.4</v>
      </c>
      <c r="Q33" s="50" t="n">
        <v>21.3</v>
      </c>
      <c r="R33" s="50" t="n">
        <v>20.2</v>
      </c>
      <c r="S33" s="50" t="n">
        <v>18.8</v>
      </c>
      <c r="T33" s="50" t="n">
        <v>17.6</v>
      </c>
      <c r="U33" s="51" t="n">
        <v>17.3</v>
      </c>
      <c r="V33" s="50" t="n">
        <v>17.2</v>
      </c>
      <c r="W33" s="50" t="n">
        <v>17.2</v>
      </c>
      <c r="X33" s="50" t="n">
        <v>17.1</v>
      </c>
      <c r="Y33" s="50" t="n">
        <v>17.1</v>
      </c>
      <c r="Z33" s="52" t="n">
        <f aca="false">AVERAGE(B33:Y33)</f>
        <v>18.3625</v>
      </c>
      <c r="AA33" s="58" t="n">
        <v>22.3</v>
      </c>
      <c r="AB33" s="54" t="n">
        <f aca="false">MIN(B33:Y33)</f>
        <v>17.1</v>
      </c>
      <c r="AC33" s="59" t="n">
        <f aca="false">AA33-AB33</f>
        <v>5.2</v>
      </c>
      <c r="AD33" s="61" t="n">
        <f aca="false">AVERAGE(J33:U33)</f>
        <v>19.35</v>
      </c>
      <c r="AE33" s="62" t="n">
        <f aca="false">AVERAGE(B33:I33,V33:Y33)</f>
        <v>17.375</v>
      </c>
      <c r="AF33" s="0"/>
      <c r="AG33" s="0"/>
    </row>
    <row r="34" customFormat="false" ht="12" hidden="false" customHeight="true" outlineLevel="0" collapsed="false">
      <c r="A34" s="48" t="n">
        <v>23</v>
      </c>
      <c r="B34" s="50" t="n">
        <v>17</v>
      </c>
      <c r="C34" s="50" t="n">
        <v>16.7</v>
      </c>
      <c r="D34" s="50" t="n">
        <v>16.6</v>
      </c>
      <c r="E34" s="50" t="n">
        <v>16.4</v>
      </c>
      <c r="F34" s="50" t="n">
        <v>16.3</v>
      </c>
      <c r="G34" s="50" t="n">
        <v>16.4</v>
      </c>
      <c r="H34" s="50" t="n">
        <v>16.5</v>
      </c>
      <c r="I34" s="51" t="n">
        <v>16.8</v>
      </c>
      <c r="J34" s="50" t="n">
        <v>17.4</v>
      </c>
      <c r="K34" s="50" t="n">
        <v>18.4</v>
      </c>
      <c r="L34" s="50" t="n">
        <v>20.9</v>
      </c>
      <c r="M34" s="50" t="n">
        <v>21.4</v>
      </c>
      <c r="N34" s="50" t="n">
        <v>23</v>
      </c>
      <c r="O34" s="50" t="n">
        <v>23</v>
      </c>
      <c r="P34" s="50" t="n">
        <v>23.4</v>
      </c>
      <c r="Q34" s="50" t="n">
        <v>22.6</v>
      </c>
      <c r="R34" s="50" t="n">
        <v>22.2</v>
      </c>
      <c r="S34" s="50" t="n">
        <v>21.4</v>
      </c>
      <c r="T34" s="50" t="n">
        <v>20.2</v>
      </c>
      <c r="U34" s="51" t="n">
        <v>19.2</v>
      </c>
      <c r="V34" s="50" t="n">
        <v>18.6</v>
      </c>
      <c r="W34" s="50" t="n">
        <v>18.6</v>
      </c>
      <c r="X34" s="50" t="n">
        <v>18.4</v>
      </c>
      <c r="Y34" s="50" t="n">
        <v>18.2</v>
      </c>
      <c r="Z34" s="52" t="n">
        <f aca="false">AVERAGE(B34:Y34)</f>
        <v>19.15</v>
      </c>
      <c r="AA34" s="58" t="n">
        <v>23.9</v>
      </c>
      <c r="AB34" s="54" t="n">
        <f aca="false">MIN(B34:Y34)</f>
        <v>16.3</v>
      </c>
      <c r="AC34" s="59" t="n">
        <f aca="false">AA34-AB34</f>
        <v>7.6</v>
      </c>
      <c r="AD34" s="61" t="n">
        <f aca="false">AVERAGE(J34:U34)</f>
        <v>21.0916666666667</v>
      </c>
      <c r="AE34" s="62" t="n">
        <f aca="false">AVERAGE(B34:I34,V34:Y34)</f>
        <v>17.2083333333333</v>
      </c>
      <c r="AF34" s="0"/>
      <c r="AG34" s="0"/>
    </row>
    <row r="35" customFormat="false" ht="12" hidden="false" customHeight="true" outlineLevel="0" collapsed="false">
      <c r="A35" s="48" t="n">
        <v>24</v>
      </c>
      <c r="B35" s="50" t="n">
        <v>18.2</v>
      </c>
      <c r="C35" s="50" t="n">
        <v>18.2</v>
      </c>
      <c r="D35" s="50" t="n">
        <v>18.2</v>
      </c>
      <c r="E35" s="50" t="n">
        <v>18.2</v>
      </c>
      <c r="F35" s="50" t="n">
        <v>17.6</v>
      </c>
      <c r="G35" s="50" t="n">
        <v>17.7</v>
      </c>
      <c r="H35" s="50" t="n">
        <v>18.2</v>
      </c>
      <c r="I35" s="51" t="n">
        <v>18.8</v>
      </c>
      <c r="J35" s="50" t="n">
        <v>18.8</v>
      </c>
      <c r="K35" s="50" t="n">
        <v>18.3</v>
      </c>
      <c r="L35" s="50" t="n">
        <v>18.4</v>
      </c>
      <c r="M35" s="50" t="n">
        <v>19.8</v>
      </c>
      <c r="N35" s="50" t="n">
        <v>19.6</v>
      </c>
      <c r="O35" s="50" t="n">
        <v>19.4</v>
      </c>
      <c r="P35" s="50" t="n">
        <v>20</v>
      </c>
      <c r="Q35" s="50" t="n">
        <v>21</v>
      </c>
      <c r="R35" s="50" t="n">
        <v>22.4</v>
      </c>
      <c r="S35" s="50" t="n">
        <v>20.8</v>
      </c>
      <c r="T35" s="50" t="n">
        <v>20.2</v>
      </c>
      <c r="U35" s="51" t="n">
        <v>19</v>
      </c>
      <c r="V35" s="50" t="n">
        <v>18.8</v>
      </c>
      <c r="W35" s="50" t="n">
        <v>18.8</v>
      </c>
      <c r="X35" s="50" t="n">
        <v>19</v>
      </c>
      <c r="Y35" s="50" t="n">
        <v>19.2</v>
      </c>
      <c r="Z35" s="52" t="n">
        <f aca="false">AVERAGE(B35:Y35)</f>
        <v>19.1083333333333</v>
      </c>
      <c r="AA35" s="58" t="n">
        <v>23.2</v>
      </c>
      <c r="AB35" s="54" t="n">
        <v>17.4</v>
      </c>
      <c r="AC35" s="59" t="n">
        <f aca="false">AA35-AB35</f>
        <v>5.8</v>
      </c>
      <c r="AD35" s="61" t="n">
        <f aca="false">AVERAGE(J35:U35)</f>
        <v>19.8083333333333</v>
      </c>
      <c r="AE35" s="62" t="n">
        <f aca="false">AVERAGE(B35:I35,V35:Y35)</f>
        <v>18.4083333333333</v>
      </c>
      <c r="AF35" s="0"/>
      <c r="AG35" s="0"/>
    </row>
    <row r="36" customFormat="false" ht="12" hidden="false" customHeight="true" outlineLevel="0" collapsed="false">
      <c r="A36" s="48" t="n">
        <v>25</v>
      </c>
      <c r="B36" s="50" t="n">
        <v>19.1</v>
      </c>
      <c r="C36" s="50" t="n">
        <v>19.1</v>
      </c>
      <c r="D36" s="50" t="n">
        <v>19.1</v>
      </c>
      <c r="E36" s="50" t="n">
        <v>19</v>
      </c>
      <c r="F36" s="50" t="n">
        <v>18.8</v>
      </c>
      <c r="G36" s="50" t="n">
        <v>18.8</v>
      </c>
      <c r="H36" s="50" t="n">
        <v>18.6</v>
      </c>
      <c r="I36" s="51" t="n">
        <v>19</v>
      </c>
      <c r="J36" s="50" t="n">
        <v>19</v>
      </c>
      <c r="K36" s="50" t="n">
        <v>18.8</v>
      </c>
      <c r="L36" s="50" t="n">
        <v>18.6</v>
      </c>
      <c r="M36" s="50" t="n">
        <v>21.4</v>
      </c>
      <c r="N36" s="50" t="n">
        <v>21.5</v>
      </c>
      <c r="O36" s="50" t="n">
        <v>22.2</v>
      </c>
      <c r="P36" s="50" t="n">
        <v>23</v>
      </c>
      <c r="Q36" s="50" t="n">
        <v>22.8</v>
      </c>
      <c r="R36" s="50" t="n">
        <v>22.5</v>
      </c>
      <c r="S36" s="50" t="n">
        <v>21.8</v>
      </c>
      <c r="T36" s="50" t="n">
        <v>20.9</v>
      </c>
      <c r="U36" s="51" t="n">
        <v>19.9</v>
      </c>
      <c r="V36" s="50" t="n">
        <v>19.7</v>
      </c>
      <c r="W36" s="50" t="n">
        <v>19.8</v>
      </c>
      <c r="X36" s="50" t="n">
        <v>19.8</v>
      </c>
      <c r="Y36" s="50" t="n">
        <v>19.8</v>
      </c>
      <c r="Z36" s="52" t="n">
        <f aca="false">AVERAGE(B36:Y36)</f>
        <v>20.125</v>
      </c>
      <c r="AA36" s="58" t="n">
        <v>23.8</v>
      </c>
      <c r="AB36" s="54" t="n">
        <v>18</v>
      </c>
      <c r="AC36" s="59" t="n">
        <f aca="false">AA36-AB36</f>
        <v>5.8</v>
      </c>
      <c r="AD36" s="61" t="n">
        <f aca="false">AVERAGE(J36:U36)</f>
        <v>21.0333333333333</v>
      </c>
      <c r="AE36" s="62" t="n">
        <f aca="false">AVERAGE(B36:I36,V36:Y36)</f>
        <v>19.2166666666667</v>
      </c>
      <c r="AF36" s="0"/>
      <c r="AG36" s="0"/>
    </row>
    <row r="37" customFormat="false" ht="12" hidden="false" customHeight="true" outlineLevel="0" collapsed="false">
      <c r="A37" s="48" t="n">
        <v>26</v>
      </c>
      <c r="B37" s="50" t="n">
        <v>19.7</v>
      </c>
      <c r="C37" s="50" t="n">
        <v>19.7</v>
      </c>
      <c r="D37" s="50" t="n">
        <v>19.7</v>
      </c>
      <c r="E37" s="50" t="n">
        <v>19.7</v>
      </c>
      <c r="F37" s="50" t="n">
        <v>19.7</v>
      </c>
      <c r="G37" s="50" t="n">
        <v>19.7</v>
      </c>
      <c r="H37" s="50" t="n">
        <v>20.3</v>
      </c>
      <c r="I37" s="51" t="n">
        <v>20.7</v>
      </c>
      <c r="J37" s="50" t="n">
        <v>20.8</v>
      </c>
      <c r="K37" s="50" t="n">
        <v>21.5</v>
      </c>
      <c r="L37" s="50" t="n">
        <v>22.4</v>
      </c>
      <c r="M37" s="50" t="n">
        <v>23.8</v>
      </c>
      <c r="N37" s="50" t="n">
        <v>24.8</v>
      </c>
      <c r="O37" s="50" t="n">
        <v>25</v>
      </c>
      <c r="P37" s="50" t="n">
        <v>24</v>
      </c>
      <c r="Q37" s="50" t="n">
        <v>23.3</v>
      </c>
      <c r="R37" s="50" t="n">
        <v>23</v>
      </c>
      <c r="S37" s="50" t="n">
        <v>22.6</v>
      </c>
      <c r="T37" s="50" t="n">
        <v>22.6</v>
      </c>
      <c r="U37" s="51" t="n">
        <v>21.5</v>
      </c>
      <c r="V37" s="50" t="n">
        <v>19.8</v>
      </c>
      <c r="W37" s="50" t="n">
        <v>19.6</v>
      </c>
      <c r="X37" s="50" t="n">
        <v>19.2</v>
      </c>
      <c r="Y37" s="50" t="n">
        <v>19</v>
      </c>
      <c r="Z37" s="52" t="n">
        <f aca="false">AVERAGE(B37:Y37)</f>
        <v>21.3375</v>
      </c>
      <c r="AA37" s="58" t="n">
        <v>25.8</v>
      </c>
      <c r="AB37" s="54" t="n">
        <f aca="false">MIN(B37:Y37)</f>
        <v>19</v>
      </c>
      <c r="AC37" s="59" t="n">
        <f aca="false">AA37-AB37</f>
        <v>6.8</v>
      </c>
      <c r="AD37" s="61" t="n">
        <f aca="false">AVERAGE(J37:U37)</f>
        <v>22.9416666666667</v>
      </c>
      <c r="AE37" s="62" t="n">
        <f aca="false">AVERAGE(B37:I37,V37:Y37)</f>
        <v>19.7333333333333</v>
      </c>
      <c r="AF37" s="0"/>
      <c r="AG37" s="0"/>
    </row>
    <row r="38" customFormat="false" ht="12" hidden="false" customHeight="true" outlineLevel="0" collapsed="false">
      <c r="A38" s="48" t="n">
        <v>27</v>
      </c>
      <c r="B38" s="50" t="n">
        <v>18.9</v>
      </c>
      <c r="C38" s="50" t="n">
        <v>18.9</v>
      </c>
      <c r="D38" s="50" t="n">
        <v>19.1</v>
      </c>
      <c r="E38" s="50" t="n">
        <v>19.6</v>
      </c>
      <c r="F38" s="50" t="n">
        <v>19</v>
      </c>
      <c r="G38" s="50" t="n">
        <v>19.2</v>
      </c>
      <c r="H38" s="50" t="n">
        <v>19.2</v>
      </c>
      <c r="I38" s="51" t="n">
        <v>20</v>
      </c>
      <c r="J38" s="50" t="n">
        <v>21.6</v>
      </c>
      <c r="K38" s="50" t="n">
        <v>21.5</v>
      </c>
      <c r="L38" s="50" t="n">
        <v>23</v>
      </c>
      <c r="M38" s="50" t="n">
        <v>23.2</v>
      </c>
      <c r="N38" s="50" t="n">
        <v>23.6</v>
      </c>
      <c r="O38" s="50" t="n">
        <v>23</v>
      </c>
      <c r="P38" s="50" t="n">
        <v>21</v>
      </c>
      <c r="Q38" s="50" t="n">
        <v>20.9</v>
      </c>
      <c r="R38" s="50" t="n">
        <v>19.8</v>
      </c>
      <c r="S38" s="50" t="n">
        <v>20.2</v>
      </c>
      <c r="T38" s="50" t="n">
        <v>20.1</v>
      </c>
      <c r="U38" s="51" t="n">
        <v>19.8</v>
      </c>
      <c r="V38" s="50" t="n">
        <v>19.6</v>
      </c>
      <c r="W38" s="50" t="n">
        <v>19.4</v>
      </c>
      <c r="X38" s="50" t="n">
        <v>19.3</v>
      </c>
      <c r="Y38" s="50" t="n">
        <v>19.2</v>
      </c>
      <c r="Z38" s="52" t="n">
        <f aca="false">AVERAGE(B38:Y38)</f>
        <v>20.3791666666667</v>
      </c>
      <c r="AA38" s="58" t="n">
        <v>24.3</v>
      </c>
      <c r="AB38" s="54" t="n">
        <v>18.8</v>
      </c>
      <c r="AC38" s="59" t="n">
        <f aca="false">AA38-AB38</f>
        <v>5.5</v>
      </c>
      <c r="AD38" s="61" t="n">
        <f aca="false">AVERAGE(J38:U38)</f>
        <v>21.475</v>
      </c>
      <c r="AE38" s="62" t="n">
        <f aca="false">AVERAGE(B38:I38,V38:Y38)</f>
        <v>19.2833333333333</v>
      </c>
      <c r="AF38" s="0"/>
      <c r="AG38" s="0"/>
    </row>
    <row r="39" customFormat="false" ht="12" hidden="false" customHeight="true" outlineLevel="0" collapsed="false">
      <c r="A39" s="48" t="n">
        <v>28</v>
      </c>
      <c r="B39" s="50" t="n">
        <v>19.1</v>
      </c>
      <c r="C39" s="50" t="n">
        <v>18.9</v>
      </c>
      <c r="D39" s="50" t="n">
        <v>18.7</v>
      </c>
      <c r="E39" s="50" t="n">
        <v>18.4</v>
      </c>
      <c r="F39" s="50" t="n">
        <v>18.3</v>
      </c>
      <c r="G39" s="50" t="n">
        <v>18.1</v>
      </c>
      <c r="H39" s="50" t="n">
        <v>18.4</v>
      </c>
      <c r="I39" s="51" t="n">
        <v>18.9</v>
      </c>
      <c r="J39" s="50" t="n">
        <v>19.8</v>
      </c>
      <c r="K39" s="50" t="n">
        <v>20.2</v>
      </c>
      <c r="L39" s="50" t="n">
        <v>20.8</v>
      </c>
      <c r="M39" s="50" t="n">
        <v>21.6</v>
      </c>
      <c r="N39" s="50" t="n">
        <v>22</v>
      </c>
      <c r="O39" s="50" t="n">
        <v>21.6</v>
      </c>
      <c r="P39" s="50" t="n">
        <v>22.2</v>
      </c>
      <c r="Q39" s="50" t="n">
        <v>21.8</v>
      </c>
      <c r="R39" s="50" t="n">
        <v>21.6</v>
      </c>
      <c r="S39" s="50" t="n">
        <v>19.8</v>
      </c>
      <c r="T39" s="50" t="n">
        <v>19</v>
      </c>
      <c r="U39" s="51" t="n">
        <v>18.8</v>
      </c>
      <c r="V39" s="50" t="n">
        <v>18.6</v>
      </c>
      <c r="W39" s="50" t="n">
        <v>18.2</v>
      </c>
      <c r="X39" s="50" t="n">
        <v>18</v>
      </c>
      <c r="Y39" s="50" t="n">
        <v>17.8</v>
      </c>
      <c r="Z39" s="52" t="n">
        <f aca="false">AVERAGE(B39:Y39)</f>
        <v>19.6083333333333</v>
      </c>
      <c r="AA39" s="58" t="n">
        <v>23.1</v>
      </c>
      <c r="AB39" s="54" t="n">
        <v>17.8</v>
      </c>
      <c r="AC39" s="59" t="n">
        <f aca="false">AA39-AB39</f>
        <v>5.3</v>
      </c>
      <c r="AD39" s="61" t="n">
        <f aca="false">AVERAGE(J39:U39)</f>
        <v>20.7666666666667</v>
      </c>
      <c r="AE39" s="62" t="n">
        <f aca="false">AVERAGE(B39:I39,V39:Y39)</f>
        <v>18.45</v>
      </c>
      <c r="AF39" s="0"/>
      <c r="AG39" s="0"/>
    </row>
    <row r="40" customFormat="false" ht="12" hidden="false" customHeight="true" outlineLevel="0" collapsed="false">
      <c r="A40" s="48" t="n">
        <v>29</v>
      </c>
      <c r="B40" s="50" t="n">
        <v>17.6</v>
      </c>
      <c r="C40" s="50" t="n">
        <v>17.8</v>
      </c>
      <c r="D40" s="50" t="n">
        <v>17.3</v>
      </c>
      <c r="E40" s="50" t="n">
        <v>17</v>
      </c>
      <c r="F40" s="50" t="n">
        <v>16.6</v>
      </c>
      <c r="G40" s="50" t="n">
        <v>16.3</v>
      </c>
      <c r="H40" s="50" t="n">
        <v>16.6</v>
      </c>
      <c r="I40" s="51" t="n">
        <v>17.5</v>
      </c>
      <c r="J40" s="50" t="n">
        <v>19.6</v>
      </c>
      <c r="K40" s="50" t="n">
        <v>20.6</v>
      </c>
      <c r="L40" s="50" t="n">
        <v>21.5</v>
      </c>
      <c r="M40" s="50" t="n">
        <v>21.8</v>
      </c>
      <c r="N40" s="50" t="n">
        <v>22.4</v>
      </c>
      <c r="O40" s="50" t="n">
        <v>22.4</v>
      </c>
      <c r="P40" s="50" t="n">
        <v>21.8</v>
      </c>
      <c r="Q40" s="50" t="n">
        <v>21.8</v>
      </c>
      <c r="R40" s="50" t="n">
        <v>21.3</v>
      </c>
      <c r="S40" s="50" t="n">
        <v>20.6</v>
      </c>
      <c r="T40" s="50" t="n">
        <v>20.6</v>
      </c>
      <c r="U40" s="51" t="n">
        <v>19.4</v>
      </c>
      <c r="V40" s="50" t="n">
        <v>18.2</v>
      </c>
      <c r="W40" s="50" t="n">
        <v>17.7</v>
      </c>
      <c r="X40" s="50" t="n">
        <v>17.1</v>
      </c>
      <c r="Y40" s="50" t="n">
        <v>16.7</v>
      </c>
      <c r="Z40" s="52" t="n">
        <f aca="false">AVERAGE(B40:Y40)</f>
        <v>19.175</v>
      </c>
      <c r="AA40" s="58" t="n">
        <v>22.9</v>
      </c>
      <c r="AB40" s="54" t="n">
        <v>16.2</v>
      </c>
      <c r="AC40" s="59" t="n">
        <f aca="false">AA40-AB40</f>
        <v>6.7</v>
      </c>
      <c r="AD40" s="61" t="n">
        <f aca="false">AVERAGE(J40:U40)</f>
        <v>21.15</v>
      </c>
      <c r="AE40" s="62" t="n">
        <f aca="false">AVERAGE(B40:I40,V40:Y40)</f>
        <v>17.2</v>
      </c>
      <c r="AF40" s="0"/>
      <c r="AG40" s="0"/>
    </row>
    <row r="41" customFormat="false" ht="12" hidden="false" customHeight="true" outlineLevel="0" collapsed="false">
      <c r="A41" s="48" t="n">
        <v>30</v>
      </c>
      <c r="B41" s="50" t="n">
        <v>16.5</v>
      </c>
      <c r="C41" s="50" t="n">
        <v>15.8</v>
      </c>
      <c r="D41" s="50" t="n">
        <v>14.7</v>
      </c>
      <c r="E41" s="50" t="n">
        <v>14</v>
      </c>
      <c r="F41" s="50" t="n">
        <v>13.1</v>
      </c>
      <c r="G41" s="50" t="n">
        <v>12.6</v>
      </c>
      <c r="H41" s="50" t="n">
        <v>12.8</v>
      </c>
      <c r="I41" s="51" t="n">
        <v>14</v>
      </c>
      <c r="J41" s="50" t="n">
        <v>17</v>
      </c>
      <c r="K41" s="50" t="n">
        <v>20.2</v>
      </c>
      <c r="L41" s="50" t="n">
        <v>22</v>
      </c>
      <c r="M41" s="50" t="n">
        <v>23.2</v>
      </c>
      <c r="N41" s="50" t="s">
        <v>56</v>
      </c>
      <c r="O41" s="50" t="n">
        <v>23.3</v>
      </c>
      <c r="P41" s="50" t="n">
        <v>23.6</v>
      </c>
      <c r="Q41" s="50" t="n">
        <v>22.5</v>
      </c>
      <c r="R41" s="50" t="n">
        <v>21.8</v>
      </c>
      <c r="S41" s="50" t="n">
        <v>21</v>
      </c>
      <c r="T41" s="50" t="n">
        <v>19.5</v>
      </c>
      <c r="U41" s="51" t="n">
        <v>18.6</v>
      </c>
      <c r="V41" s="50" t="n">
        <v>18.3</v>
      </c>
      <c r="W41" s="50" t="n">
        <v>17.6</v>
      </c>
      <c r="X41" s="50" t="n">
        <v>17.4</v>
      </c>
      <c r="Y41" s="50" t="n">
        <v>16.8</v>
      </c>
      <c r="Z41" s="52" t="n">
        <f aca="false">AVERAGE(B41:Y41)</f>
        <v>18.1</v>
      </c>
      <c r="AA41" s="58" t="n">
        <v>24.2</v>
      </c>
      <c r="AB41" s="54" t="n">
        <v>12.5</v>
      </c>
      <c r="AC41" s="59" t="n">
        <f aca="false">AA41-AB41</f>
        <v>11.7</v>
      </c>
      <c r="AD41" s="61" t="n">
        <f aca="false">AVERAGE(J41:U41)</f>
        <v>21.1545454545455</v>
      </c>
      <c r="AE41" s="62" t="n">
        <f aca="false">AVERAGE(B41:I41,V41:Y41)</f>
        <v>15.3</v>
      </c>
      <c r="AF41" s="0"/>
      <c r="AG41" s="0"/>
    </row>
    <row r="42" customFormat="false" ht="12" hidden="false" customHeight="true" outlineLevel="0" collapsed="false">
      <c r="A42" s="63" t="n">
        <v>31</v>
      </c>
      <c r="B42" s="65" t="n">
        <v>16.6</v>
      </c>
      <c r="C42" s="65" t="n">
        <v>16.2</v>
      </c>
      <c r="D42" s="65" t="n">
        <v>15.8</v>
      </c>
      <c r="E42" s="65" t="n">
        <v>15</v>
      </c>
      <c r="F42" s="65" t="n">
        <v>14.8</v>
      </c>
      <c r="G42" s="65" t="n">
        <v>14.3</v>
      </c>
      <c r="H42" s="65" t="n">
        <v>15</v>
      </c>
      <c r="I42" s="66" t="n">
        <v>17</v>
      </c>
      <c r="J42" s="65" t="n">
        <v>19.4</v>
      </c>
      <c r="K42" s="65" t="n">
        <v>22.8</v>
      </c>
      <c r="L42" s="65" t="n">
        <v>23.7</v>
      </c>
      <c r="M42" s="65" t="n">
        <v>24</v>
      </c>
      <c r="N42" s="65" t="n">
        <v>25</v>
      </c>
      <c r="O42" s="65" t="n">
        <v>25.5</v>
      </c>
      <c r="P42" s="65" t="n">
        <v>25.2</v>
      </c>
      <c r="Q42" s="65" t="n">
        <v>25</v>
      </c>
      <c r="R42" s="65" t="n">
        <v>23.5</v>
      </c>
      <c r="S42" s="65" t="n">
        <v>22.2</v>
      </c>
      <c r="T42" s="65" t="n">
        <v>21</v>
      </c>
      <c r="U42" s="66" t="n">
        <v>20.3</v>
      </c>
      <c r="V42" s="65" t="n">
        <v>19</v>
      </c>
      <c r="W42" s="65" t="n">
        <v>18.5</v>
      </c>
      <c r="X42" s="65" t="n">
        <v>18.2</v>
      </c>
      <c r="Y42" s="65" t="n">
        <v>17.7</v>
      </c>
      <c r="Z42" s="67" t="n">
        <f aca="false">AVERAGE(B42:Y42)</f>
        <v>19.8208333333333</v>
      </c>
      <c r="AA42" s="68" t="n">
        <v>26</v>
      </c>
      <c r="AB42" s="69" t="n">
        <v>14</v>
      </c>
      <c r="AC42" s="70" t="n">
        <f aca="false">AA42-AB42</f>
        <v>12</v>
      </c>
      <c r="AD42" s="71" t="n">
        <f aca="false">AVERAGE(J42:U42)</f>
        <v>23.1333333333333</v>
      </c>
      <c r="AE42" s="72" t="n">
        <f aca="false">AVERAGE(B42:I42,V42:Y42)</f>
        <v>16.5083333333333</v>
      </c>
      <c r="AF42" s="0"/>
      <c r="AG42" s="0"/>
    </row>
    <row r="43" customFormat="false" ht="12" hidden="false" customHeight="true" outlineLevel="0" collapsed="false">
      <c r="A43" s="8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2"/>
      <c r="Z43" s="82"/>
      <c r="AA43" s="190"/>
      <c r="AB43" s="175"/>
      <c r="AC43" s="176"/>
      <c r="AD43" s="82"/>
      <c r="AE43" s="82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3" customFormat="true" ht="12" hidden="false" customHeight="true" outlineLevel="0" collapsed="false">
      <c r="A44" s="85" t="s">
        <v>41</v>
      </c>
      <c r="B44" s="86" t="n">
        <f aca="false">AVERAGE(B12:B42)</f>
        <v>18.4451612903226</v>
      </c>
      <c r="C44" s="86" t="n">
        <f aca="false">AVERAGE(C12:C42)</f>
        <v>18.2483870967742</v>
      </c>
      <c r="D44" s="86" t="n">
        <f aca="false">AVERAGE(D12:D42)</f>
        <v>17.9364516129032</v>
      </c>
      <c r="E44" s="86" t="n">
        <f aca="false">AVERAGE(E12:E42)</f>
        <v>17.7935483870968</v>
      </c>
      <c r="F44" s="86" t="n">
        <f aca="false">AVERAGE(F12:F42)</f>
        <v>17.5935483870968</v>
      </c>
      <c r="G44" s="86" t="n">
        <f aca="false">AVERAGE(G12:G42)</f>
        <v>17.458064516129</v>
      </c>
      <c r="H44" s="86" t="n">
        <f aca="false">AVERAGE(H12:H42)</f>
        <v>17.9935483870968</v>
      </c>
      <c r="I44" s="87" t="n">
        <f aca="false">AVERAGE(I12:I42)</f>
        <v>19.3258064516129</v>
      </c>
      <c r="J44" s="86" t="n">
        <f aca="false">AVERAGE(J12:J42)</f>
        <v>21.0096774193548</v>
      </c>
      <c r="K44" s="86" t="n">
        <f aca="false">AVERAGE(K12:K42)</f>
        <v>22.4645161290323</v>
      </c>
      <c r="L44" s="86" t="n">
        <f aca="false">AVERAGE(L12:L42)</f>
        <v>23.4258064516129</v>
      </c>
      <c r="M44" s="86" t="n">
        <f aca="false">AVERAGE(M12:M42)</f>
        <v>24.1709677419355</v>
      </c>
      <c r="N44" s="86" t="n">
        <f aca="false">AVERAGE(N12:N42)</f>
        <v>24.8466666666667</v>
      </c>
      <c r="O44" s="86" t="n">
        <f aca="false">AVERAGE(O12:O42)</f>
        <v>25.1193548387097</v>
      </c>
      <c r="P44" s="86" t="n">
        <f aca="false">AVERAGE(P12:P42)</f>
        <v>24.8516129032258</v>
      </c>
      <c r="Q44" s="86" t="n">
        <f aca="false">AVERAGE(Q12:Q42)</f>
        <v>24.6451612903226</v>
      </c>
      <c r="R44" s="86" t="n">
        <f aca="false">AVERAGE(R12:R42)</f>
        <v>24.1064516129032</v>
      </c>
      <c r="S44" s="86" t="n">
        <f aca="false">AVERAGE(S12:S42)</f>
        <v>23.3064516129032</v>
      </c>
      <c r="T44" s="86" t="n">
        <f aca="false">AVERAGE(T12:T42)</f>
        <v>22.4548387096774</v>
      </c>
      <c r="U44" s="87" t="n">
        <f aca="false">AVERAGE(U12:U42)</f>
        <v>21.4774193548387</v>
      </c>
      <c r="V44" s="86" t="n">
        <f aca="false">AVERAGE(V12:V42)</f>
        <v>20.6193548387097</v>
      </c>
      <c r="W44" s="86" t="n">
        <f aca="false">AVERAGE(W12:W42)</f>
        <v>19.941935483871</v>
      </c>
      <c r="X44" s="86" t="n">
        <f aca="false">AVERAGE(X12:X42)</f>
        <v>19.3806451612903</v>
      </c>
      <c r="Y44" s="86" t="n">
        <f aca="false">AVERAGE(Y12:Y42)</f>
        <v>18.958064516129</v>
      </c>
      <c r="Z44" s="177" t="n">
        <f aca="false">AVERAGE(B44:Y44)</f>
        <v>21.0655600358423</v>
      </c>
      <c r="AA44" s="178" t="n">
        <f aca="false">AVERAGE(AA12:AA42)</f>
        <v>26.3290322580645</v>
      </c>
      <c r="AB44" s="179" t="n">
        <f aca="false">AVERAGE(AB12:AB42)</f>
        <v>16.9032258064516</v>
      </c>
      <c r="AC44" s="180" t="n">
        <f aca="false">AA44-AB44</f>
        <v>9.4258064516129</v>
      </c>
      <c r="AD44" s="181" t="n">
        <f aca="false">AVERAGE(J44:U44)</f>
        <v>23.4899103942652</v>
      </c>
      <c r="AE44" s="180" t="n">
        <f aca="false">AVERAGE(B44:I44,V44:Y44)</f>
        <v>18.6412096774194</v>
      </c>
    </row>
    <row r="45" customFormat="false" ht="12" hidden="false" customHeight="tru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customFormat="false" ht="12" hidden="false" customHeight="true" outlineLevel="0" collapsed="false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AA46" s="3"/>
      <c r="AB46" s="3"/>
      <c r="AC46" s="3"/>
      <c r="AD46" s="3"/>
      <c r="AE46" s="3"/>
    </row>
    <row r="47" customFormat="false" ht="12" hidden="false" customHeight="true" outlineLevel="0" collapsed="false">
      <c r="X47" s="124" t="s">
        <v>42</v>
      </c>
      <c r="Y47" s="124"/>
      <c r="Z47" s="125" t="n">
        <f aca="false">MAX(Z12:Z42)</f>
        <v>26.8458333333333</v>
      </c>
      <c r="AA47" s="126" t="n">
        <f aca="false">MAX(AA12:AA42)</f>
        <v>34</v>
      </c>
      <c r="AB47" s="126" t="n">
        <f aca="false">MAX(AB12:AB42)</f>
        <v>22</v>
      </c>
      <c r="AC47" s="126" t="n">
        <f aca="false">MAX(AC12:AC42)</f>
        <v>18.7</v>
      </c>
      <c r="AD47" s="125" t="n">
        <f aca="false">MAX(AD12:AD42)</f>
        <v>30.4166666666667</v>
      </c>
      <c r="AE47" s="125" t="n">
        <f aca="false">MAX(AE12:AE42)</f>
        <v>24.4583333333333</v>
      </c>
    </row>
    <row r="48" customFormat="false" ht="12" hidden="false" customHeight="true" outlineLevel="0" collapsed="false">
      <c r="X48" s="127" t="s">
        <v>43</v>
      </c>
      <c r="Y48" s="127"/>
      <c r="Z48" s="128" t="n">
        <f aca="false">MIN(Z12:Z42)</f>
        <v>18.1</v>
      </c>
      <c r="AA48" s="129" t="n">
        <f aca="false">MIN(AA12:AA42)</f>
        <v>22.2</v>
      </c>
      <c r="AB48" s="129" t="n">
        <f aca="false">MIN(AB12:AB42)</f>
        <v>12.5</v>
      </c>
      <c r="AC48" s="129" t="n">
        <f aca="false">MIN(AC12:AC42)</f>
        <v>5.2</v>
      </c>
      <c r="AD48" s="128" t="n">
        <f aca="false">MIN(AD12:AD42)</f>
        <v>19.35</v>
      </c>
      <c r="AE48" s="128" t="n">
        <f aca="false">MIN(AE12:AE42)</f>
        <v>15.3</v>
      </c>
    </row>
    <row r="49" customFormat="false" ht="12" hidden="false" customHeight="true" outlineLevel="0" collapsed="false">
      <c r="X49" s="130" t="s">
        <v>44</v>
      </c>
      <c r="AB49" s="131" t="n">
        <f aca="false">SUM(AA47-AB48)</f>
        <v>21.5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6" activeCellId="0" sqref="Y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3" width="4.56696428571429"/>
    <col collapsed="false" hidden="false" max="27" min="27" style="1" width="4.56696428571429"/>
    <col collapsed="false" hidden="false" max="28" min="28" style="4" width="4.56696428571429"/>
    <col collapsed="false" hidden="false" max="31" min="29" style="1" width="4.56696428571429"/>
    <col collapsed="false" hidden="false" max="33" min="32" style="4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5"/>
      <c r="B1" s="5"/>
      <c r="C1" s="11"/>
      <c r="D1" s="102"/>
      <c r="E1" s="102"/>
      <c r="F1" s="102"/>
      <c r="G1" s="102"/>
      <c r="H1" s="102"/>
      <c r="I1" s="5"/>
      <c r="J1" s="5"/>
      <c r="K1" s="5"/>
      <c r="L1" s="103"/>
      <c r="M1" s="103"/>
      <c r="N1" s="103"/>
      <c r="O1" s="103"/>
      <c r="P1" s="104" t="s">
        <v>0</v>
      </c>
      <c r="Q1" s="103"/>
      <c r="R1" s="103"/>
      <c r="S1" s="103"/>
      <c r="T1" s="103"/>
      <c r="U1" s="5"/>
      <c r="V1" s="5"/>
      <c r="W1" s="5"/>
      <c r="X1" s="5"/>
      <c r="Y1" s="5"/>
      <c r="Z1" s="20"/>
      <c r="AA1" s="5"/>
      <c r="AB1" s="21"/>
      <c r="AC1" s="5"/>
      <c r="AD1" s="5"/>
      <c r="AE1" s="11"/>
    </row>
    <row r="2" customFormat="false" ht="4" hidden="true" customHeight="true" outlineLevel="0" collapsed="false">
      <c r="A2" s="5"/>
      <c r="B2" s="5"/>
      <c r="C2" s="11"/>
      <c r="D2" s="102"/>
      <c r="E2" s="102"/>
      <c r="F2" s="102"/>
      <c r="G2" s="102"/>
      <c r="H2" s="102"/>
      <c r="I2" s="5"/>
      <c r="J2" s="5"/>
      <c r="K2" s="5"/>
      <c r="L2" s="5"/>
      <c r="M2" s="5"/>
      <c r="N2" s="5"/>
      <c r="O2" s="5"/>
      <c r="P2" s="104"/>
      <c r="Q2" s="5"/>
      <c r="R2" s="5"/>
      <c r="S2" s="5"/>
      <c r="T2" s="5"/>
      <c r="U2" s="5"/>
      <c r="V2" s="5"/>
      <c r="W2" s="5"/>
      <c r="X2" s="5"/>
      <c r="Y2" s="5"/>
      <c r="Z2" s="20"/>
      <c r="AA2" s="5"/>
      <c r="AB2" s="21"/>
      <c r="AC2" s="5"/>
      <c r="AD2" s="5"/>
      <c r="AE2" s="11"/>
    </row>
    <row r="3" customFormat="false" ht="18" hidden="false" customHeight="true" outlineLevel="0" collapsed="false">
      <c r="A3" s="5"/>
      <c r="B3" s="5"/>
      <c r="C3" s="11"/>
      <c r="D3" s="102"/>
      <c r="E3" s="102"/>
      <c r="F3" s="102"/>
      <c r="G3" s="102"/>
      <c r="H3" s="102"/>
      <c r="I3" s="5"/>
      <c r="J3" s="5"/>
      <c r="K3" s="5"/>
      <c r="L3" s="5"/>
      <c r="M3" s="5"/>
      <c r="N3" s="5"/>
      <c r="O3" s="5"/>
      <c r="P3" s="104" t="s">
        <v>1</v>
      </c>
      <c r="Q3" s="5"/>
      <c r="R3" s="5"/>
      <c r="S3" s="5"/>
      <c r="T3" s="5"/>
      <c r="U3" s="5"/>
      <c r="V3" s="5"/>
      <c r="W3" s="5"/>
      <c r="X3" s="5"/>
      <c r="Y3" s="5"/>
      <c r="Z3" s="20"/>
      <c r="AA3" s="5"/>
      <c r="AB3" s="21"/>
      <c r="AC3" s="5"/>
      <c r="AD3" s="5"/>
      <c r="AE3" s="11"/>
    </row>
    <row r="4" customFormat="false" ht="12" hidden="true" customHeight="false" outlineLevel="0" collapsed="false">
      <c r="A4" s="5"/>
      <c r="B4" s="5"/>
      <c r="C4" s="5"/>
      <c r="D4" s="5"/>
      <c r="E4" s="5"/>
      <c r="F4" s="5"/>
      <c r="G4" s="10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20"/>
      <c r="AA4" s="5"/>
      <c r="AB4" s="21"/>
      <c r="AC4" s="5"/>
      <c r="AD4" s="5"/>
      <c r="AE4" s="5"/>
    </row>
    <row r="5" customFormat="false" ht="12" hidden="false" customHeight="false" outlineLevel="0" collapsed="false">
      <c r="A5" s="12"/>
      <c r="B5" s="12"/>
      <c r="C5" s="12"/>
      <c r="D5" s="12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20"/>
      <c r="AA5" s="5"/>
      <c r="AB5" s="21"/>
      <c r="AC5" s="5"/>
      <c r="AD5" s="5"/>
      <c r="AE5" s="5"/>
    </row>
    <row r="6" customFormat="false" ht="15" hidden="false" customHeight="false" outlineLevel="0" collapsed="false">
      <c r="A6" s="13" t="s">
        <v>2</v>
      </c>
      <c r="B6" s="105" t="n">
        <v>2005</v>
      </c>
      <c r="C6" s="105"/>
      <c r="D6" s="12"/>
      <c r="E6" s="5"/>
      <c r="F6" s="5"/>
      <c r="G6" s="5"/>
      <c r="H6" s="5"/>
      <c r="I6" s="5"/>
      <c r="J6" s="0"/>
      <c r="K6" s="12"/>
      <c r="L6" s="173" t="s">
        <v>3</v>
      </c>
      <c r="M6" s="12"/>
      <c r="N6" s="12"/>
      <c r="O6" s="12"/>
      <c r="P6" s="12"/>
      <c r="Q6" s="12"/>
      <c r="R6" s="12"/>
      <c r="S6" s="12"/>
      <c r="T6" s="12"/>
      <c r="U6" s="81"/>
      <c r="V6" s="81"/>
      <c r="W6" s="5"/>
      <c r="X6" s="5"/>
      <c r="Y6" s="5"/>
      <c r="Z6" s="20"/>
      <c r="AA6" s="5"/>
      <c r="AB6" s="21"/>
      <c r="AC6" s="17"/>
      <c r="AD6" s="5"/>
      <c r="AE6" s="11"/>
    </row>
    <row r="7" customFormat="false" ht="15" hidden="false" customHeight="false" outlineLevel="0" collapsed="false">
      <c r="A7" s="13" t="s">
        <v>4</v>
      </c>
      <c r="B7" s="105" t="s">
        <v>57</v>
      </c>
      <c r="C7" s="105"/>
      <c r="D7" s="12"/>
      <c r="E7" s="5"/>
      <c r="F7" s="5"/>
      <c r="G7" s="5"/>
      <c r="H7" s="5"/>
      <c r="I7" s="5"/>
      <c r="J7" s="0"/>
      <c r="K7" s="12"/>
      <c r="L7" s="173"/>
      <c r="M7" s="12"/>
      <c r="N7" s="0"/>
      <c r="O7" s="12"/>
      <c r="P7" s="13" t="s">
        <v>6</v>
      </c>
      <c r="Q7" s="12"/>
      <c r="R7" s="12"/>
      <c r="S7" s="12"/>
      <c r="T7" s="12"/>
      <c r="U7" s="81"/>
      <c r="V7" s="12"/>
      <c r="W7" s="5"/>
      <c r="X7" s="5"/>
      <c r="Y7" s="5"/>
      <c r="Z7" s="20"/>
      <c r="AA7" s="5"/>
      <c r="AB7" s="21"/>
      <c r="AC7" s="17"/>
      <c r="AD7" s="5"/>
      <c r="AE7" s="5"/>
    </row>
    <row r="8" customFormat="false" ht="13" hidden="false" customHeight="false" outlineLevel="0" collapsed="false">
      <c r="A8" s="19"/>
      <c r="B8" s="12"/>
      <c r="C8" s="12"/>
      <c r="D8" s="1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20"/>
      <c r="AA8" s="5"/>
      <c r="AB8" s="21"/>
      <c r="AC8" s="5"/>
      <c r="AD8" s="5"/>
      <c r="AE8" s="5"/>
    </row>
    <row r="9" customFormat="false" ht="14" hidden="false" customHeight="tru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22" t="s">
        <v>7</v>
      </c>
      <c r="AA9" s="23" t="s">
        <v>8</v>
      </c>
      <c r="AB9" s="24" t="s">
        <v>9</v>
      </c>
      <c r="AC9" s="25" t="s">
        <v>10</v>
      </c>
      <c r="AD9" s="26" t="s">
        <v>7</v>
      </c>
      <c r="AE9" s="27" t="s">
        <v>7</v>
      </c>
    </row>
    <row r="10" customFormat="false" ht="15" hidden="false" customHeight="true" outlineLevel="0" collapsed="false">
      <c r="A10" s="12"/>
      <c r="B10" s="106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8" t="s">
        <v>11</v>
      </c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9"/>
      <c r="Z10" s="32" t="s">
        <v>12</v>
      </c>
      <c r="AA10" s="33"/>
      <c r="AB10" s="34"/>
      <c r="AC10" s="35" t="s">
        <v>13</v>
      </c>
      <c r="AD10" s="36" t="s">
        <v>14</v>
      </c>
      <c r="AE10" s="37" t="s">
        <v>15</v>
      </c>
      <c r="AF10" s="11"/>
      <c r="AG10" s="0"/>
    </row>
    <row r="11" s="5" customFormat="true" ht="14" hidden="false" customHeight="false" outlineLevel="0" collapsed="false">
      <c r="A11" s="38" t="s">
        <v>16</v>
      </c>
      <c r="B11" s="110" t="s">
        <v>17</v>
      </c>
      <c r="C11" s="111" t="s">
        <v>18</v>
      </c>
      <c r="D11" s="111" t="s">
        <v>19</v>
      </c>
      <c r="E11" s="111" t="s">
        <v>20</v>
      </c>
      <c r="F11" s="111" t="s">
        <v>21</v>
      </c>
      <c r="G11" s="111" t="s">
        <v>22</v>
      </c>
      <c r="H11" s="111" t="s">
        <v>23</v>
      </c>
      <c r="I11" s="112" t="s">
        <v>24</v>
      </c>
      <c r="J11" s="111" t="s">
        <v>25</v>
      </c>
      <c r="K11" s="111" t="s">
        <v>26</v>
      </c>
      <c r="L11" s="111" t="s">
        <v>27</v>
      </c>
      <c r="M11" s="111" t="s">
        <v>28</v>
      </c>
      <c r="N11" s="111" t="s">
        <v>29</v>
      </c>
      <c r="O11" s="111" t="s">
        <v>30</v>
      </c>
      <c r="P11" s="111" t="s">
        <v>31</v>
      </c>
      <c r="Q11" s="111" t="s">
        <v>32</v>
      </c>
      <c r="R11" s="111" t="s">
        <v>33</v>
      </c>
      <c r="S11" s="111" t="s">
        <v>34</v>
      </c>
      <c r="T11" s="111" t="s">
        <v>35</v>
      </c>
      <c r="U11" s="112" t="s">
        <v>36</v>
      </c>
      <c r="V11" s="111" t="s">
        <v>37</v>
      </c>
      <c r="W11" s="111" t="s">
        <v>38</v>
      </c>
      <c r="X11" s="111" t="s">
        <v>39</v>
      </c>
      <c r="Y11" s="111" t="s">
        <v>12</v>
      </c>
      <c r="Z11" s="42"/>
      <c r="AA11" s="43"/>
      <c r="AB11" s="44"/>
      <c r="AC11" s="45"/>
      <c r="AD11" s="46"/>
      <c r="AE11" s="47"/>
      <c r="AF11" s="11"/>
      <c r="AG11" s="11"/>
    </row>
    <row r="12" customFormat="false" ht="12" hidden="false" customHeight="true" outlineLevel="0" collapsed="false">
      <c r="A12" s="48" t="n">
        <v>1</v>
      </c>
      <c r="B12" s="49" t="n">
        <v>17.5</v>
      </c>
      <c r="C12" s="50" t="n">
        <v>17</v>
      </c>
      <c r="D12" s="50" t="n">
        <v>16.4</v>
      </c>
      <c r="E12" s="50" t="n">
        <v>15.5</v>
      </c>
      <c r="F12" s="50" t="n">
        <v>15.2</v>
      </c>
      <c r="G12" s="50" t="n">
        <v>15.8</v>
      </c>
      <c r="H12" s="50" t="n">
        <v>16.6</v>
      </c>
      <c r="I12" s="51" t="n">
        <v>18.5</v>
      </c>
      <c r="J12" s="50" t="n">
        <v>19.6</v>
      </c>
      <c r="K12" s="50" t="n">
        <v>22</v>
      </c>
      <c r="L12" s="50" t="n">
        <v>24</v>
      </c>
      <c r="M12" s="50" t="n">
        <v>24.8</v>
      </c>
      <c r="N12" s="50" t="n">
        <v>26.8</v>
      </c>
      <c r="O12" s="50" t="n">
        <v>25.2</v>
      </c>
      <c r="P12" s="50" t="n">
        <v>25.2</v>
      </c>
      <c r="Q12" s="50" t="n">
        <v>25.2</v>
      </c>
      <c r="R12" s="50" t="n">
        <v>25.2</v>
      </c>
      <c r="S12" s="50" t="n">
        <v>24.2</v>
      </c>
      <c r="T12" s="50" t="n">
        <v>22.4</v>
      </c>
      <c r="U12" s="51" t="n">
        <v>21.1</v>
      </c>
      <c r="V12" s="50" t="n">
        <v>20.3</v>
      </c>
      <c r="W12" s="50" t="n">
        <v>19.6</v>
      </c>
      <c r="X12" s="50" t="n">
        <v>20.2</v>
      </c>
      <c r="Y12" s="50" t="n">
        <v>20.1</v>
      </c>
      <c r="Z12" s="52" t="n">
        <f aca="false">AVERAGE(B12:Y12)</f>
        <v>20.7666666666667</v>
      </c>
      <c r="AA12" s="53" t="n">
        <f aca="false">MAX(B12:Y12)</f>
        <v>26.8</v>
      </c>
      <c r="AB12" s="54" t="n">
        <v>15</v>
      </c>
      <c r="AC12" s="55" t="n">
        <f aca="false">AA12-AB12</f>
        <v>11.8</v>
      </c>
      <c r="AD12" s="56" t="n">
        <f aca="false">AVERAGE(J12:U12)</f>
        <v>23.8083333333333</v>
      </c>
      <c r="AE12" s="57" t="n">
        <f aca="false">AVERAGE(B12:I12,V12:Y12)</f>
        <v>17.725</v>
      </c>
      <c r="AF12" s="6"/>
      <c r="AG12" s="0"/>
    </row>
    <row r="13" customFormat="false" ht="12" hidden="false" customHeight="true" outlineLevel="0" collapsed="false">
      <c r="A13" s="48" t="n">
        <v>2</v>
      </c>
      <c r="B13" s="49" t="n">
        <v>19.4</v>
      </c>
      <c r="C13" s="50" t="n">
        <v>18.8</v>
      </c>
      <c r="D13" s="50" t="n">
        <v>18.3</v>
      </c>
      <c r="E13" s="50" t="n">
        <v>17.7</v>
      </c>
      <c r="F13" s="50" t="n">
        <v>16.2</v>
      </c>
      <c r="G13" s="50" t="n">
        <v>15.3</v>
      </c>
      <c r="H13" s="50" t="n">
        <v>18.2</v>
      </c>
      <c r="I13" s="51" t="n">
        <v>21.1</v>
      </c>
      <c r="J13" s="50" t="n">
        <v>22.8</v>
      </c>
      <c r="K13" s="50" t="n">
        <v>24</v>
      </c>
      <c r="L13" s="50" t="n">
        <v>25.8</v>
      </c>
      <c r="M13" s="50" t="n">
        <v>27.2</v>
      </c>
      <c r="N13" s="50" t="n">
        <v>27.5</v>
      </c>
      <c r="O13" s="50" t="n">
        <v>27.5</v>
      </c>
      <c r="P13" s="50" t="n">
        <v>27.6</v>
      </c>
      <c r="Q13" s="50" t="n">
        <v>28</v>
      </c>
      <c r="R13" s="50" t="n">
        <v>26.5</v>
      </c>
      <c r="S13" s="50" t="n">
        <v>26.2</v>
      </c>
      <c r="T13" s="50" t="n">
        <v>25</v>
      </c>
      <c r="U13" s="51" t="n">
        <v>24</v>
      </c>
      <c r="V13" s="50" t="n">
        <v>23</v>
      </c>
      <c r="W13" s="50" t="n">
        <v>22.4</v>
      </c>
      <c r="X13" s="50" t="n">
        <v>21.6</v>
      </c>
      <c r="Y13" s="50" t="n">
        <v>20.7</v>
      </c>
      <c r="Z13" s="52" t="n">
        <f aca="false">AVERAGE(B13:Y13)</f>
        <v>22.7</v>
      </c>
      <c r="AA13" s="58" t="n">
        <v>28.5</v>
      </c>
      <c r="AB13" s="54" t="n">
        <f aca="false">MIN(B13:Y13)</f>
        <v>15.3</v>
      </c>
      <c r="AC13" s="59" t="n">
        <f aca="false">AA13-AB13</f>
        <v>13.2</v>
      </c>
      <c r="AD13" s="56" t="n">
        <f aca="false">AVERAGE(J13:U13)</f>
        <v>26.0083333333333</v>
      </c>
      <c r="AE13" s="60" t="n">
        <f aca="false">AVERAGE(B13:I13,V13:Y13)</f>
        <v>19.3916666666667</v>
      </c>
      <c r="AF13" s="6"/>
      <c r="AG13" s="0"/>
    </row>
    <row r="14" customFormat="false" ht="12" hidden="false" customHeight="true" outlineLevel="0" collapsed="false">
      <c r="A14" s="48" t="n">
        <v>3</v>
      </c>
      <c r="B14" s="49" t="n">
        <v>19.2</v>
      </c>
      <c r="C14" s="50" t="n">
        <v>18.8</v>
      </c>
      <c r="D14" s="50" t="n">
        <v>18.4</v>
      </c>
      <c r="E14" s="50" t="n">
        <v>18.3</v>
      </c>
      <c r="F14" s="50" t="n">
        <v>17.3</v>
      </c>
      <c r="G14" s="50" t="n">
        <v>18.4</v>
      </c>
      <c r="H14" s="50" t="n">
        <v>20.3</v>
      </c>
      <c r="I14" s="51" t="n">
        <v>23.7</v>
      </c>
      <c r="J14" s="50" t="n">
        <v>26.4</v>
      </c>
      <c r="K14" s="50" t="n">
        <v>28.4</v>
      </c>
      <c r="L14" s="50" t="n">
        <v>30.4</v>
      </c>
      <c r="M14" s="50" t="n">
        <v>32</v>
      </c>
      <c r="N14" s="50" t="n">
        <v>33.6</v>
      </c>
      <c r="O14" s="50" t="n">
        <v>34</v>
      </c>
      <c r="P14" s="50" t="n">
        <v>33.2</v>
      </c>
      <c r="Q14" s="50" t="n">
        <v>32.6</v>
      </c>
      <c r="R14" s="50" t="n">
        <v>31.8</v>
      </c>
      <c r="S14" s="50" t="n">
        <v>30.8</v>
      </c>
      <c r="T14" s="50" t="n">
        <v>29.8</v>
      </c>
      <c r="U14" s="51" t="n">
        <v>28.6</v>
      </c>
      <c r="V14" s="50" t="n">
        <v>27.5</v>
      </c>
      <c r="W14" s="50" t="n">
        <v>26.6</v>
      </c>
      <c r="X14" s="50" t="n">
        <v>23.5</v>
      </c>
      <c r="Y14" s="50" t="n">
        <v>22.1</v>
      </c>
      <c r="Z14" s="52" t="n">
        <f aca="false">AVERAGE(B14:Y14)</f>
        <v>26.0708333333333</v>
      </c>
      <c r="AA14" s="58" t="n">
        <v>34.4</v>
      </c>
      <c r="AB14" s="54" t="n">
        <v>17.1</v>
      </c>
      <c r="AC14" s="59" t="n">
        <f aca="false">AA14-AB14</f>
        <v>17.3</v>
      </c>
      <c r="AD14" s="61" t="n">
        <f aca="false">AVERAGE(J14:U14)</f>
        <v>30.9666666666667</v>
      </c>
      <c r="AE14" s="62" t="n">
        <f aca="false">AVERAGE(B14:I14,V14:Y14)</f>
        <v>21.175</v>
      </c>
      <c r="AF14" s="6"/>
      <c r="AG14" s="0"/>
    </row>
    <row r="15" customFormat="false" ht="12" hidden="false" customHeight="true" outlineLevel="0" collapsed="false">
      <c r="A15" s="48" t="n">
        <v>4</v>
      </c>
      <c r="B15" s="49" t="n">
        <v>20.8</v>
      </c>
      <c r="C15" s="50" t="n">
        <v>20.1</v>
      </c>
      <c r="D15" s="50" t="n">
        <v>21.1</v>
      </c>
      <c r="E15" s="50" t="n">
        <v>25</v>
      </c>
      <c r="F15" s="50" t="n">
        <v>24.8</v>
      </c>
      <c r="G15" s="50" t="n">
        <v>24.6</v>
      </c>
      <c r="H15" s="50" t="n">
        <v>25.1</v>
      </c>
      <c r="I15" s="51" t="n">
        <v>26.4</v>
      </c>
      <c r="J15" s="50" t="n">
        <v>28.2</v>
      </c>
      <c r="K15" s="50" t="n">
        <v>29.3</v>
      </c>
      <c r="L15" s="50" t="n">
        <v>30.2</v>
      </c>
      <c r="M15" s="50" t="n">
        <v>32</v>
      </c>
      <c r="N15" s="50" t="n">
        <v>33.4</v>
      </c>
      <c r="O15" s="50" t="n">
        <v>35.1</v>
      </c>
      <c r="P15" s="50" t="n">
        <v>35.8</v>
      </c>
      <c r="Q15" s="50" t="n">
        <v>35.5</v>
      </c>
      <c r="R15" s="50" t="n">
        <v>33.5</v>
      </c>
      <c r="S15" s="50" t="n">
        <v>31.8</v>
      </c>
      <c r="T15" s="50" t="n">
        <v>30.1</v>
      </c>
      <c r="U15" s="51" t="n">
        <v>29.3</v>
      </c>
      <c r="V15" s="50" t="n">
        <v>28.5</v>
      </c>
      <c r="W15" s="50" t="n">
        <v>25.5</v>
      </c>
      <c r="X15" s="50" t="n">
        <v>23.3</v>
      </c>
      <c r="Y15" s="50" t="n">
        <v>22.3</v>
      </c>
      <c r="Z15" s="52" t="n">
        <f aca="false">AVERAGE(B15:Y15)</f>
        <v>27.9875</v>
      </c>
      <c r="AA15" s="58" t="n">
        <v>36.3</v>
      </c>
      <c r="AB15" s="54" t="n">
        <v>20</v>
      </c>
      <c r="AC15" s="59" t="n">
        <f aca="false">AA15-AB15</f>
        <v>16.3</v>
      </c>
      <c r="AD15" s="61" t="n">
        <f aca="false">AVERAGE(J15:U15)</f>
        <v>32.0166666666667</v>
      </c>
      <c r="AE15" s="62" t="n">
        <f aca="false">AVERAGE(B15:I15,V15:Y15)</f>
        <v>23.9583333333333</v>
      </c>
      <c r="AF15" s="2"/>
      <c r="AG15" s="0"/>
    </row>
    <row r="16" customFormat="false" ht="12" hidden="false" customHeight="true" outlineLevel="0" collapsed="false">
      <c r="A16" s="48" t="n">
        <v>5</v>
      </c>
      <c r="B16" s="49" t="n">
        <v>21.6</v>
      </c>
      <c r="C16" s="50" t="n">
        <v>21.4</v>
      </c>
      <c r="D16" s="50" t="n">
        <v>22.2</v>
      </c>
      <c r="E16" s="50" t="n">
        <v>22.9</v>
      </c>
      <c r="F16" s="50" t="n">
        <v>23.2</v>
      </c>
      <c r="G16" s="50" t="n">
        <v>22.9</v>
      </c>
      <c r="H16" s="50" t="n">
        <v>22.3</v>
      </c>
      <c r="I16" s="51" t="n">
        <v>23.7</v>
      </c>
      <c r="J16" s="50" t="n">
        <v>25</v>
      </c>
      <c r="K16" s="50" t="n">
        <v>28</v>
      </c>
      <c r="L16" s="50" t="n">
        <v>31.5</v>
      </c>
      <c r="M16" s="50" t="n">
        <v>35</v>
      </c>
      <c r="N16" s="50" t="n">
        <v>36.5</v>
      </c>
      <c r="O16" s="50" t="n">
        <v>38.2</v>
      </c>
      <c r="P16" s="50" t="n">
        <v>38.4</v>
      </c>
      <c r="Q16" s="50" t="n">
        <v>38</v>
      </c>
      <c r="R16" s="50" t="n">
        <v>38</v>
      </c>
      <c r="S16" s="50" t="n">
        <v>36.4</v>
      </c>
      <c r="T16" s="50" t="n">
        <v>34.6</v>
      </c>
      <c r="U16" s="51" t="n">
        <v>32.5</v>
      </c>
      <c r="V16" s="50" t="n">
        <v>31.5</v>
      </c>
      <c r="W16" s="50" t="n">
        <v>29.3</v>
      </c>
      <c r="X16" s="50" t="n">
        <v>25.5</v>
      </c>
      <c r="Y16" s="50" t="n">
        <v>23.7</v>
      </c>
      <c r="Z16" s="52" t="n">
        <f aca="false">AVERAGE(B16:Y16)</f>
        <v>29.2625</v>
      </c>
      <c r="AA16" s="58" t="n">
        <v>39.4</v>
      </c>
      <c r="AB16" s="54" t="n">
        <v>21.3</v>
      </c>
      <c r="AC16" s="59" t="n">
        <f aca="false">AA16-AB16</f>
        <v>18.1</v>
      </c>
      <c r="AD16" s="61" t="n">
        <f aca="false">AVERAGE(J16:U16)</f>
        <v>34.3416666666667</v>
      </c>
      <c r="AE16" s="62" t="n">
        <f aca="false">AVERAGE(B16:I16,V16:Y16)</f>
        <v>24.1833333333333</v>
      </c>
      <c r="AF16" s="2"/>
      <c r="AG16" s="0"/>
    </row>
    <row r="17" customFormat="false" ht="12" hidden="false" customHeight="true" outlineLevel="0" collapsed="false">
      <c r="A17" s="48" t="n">
        <v>6</v>
      </c>
      <c r="B17" s="49" t="n">
        <v>22.5</v>
      </c>
      <c r="C17" s="50" t="n">
        <v>22.2</v>
      </c>
      <c r="D17" s="50" t="n">
        <v>21.6</v>
      </c>
      <c r="E17" s="50" t="n">
        <v>21.4</v>
      </c>
      <c r="F17" s="50" t="n">
        <v>21.3</v>
      </c>
      <c r="G17" s="50" t="n">
        <v>21</v>
      </c>
      <c r="H17" s="50" t="n">
        <v>21.5</v>
      </c>
      <c r="I17" s="51" t="n">
        <v>23.3</v>
      </c>
      <c r="J17" s="50" t="n">
        <v>27</v>
      </c>
      <c r="K17" s="50" t="n">
        <v>28.8</v>
      </c>
      <c r="L17" s="50" t="n">
        <v>29</v>
      </c>
      <c r="M17" s="50" t="n">
        <v>29.2</v>
      </c>
      <c r="N17" s="50" t="n">
        <v>29.6</v>
      </c>
      <c r="O17" s="50" t="n">
        <v>28</v>
      </c>
      <c r="P17" s="50" t="n">
        <v>28.2</v>
      </c>
      <c r="Q17" s="50" t="n">
        <v>27.3</v>
      </c>
      <c r="R17" s="50" t="n">
        <v>26.4</v>
      </c>
      <c r="S17" s="50" t="n">
        <v>26.8</v>
      </c>
      <c r="T17" s="50" t="n">
        <v>23.7</v>
      </c>
      <c r="U17" s="51" t="n">
        <v>23.3</v>
      </c>
      <c r="V17" s="50" t="n">
        <v>22</v>
      </c>
      <c r="W17" s="50" t="n">
        <v>22.1</v>
      </c>
      <c r="X17" s="50" t="n">
        <v>21.9</v>
      </c>
      <c r="Y17" s="50" t="n">
        <v>21.4</v>
      </c>
      <c r="Z17" s="52" t="n">
        <f aca="false">AVERAGE(B17:Y17)</f>
        <v>24.5625</v>
      </c>
      <c r="AA17" s="58" t="n">
        <v>32.4</v>
      </c>
      <c r="AB17" s="54" t="n">
        <f aca="false">MIN(B17:Y17)</f>
        <v>21</v>
      </c>
      <c r="AC17" s="59" t="n">
        <f aca="false">AA17-AB17</f>
        <v>11.4</v>
      </c>
      <c r="AD17" s="61" t="n">
        <f aca="false">AVERAGE(J17:U17)</f>
        <v>27.275</v>
      </c>
      <c r="AE17" s="62" t="n">
        <f aca="false">AVERAGE(B17:I17,V17:Y17)</f>
        <v>21.85</v>
      </c>
      <c r="AF17" s="2"/>
      <c r="AG17" s="0"/>
    </row>
    <row r="18" customFormat="false" ht="12" hidden="false" customHeight="true" outlineLevel="0" collapsed="false">
      <c r="A18" s="48" t="n">
        <v>7</v>
      </c>
      <c r="B18" s="49" t="n">
        <v>20.9</v>
      </c>
      <c r="C18" s="50" t="n">
        <v>19.9</v>
      </c>
      <c r="D18" s="50" t="n">
        <v>19.9</v>
      </c>
      <c r="E18" s="50" t="n">
        <v>19.8</v>
      </c>
      <c r="F18" s="50" t="n">
        <v>18.2</v>
      </c>
      <c r="G18" s="50" t="n">
        <v>18</v>
      </c>
      <c r="H18" s="50" t="n">
        <v>17.6</v>
      </c>
      <c r="I18" s="51" t="n">
        <v>17.7</v>
      </c>
      <c r="J18" s="50" t="n">
        <v>18</v>
      </c>
      <c r="K18" s="50" t="n">
        <v>18.8</v>
      </c>
      <c r="L18" s="50" t="n">
        <v>21.2</v>
      </c>
      <c r="M18" s="50" t="n">
        <v>23</v>
      </c>
      <c r="N18" s="50" t="n">
        <v>22.8</v>
      </c>
      <c r="O18" s="50" t="n">
        <v>22.8</v>
      </c>
      <c r="P18" s="50" t="n">
        <v>21.7</v>
      </c>
      <c r="Q18" s="50" t="n">
        <v>21</v>
      </c>
      <c r="R18" s="50" t="n">
        <v>20.7</v>
      </c>
      <c r="S18" s="50" t="n">
        <v>20.5</v>
      </c>
      <c r="T18" s="50" t="n">
        <v>19.6</v>
      </c>
      <c r="U18" s="51" t="n">
        <v>18.8</v>
      </c>
      <c r="V18" s="50" t="n">
        <v>17.8</v>
      </c>
      <c r="W18" s="50" t="n">
        <v>17.7</v>
      </c>
      <c r="X18" s="50" t="n">
        <v>17.8</v>
      </c>
      <c r="Y18" s="50" t="n">
        <v>17.6</v>
      </c>
      <c r="Z18" s="52" t="n">
        <f aca="false">AVERAGE(B18:Y18)</f>
        <v>19.6583333333333</v>
      </c>
      <c r="AA18" s="58" t="n">
        <v>23.6</v>
      </c>
      <c r="AB18" s="54" t="n">
        <v>17.4</v>
      </c>
      <c r="AC18" s="59" t="n">
        <f aca="false">AA18-AB18</f>
        <v>6.2</v>
      </c>
      <c r="AD18" s="61" t="n">
        <f aca="false">AVERAGE(J18:U18)</f>
        <v>20.7416666666667</v>
      </c>
      <c r="AE18" s="62" t="n">
        <f aca="false">AVERAGE(B18:I18,V18:Y18)</f>
        <v>18.575</v>
      </c>
      <c r="AF18" s="2"/>
      <c r="AG18" s="0"/>
    </row>
    <row r="19" customFormat="false" ht="12" hidden="false" customHeight="true" outlineLevel="0" collapsed="false">
      <c r="A19" s="48" t="n">
        <v>8</v>
      </c>
      <c r="B19" s="49" t="n">
        <v>17.7</v>
      </c>
      <c r="C19" s="50" t="n">
        <v>17.7</v>
      </c>
      <c r="D19" s="50" t="n">
        <v>17.7</v>
      </c>
      <c r="E19" s="50" t="n">
        <v>17.7</v>
      </c>
      <c r="F19" s="50" t="n">
        <v>17.7</v>
      </c>
      <c r="G19" s="50" t="n">
        <v>17.7</v>
      </c>
      <c r="H19" s="50" t="n">
        <v>17.8</v>
      </c>
      <c r="I19" s="51" t="n">
        <v>18.8</v>
      </c>
      <c r="J19" s="50" t="n">
        <v>19.1</v>
      </c>
      <c r="K19" s="50" t="n">
        <v>20.2</v>
      </c>
      <c r="L19" s="50" t="n">
        <v>21.2</v>
      </c>
      <c r="M19" s="50" t="n">
        <v>23</v>
      </c>
      <c r="N19" s="50" t="n">
        <v>24</v>
      </c>
      <c r="O19" s="50" t="n">
        <v>24.5</v>
      </c>
      <c r="P19" s="50" t="n">
        <v>22.6</v>
      </c>
      <c r="Q19" s="50" t="n">
        <v>22.7</v>
      </c>
      <c r="R19" s="50" t="n">
        <v>22.6</v>
      </c>
      <c r="S19" s="50" t="n">
        <v>20.8</v>
      </c>
      <c r="T19" s="50" t="n">
        <v>20.4</v>
      </c>
      <c r="U19" s="51" t="n">
        <v>19.7</v>
      </c>
      <c r="V19" s="50" t="n">
        <v>19.5</v>
      </c>
      <c r="W19" s="50" t="n">
        <v>18.8</v>
      </c>
      <c r="X19" s="50" t="n">
        <v>18.7</v>
      </c>
      <c r="Y19" s="50" t="n">
        <v>18.5</v>
      </c>
      <c r="Z19" s="52" t="n">
        <f aca="false">AVERAGE(B19:Y19)</f>
        <v>19.9625</v>
      </c>
      <c r="AA19" s="58" t="n">
        <v>24.8</v>
      </c>
      <c r="AB19" s="54" t="n">
        <v>17.6</v>
      </c>
      <c r="AC19" s="59" t="n">
        <f aca="false">AA19-AB19</f>
        <v>7.2</v>
      </c>
      <c r="AD19" s="61" t="n">
        <f aca="false">AVERAGE(J19:U19)</f>
        <v>21.7333333333333</v>
      </c>
      <c r="AE19" s="62" t="n">
        <f aca="false">AVERAGE(B19:I19,V19:Y19)</f>
        <v>18.1916666666667</v>
      </c>
      <c r="AF19" s="2"/>
      <c r="AG19" s="0"/>
    </row>
    <row r="20" customFormat="false" ht="12" hidden="false" customHeight="true" outlineLevel="0" collapsed="false">
      <c r="A20" s="48" t="n">
        <v>9</v>
      </c>
      <c r="B20" s="49" t="n">
        <v>18</v>
      </c>
      <c r="C20" s="50" t="n">
        <v>17.7</v>
      </c>
      <c r="D20" s="50" t="n">
        <v>17.3</v>
      </c>
      <c r="E20" s="50" t="n">
        <v>16.8</v>
      </c>
      <c r="F20" s="50" t="n">
        <v>16</v>
      </c>
      <c r="G20" s="50" t="n">
        <v>15.9</v>
      </c>
      <c r="H20" s="50" t="n">
        <v>16</v>
      </c>
      <c r="I20" s="51" t="n">
        <v>17.8</v>
      </c>
      <c r="J20" s="50" t="n">
        <v>19.2</v>
      </c>
      <c r="K20" s="50" t="n">
        <v>22</v>
      </c>
      <c r="L20" s="50" t="n">
        <v>22.5</v>
      </c>
      <c r="M20" s="50" t="n">
        <v>23.2</v>
      </c>
      <c r="N20" s="50" t="n">
        <v>23.3</v>
      </c>
      <c r="O20" s="50" t="n">
        <v>21.6</v>
      </c>
      <c r="P20" s="50" t="n">
        <v>21</v>
      </c>
      <c r="Q20" s="50" t="n">
        <v>21.2</v>
      </c>
      <c r="R20" s="50" t="n">
        <v>21.2</v>
      </c>
      <c r="S20" s="50" t="n">
        <v>21.2</v>
      </c>
      <c r="T20" s="50" t="n">
        <v>20.7</v>
      </c>
      <c r="U20" s="51" t="n">
        <v>19.8</v>
      </c>
      <c r="V20" s="50" t="n">
        <v>19</v>
      </c>
      <c r="W20" s="50" t="n">
        <v>18.7</v>
      </c>
      <c r="X20" s="50" t="n">
        <v>18.3</v>
      </c>
      <c r="Y20" s="50" t="n">
        <v>18.2</v>
      </c>
      <c r="Z20" s="52" t="n">
        <f aca="false">AVERAGE(B20:Y20)</f>
        <v>19.4416666666667</v>
      </c>
      <c r="AA20" s="58" t="n">
        <v>24.5</v>
      </c>
      <c r="AB20" s="54" t="n">
        <v>15.8</v>
      </c>
      <c r="AC20" s="59" t="n">
        <f aca="false">AA20-AB20</f>
        <v>8.7</v>
      </c>
      <c r="AD20" s="61" t="n">
        <f aca="false">AVERAGE(J20:U20)</f>
        <v>21.4083333333333</v>
      </c>
      <c r="AE20" s="62" t="n">
        <f aca="false">AVERAGE(B20:I20,V20:Y20)</f>
        <v>17.475</v>
      </c>
      <c r="AF20" s="2"/>
      <c r="AG20" s="0"/>
    </row>
    <row r="21" customFormat="false" ht="12" hidden="false" customHeight="true" outlineLevel="0" collapsed="false">
      <c r="A21" s="63" t="n">
        <v>10</v>
      </c>
      <c r="B21" s="64" t="n">
        <v>18</v>
      </c>
      <c r="C21" s="65" t="n">
        <v>17.9</v>
      </c>
      <c r="D21" s="65" t="n">
        <v>17.5</v>
      </c>
      <c r="E21" s="65" t="n">
        <v>17.4</v>
      </c>
      <c r="F21" s="65" t="n">
        <v>17.4</v>
      </c>
      <c r="G21" s="65" t="n">
        <v>17.4</v>
      </c>
      <c r="H21" s="65" t="n">
        <v>17.6</v>
      </c>
      <c r="I21" s="66" t="n">
        <v>17.7</v>
      </c>
      <c r="J21" s="65" t="n">
        <v>17.8</v>
      </c>
      <c r="K21" s="65" t="n">
        <v>18.3</v>
      </c>
      <c r="L21" s="65" t="n">
        <v>18.8</v>
      </c>
      <c r="M21" s="65" t="n">
        <v>19.4</v>
      </c>
      <c r="N21" s="65" t="n">
        <v>18.5</v>
      </c>
      <c r="O21" s="65" t="n">
        <v>19.4</v>
      </c>
      <c r="P21" s="65" t="n">
        <v>18.2</v>
      </c>
      <c r="Q21" s="65" t="n">
        <v>18.4</v>
      </c>
      <c r="R21" s="65" t="n">
        <v>20.3</v>
      </c>
      <c r="S21" s="65" t="n">
        <v>20</v>
      </c>
      <c r="T21" s="65" t="n">
        <v>19.7</v>
      </c>
      <c r="U21" s="66" t="n">
        <v>18.9</v>
      </c>
      <c r="V21" s="65" t="n">
        <v>18.6</v>
      </c>
      <c r="W21" s="65" t="n">
        <v>18.4</v>
      </c>
      <c r="X21" s="65" t="n">
        <v>18.3</v>
      </c>
      <c r="Y21" s="66" t="n">
        <v>18.1</v>
      </c>
      <c r="Z21" s="67" t="n">
        <f aca="false">AVERAGE(B21:Y21)</f>
        <v>18.4166666666667</v>
      </c>
      <c r="AA21" s="68" t="n">
        <v>20.8</v>
      </c>
      <c r="AB21" s="69" t="n">
        <v>17.3</v>
      </c>
      <c r="AC21" s="70" t="n">
        <f aca="false">AA21-AB21</f>
        <v>3.5</v>
      </c>
      <c r="AD21" s="71" t="n">
        <f aca="false">AVERAGE(J21:U21)</f>
        <v>18.975</v>
      </c>
      <c r="AE21" s="72" t="n">
        <f aca="false">AVERAGE(B21:I21,V21:Y21)</f>
        <v>17.8583333333333</v>
      </c>
      <c r="AF21" s="2"/>
      <c r="AG21" s="0"/>
    </row>
    <row r="22" customFormat="false" ht="12" hidden="false" customHeight="true" outlineLevel="0" collapsed="false">
      <c r="A22" s="73" t="n">
        <v>11</v>
      </c>
      <c r="B22" s="74" t="n">
        <v>18.1</v>
      </c>
      <c r="C22" s="75" t="n">
        <v>18</v>
      </c>
      <c r="D22" s="75" t="n">
        <v>17.8</v>
      </c>
      <c r="E22" s="75" t="n">
        <v>17.5</v>
      </c>
      <c r="F22" s="75" t="n">
        <v>17.1</v>
      </c>
      <c r="G22" s="75" t="n">
        <v>16.6</v>
      </c>
      <c r="H22" s="75" t="n">
        <v>16.7</v>
      </c>
      <c r="I22" s="76" t="n">
        <v>17.4</v>
      </c>
      <c r="J22" s="75" t="n">
        <v>19.2</v>
      </c>
      <c r="K22" s="75" t="n">
        <v>22.6</v>
      </c>
      <c r="L22" s="75" t="n">
        <v>24.9</v>
      </c>
      <c r="M22" s="75" t="n">
        <v>25.8</v>
      </c>
      <c r="N22" s="75" t="n">
        <v>26.3</v>
      </c>
      <c r="O22" s="75" t="n">
        <v>26</v>
      </c>
      <c r="P22" s="75" t="n">
        <v>27.4</v>
      </c>
      <c r="Q22" s="75" t="n">
        <v>28.3</v>
      </c>
      <c r="R22" s="75" t="n">
        <v>28.2</v>
      </c>
      <c r="S22" s="75" t="n">
        <v>26</v>
      </c>
      <c r="T22" s="75" t="n">
        <v>25.3</v>
      </c>
      <c r="U22" s="76" t="n">
        <v>24</v>
      </c>
      <c r="V22" s="75" t="n">
        <v>23.7</v>
      </c>
      <c r="W22" s="75" t="n">
        <v>22.5</v>
      </c>
      <c r="X22" s="75" t="n">
        <v>21.1</v>
      </c>
      <c r="Y22" s="75" t="n">
        <v>20.1</v>
      </c>
      <c r="Z22" s="77" t="n">
        <f aca="false">AVERAGE(B22:Y22)</f>
        <v>22.1083333333333</v>
      </c>
      <c r="AA22" s="78" t="n">
        <v>28.6</v>
      </c>
      <c r="AB22" s="79" t="n">
        <v>16.5</v>
      </c>
      <c r="AC22" s="80" t="n">
        <f aca="false">AA22-AB22</f>
        <v>12.1</v>
      </c>
      <c r="AD22" s="56" t="n">
        <f aca="false">AVERAGE(J22:U22)</f>
        <v>25.3333333333333</v>
      </c>
      <c r="AE22" s="60" t="n">
        <f aca="false">AVERAGE(B22:I22,V22:Y22)</f>
        <v>18.8833333333333</v>
      </c>
      <c r="AF22" s="2"/>
      <c r="AG22" s="0"/>
    </row>
    <row r="23" customFormat="false" ht="12" hidden="false" customHeight="true" outlineLevel="0" collapsed="false">
      <c r="A23" s="48" t="n">
        <v>12</v>
      </c>
      <c r="B23" s="49" t="n">
        <v>20</v>
      </c>
      <c r="C23" s="50" t="n">
        <v>19.6</v>
      </c>
      <c r="D23" s="50" t="n">
        <v>19</v>
      </c>
      <c r="E23" s="50" t="n">
        <v>18.6</v>
      </c>
      <c r="F23" s="50" t="n">
        <v>20</v>
      </c>
      <c r="G23" s="50" t="n">
        <v>21.4</v>
      </c>
      <c r="H23" s="50" t="n">
        <v>22.5</v>
      </c>
      <c r="I23" s="51" t="n">
        <v>24.6</v>
      </c>
      <c r="J23" s="50" t="n">
        <v>26.8</v>
      </c>
      <c r="K23" s="50" t="n">
        <v>29</v>
      </c>
      <c r="L23" s="50" t="n">
        <v>31</v>
      </c>
      <c r="M23" s="50" t="n">
        <v>32.6</v>
      </c>
      <c r="N23" s="50" t="n">
        <v>34</v>
      </c>
      <c r="O23" s="50" t="n">
        <v>33.1</v>
      </c>
      <c r="P23" s="50" t="n">
        <v>32</v>
      </c>
      <c r="Q23" s="50" t="n">
        <v>32.4</v>
      </c>
      <c r="R23" s="50" t="n">
        <v>31.3</v>
      </c>
      <c r="S23" s="50" t="n">
        <v>29.6</v>
      </c>
      <c r="T23" s="50" t="n">
        <v>29</v>
      </c>
      <c r="U23" s="51" t="n">
        <v>27.7</v>
      </c>
      <c r="V23" s="50" t="n">
        <v>27.1</v>
      </c>
      <c r="W23" s="50" t="n">
        <v>26.4</v>
      </c>
      <c r="X23" s="50" t="n">
        <v>24.2</v>
      </c>
      <c r="Y23" s="50" t="n">
        <v>22.2</v>
      </c>
      <c r="Z23" s="52" t="n">
        <f aca="false">AVERAGE(B23:Y23)</f>
        <v>26.4208333333333</v>
      </c>
      <c r="AA23" s="58" t="n">
        <v>34.4</v>
      </c>
      <c r="AB23" s="54" t="n">
        <v>18.5</v>
      </c>
      <c r="AC23" s="59" t="n">
        <f aca="false">AA23-AB23</f>
        <v>15.9</v>
      </c>
      <c r="AD23" s="61" t="n">
        <f aca="false">AVERAGE(J23:U23)</f>
        <v>30.7083333333333</v>
      </c>
      <c r="AE23" s="62" t="n">
        <f aca="false">AVERAGE(B23:I23,V23:Y23)</f>
        <v>22.1333333333333</v>
      </c>
      <c r="AF23" s="2"/>
      <c r="AG23" s="0"/>
    </row>
    <row r="24" customFormat="false" ht="12" hidden="false" customHeight="true" outlineLevel="0" collapsed="false">
      <c r="A24" s="48" t="n">
        <v>13</v>
      </c>
      <c r="B24" s="50" t="n">
        <v>21.6</v>
      </c>
      <c r="C24" s="50" t="n">
        <v>20.6</v>
      </c>
      <c r="D24" s="50" t="n">
        <v>19.5</v>
      </c>
      <c r="E24" s="50" t="n">
        <v>18.6</v>
      </c>
      <c r="F24" s="50" t="n">
        <v>18.6</v>
      </c>
      <c r="G24" s="50" t="n">
        <v>18.6</v>
      </c>
      <c r="H24" s="50" t="n">
        <v>19.4</v>
      </c>
      <c r="I24" s="51" t="n">
        <v>21.7</v>
      </c>
      <c r="J24" s="50" t="n">
        <v>25.4</v>
      </c>
      <c r="K24" s="50" t="n">
        <v>29.8</v>
      </c>
      <c r="L24" s="50" t="n">
        <v>32.4</v>
      </c>
      <c r="M24" s="50" t="n">
        <v>33.8</v>
      </c>
      <c r="N24" s="50" t="n">
        <v>34</v>
      </c>
      <c r="O24" s="50" t="n">
        <v>32.8</v>
      </c>
      <c r="P24" s="50" t="n">
        <v>33.2</v>
      </c>
      <c r="Q24" s="50" t="n">
        <v>34</v>
      </c>
      <c r="R24" s="50" t="n">
        <v>33.8</v>
      </c>
      <c r="S24" s="50" t="n">
        <v>32.6</v>
      </c>
      <c r="T24" s="50" t="n">
        <v>31.4</v>
      </c>
      <c r="U24" s="51" t="n">
        <v>30.2</v>
      </c>
      <c r="V24" s="50" t="n">
        <v>28.1</v>
      </c>
      <c r="W24" s="50" t="n">
        <v>25.4</v>
      </c>
      <c r="X24" s="50" t="n">
        <v>23.4</v>
      </c>
      <c r="Y24" s="50" t="n">
        <v>22</v>
      </c>
      <c r="Z24" s="52" t="n">
        <f aca="false">AVERAGE(B24:Y24)</f>
        <v>26.7041666666667</v>
      </c>
      <c r="AA24" s="58" t="n">
        <v>34.6</v>
      </c>
      <c r="AB24" s="54" t="n">
        <v>18.5</v>
      </c>
      <c r="AC24" s="59" t="n">
        <f aca="false">AA24-AB24</f>
        <v>16.1</v>
      </c>
      <c r="AD24" s="61" t="n">
        <f aca="false">AVERAGE(J24:U24)</f>
        <v>31.95</v>
      </c>
      <c r="AE24" s="62" t="n">
        <f aca="false">AVERAGE(B24:I24,V24:Y24)</f>
        <v>21.4583333333333</v>
      </c>
      <c r="AF24" s="2"/>
      <c r="AG24" s="0"/>
    </row>
    <row r="25" customFormat="false" ht="12" hidden="false" customHeight="true" outlineLevel="0" collapsed="false">
      <c r="A25" s="48" t="n">
        <v>14</v>
      </c>
      <c r="B25" s="50" t="n">
        <v>21.3</v>
      </c>
      <c r="C25" s="50" t="n">
        <v>20.7</v>
      </c>
      <c r="D25" s="50" t="n">
        <v>20.3</v>
      </c>
      <c r="E25" s="50" t="n">
        <v>19.7</v>
      </c>
      <c r="F25" s="50" t="n">
        <v>18.8</v>
      </c>
      <c r="G25" s="50" t="n">
        <v>18.4</v>
      </c>
      <c r="H25" s="50" t="n">
        <v>19.3</v>
      </c>
      <c r="I25" s="51" t="n">
        <v>22.5</v>
      </c>
      <c r="J25" s="50" t="n">
        <v>26.6</v>
      </c>
      <c r="K25" s="50" t="n">
        <v>29.7</v>
      </c>
      <c r="L25" s="50" t="n">
        <v>33.5</v>
      </c>
      <c r="M25" s="50" t="n">
        <v>35</v>
      </c>
      <c r="N25" s="50" t="n">
        <v>35.3</v>
      </c>
      <c r="O25" s="50" t="n">
        <v>36.1</v>
      </c>
      <c r="P25" s="50" t="n">
        <v>37</v>
      </c>
      <c r="Q25" s="50" t="n">
        <v>32.7</v>
      </c>
      <c r="R25" s="50" t="n">
        <v>37</v>
      </c>
      <c r="S25" s="50" t="n">
        <v>35.7</v>
      </c>
      <c r="T25" s="50" t="n">
        <v>34</v>
      </c>
      <c r="U25" s="51" t="n">
        <v>32.4</v>
      </c>
      <c r="V25" s="50" t="n">
        <v>31.3</v>
      </c>
      <c r="W25" s="50" t="n">
        <v>29.6</v>
      </c>
      <c r="X25" s="50" t="n">
        <v>27.4</v>
      </c>
      <c r="Y25" s="50" t="n">
        <v>24.6</v>
      </c>
      <c r="Z25" s="52" t="n">
        <f aca="false">AVERAGE(B25:Y25)</f>
        <v>28.2875</v>
      </c>
      <c r="AA25" s="58" t="n">
        <v>37.7</v>
      </c>
      <c r="AB25" s="54" t="n">
        <v>18.3</v>
      </c>
      <c r="AC25" s="59" t="n">
        <f aca="false">AA25-AB25</f>
        <v>19.4</v>
      </c>
      <c r="AD25" s="61" t="n">
        <f aca="false">AVERAGE(J25:U25)</f>
        <v>33.75</v>
      </c>
      <c r="AE25" s="62" t="n">
        <f aca="false">AVERAGE(B25:I25,V25:Y25)</f>
        <v>22.825</v>
      </c>
      <c r="AF25" s="2"/>
      <c r="AG25" s="0"/>
    </row>
    <row r="26" customFormat="false" ht="12" hidden="false" customHeight="true" outlineLevel="0" collapsed="false">
      <c r="A26" s="48" t="n">
        <v>15</v>
      </c>
      <c r="B26" s="50" t="n">
        <v>23.7</v>
      </c>
      <c r="C26" s="50" t="n">
        <v>22.7</v>
      </c>
      <c r="D26" s="50" t="n">
        <v>22.4</v>
      </c>
      <c r="E26" s="50" t="n">
        <v>23.9</v>
      </c>
      <c r="F26" s="50" t="n">
        <v>25.5</v>
      </c>
      <c r="G26" s="50" t="n">
        <v>25.6</v>
      </c>
      <c r="H26" s="50" t="n">
        <v>25.8</v>
      </c>
      <c r="I26" s="51" t="n">
        <v>26.9</v>
      </c>
      <c r="J26" s="50" t="n">
        <v>29.2</v>
      </c>
      <c r="K26" s="50" t="n">
        <v>32</v>
      </c>
      <c r="L26" s="50" t="n">
        <v>33.5</v>
      </c>
      <c r="M26" s="50" t="n">
        <v>30</v>
      </c>
      <c r="N26" s="50" t="n">
        <v>30.8</v>
      </c>
      <c r="O26" s="50" t="n">
        <v>31.8</v>
      </c>
      <c r="P26" s="50" t="n">
        <v>32.6</v>
      </c>
      <c r="Q26" s="50" t="n">
        <v>32.6</v>
      </c>
      <c r="R26" s="50" t="n">
        <v>32</v>
      </c>
      <c r="S26" s="50" t="n">
        <v>31.5</v>
      </c>
      <c r="T26" s="50" t="n">
        <v>30.4</v>
      </c>
      <c r="U26" s="51" t="n">
        <v>29.4</v>
      </c>
      <c r="V26" s="50" t="n">
        <v>23.2</v>
      </c>
      <c r="W26" s="50" t="n">
        <v>21.7</v>
      </c>
      <c r="X26" s="50" t="n">
        <v>21.3</v>
      </c>
      <c r="Y26" s="50" t="n">
        <v>20.9</v>
      </c>
      <c r="Z26" s="52" t="n">
        <f aca="false">AVERAGE(B26:Y26)</f>
        <v>27.475</v>
      </c>
      <c r="AA26" s="58" t="n">
        <v>34</v>
      </c>
      <c r="AB26" s="54" t="n">
        <f aca="false">MIN(B26:Y26)</f>
        <v>20.9</v>
      </c>
      <c r="AC26" s="59" t="n">
        <f aca="false">AA26-AB26</f>
        <v>13.1</v>
      </c>
      <c r="AD26" s="61" t="n">
        <f aca="false">AVERAGE(J26:U26)</f>
        <v>31.3166666666667</v>
      </c>
      <c r="AE26" s="62" t="n">
        <f aca="false">AVERAGE(B26:I26,V26:Y26)</f>
        <v>23.6333333333333</v>
      </c>
      <c r="AF26" s="2"/>
      <c r="AG26" s="0"/>
    </row>
    <row r="27" customFormat="false" ht="12" hidden="false" customHeight="true" outlineLevel="0" collapsed="false">
      <c r="A27" s="48" t="n">
        <v>16</v>
      </c>
      <c r="B27" s="50" t="n">
        <v>20.6</v>
      </c>
      <c r="C27" s="50" t="n">
        <v>20.1</v>
      </c>
      <c r="D27" s="50" t="n">
        <v>19.6</v>
      </c>
      <c r="E27" s="50" t="n">
        <v>19</v>
      </c>
      <c r="F27" s="50" t="n">
        <v>18.6</v>
      </c>
      <c r="G27" s="50" t="n">
        <v>18.4</v>
      </c>
      <c r="H27" s="50" t="n">
        <v>18.5</v>
      </c>
      <c r="I27" s="51" t="n">
        <v>19</v>
      </c>
      <c r="J27" s="50" t="n">
        <v>19.6</v>
      </c>
      <c r="K27" s="50" t="n">
        <v>20.9</v>
      </c>
      <c r="L27" s="50" t="n">
        <v>23.3</v>
      </c>
      <c r="M27" s="50" t="n">
        <v>23.2</v>
      </c>
      <c r="N27" s="50" t="n">
        <v>23.6</v>
      </c>
      <c r="O27" s="50" t="n">
        <v>23.3</v>
      </c>
      <c r="P27" s="50" t="n">
        <v>23</v>
      </c>
      <c r="Q27" s="50" t="n">
        <v>23.4</v>
      </c>
      <c r="R27" s="50" t="n">
        <v>22.5</v>
      </c>
      <c r="S27" s="50" t="n">
        <v>22.2</v>
      </c>
      <c r="T27" s="50" t="n">
        <v>20.8</v>
      </c>
      <c r="U27" s="51" t="n">
        <v>20.1</v>
      </c>
      <c r="V27" s="50" t="n">
        <v>19.9</v>
      </c>
      <c r="W27" s="50" t="n">
        <v>19.7</v>
      </c>
      <c r="X27" s="50" t="n">
        <v>19.2</v>
      </c>
      <c r="Y27" s="50" t="n">
        <v>19.1</v>
      </c>
      <c r="Z27" s="52" t="n">
        <f aca="false">AVERAGE(B27:Y27)</f>
        <v>20.7333333333333</v>
      </c>
      <c r="AA27" s="58" t="n">
        <v>24</v>
      </c>
      <c r="AB27" s="54" t="n">
        <v>18.3</v>
      </c>
      <c r="AC27" s="59" t="n">
        <f aca="false">AA27-AB27</f>
        <v>5.7</v>
      </c>
      <c r="AD27" s="61" t="n">
        <f aca="false">AVERAGE(J27:U27)</f>
        <v>22.1583333333333</v>
      </c>
      <c r="AE27" s="62" t="n">
        <f aca="false">AVERAGE(B27:I27,V27:Y27)</f>
        <v>19.3083333333333</v>
      </c>
      <c r="AF27" s="2"/>
      <c r="AG27" s="0"/>
    </row>
    <row r="28" customFormat="false" ht="12" hidden="false" customHeight="true" outlineLevel="0" collapsed="false">
      <c r="A28" s="48" t="n">
        <v>17</v>
      </c>
      <c r="B28" s="50" t="n">
        <v>19</v>
      </c>
      <c r="C28" s="50" t="n">
        <v>18.5</v>
      </c>
      <c r="D28" s="50" t="n">
        <v>18.2</v>
      </c>
      <c r="E28" s="50" t="n">
        <v>18.1</v>
      </c>
      <c r="F28" s="50" t="n">
        <v>17.4</v>
      </c>
      <c r="G28" s="50" t="n">
        <v>17.3</v>
      </c>
      <c r="H28" s="50" t="n">
        <v>17.3</v>
      </c>
      <c r="I28" s="51" t="n">
        <v>18.2</v>
      </c>
      <c r="J28" s="50" t="n">
        <v>19</v>
      </c>
      <c r="K28" s="50" t="n">
        <v>19</v>
      </c>
      <c r="L28" s="50" t="n">
        <v>20.2</v>
      </c>
      <c r="M28" s="50" t="n">
        <v>20.2</v>
      </c>
      <c r="N28" s="50" t="n">
        <v>20.4</v>
      </c>
      <c r="O28" s="50" t="n">
        <v>21</v>
      </c>
      <c r="P28" s="50" t="n">
        <v>22.2</v>
      </c>
      <c r="Q28" s="50" t="n">
        <v>21.6</v>
      </c>
      <c r="R28" s="50" t="n">
        <v>21.5</v>
      </c>
      <c r="S28" s="50" t="n">
        <v>20.8</v>
      </c>
      <c r="T28" s="50" t="n">
        <v>19.9</v>
      </c>
      <c r="U28" s="51" t="n">
        <v>18.9</v>
      </c>
      <c r="V28" s="50" t="n">
        <v>18.2</v>
      </c>
      <c r="W28" s="50" t="n">
        <v>18</v>
      </c>
      <c r="X28" s="50" t="n">
        <v>17.8</v>
      </c>
      <c r="Y28" s="50" t="n">
        <v>17.8</v>
      </c>
      <c r="Z28" s="52" t="n">
        <f aca="false">AVERAGE(B28:Y28)</f>
        <v>19.1875</v>
      </c>
      <c r="AA28" s="58" t="n">
        <v>22.8</v>
      </c>
      <c r="AB28" s="54" t="n">
        <v>17.2</v>
      </c>
      <c r="AC28" s="59" t="n">
        <f aca="false">AA28-AB28</f>
        <v>5.6</v>
      </c>
      <c r="AD28" s="61" t="n">
        <f aca="false">AVERAGE(J28:U28)</f>
        <v>20.3916666666667</v>
      </c>
      <c r="AE28" s="62" t="n">
        <f aca="false">AVERAGE(B28:I28,V28:Y28)</f>
        <v>17.9833333333333</v>
      </c>
      <c r="AF28" s="2"/>
      <c r="AG28" s="0"/>
    </row>
    <row r="29" customFormat="false" ht="12" hidden="false" customHeight="true" outlineLevel="0" collapsed="false">
      <c r="A29" s="48" t="n">
        <v>18</v>
      </c>
      <c r="B29" s="50" t="n">
        <v>17.5</v>
      </c>
      <c r="C29" s="50" t="n">
        <v>17.5</v>
      </c>
      <c r="D29" s="50" t="n">
        <v>17.4</v>
      </c>
      <c r="E29" s="50" t="n">
        <v>17.6</v>
      </c>
      <c r="F29" s="50" t="n">
        <v>17.4</v>
      </c>
      <c r="G29" s="50" t="n">
        <v>17</v>
      </c>
      <c r="H29" s="50" t="n">
        <v>17.4</v>
      </c>
      <c r="I29" s="51" t="n">
        <v>18</v>
      </c>
      <c r="J29" s="50" t="n">
        <v>18.6</v>
      </c>
      <c r="K29" s="50" t="n">
        <v>20.2</v>
      </c>
      <c r="L29" s="50" t="n">
        <v>21.6</v>
      </c>
      <c r="M29" s="50" t="n">
        <v>22.7</v>
      </c>
      <c r="N29" s="50" t="n">
        <v>22.7</v>
      </c>
      <c r="O29" s="50" t="n">
        <v>24.3</v>
      </c>
      <c r="P29" s="50" t="n">
        <v>26</v>
      </c>
      <c r="Q29" s="50" t="n">
        <v>25.6</v>
      </c>
      <c r="R29" s="50" t="n">
        <v>24.8</v>
      </c>
      <c r="S29" s="50" t="n">
        <v>23.4</v>
      </c>
      <c r="T29" s="50" t="n">
        <v>22.2</v>
      </c>
      <c r="U29" s="51" t="n">
        <v>20.7</v>
      </c>
      <c r="V29" s="50" t="n">
        <v>20.3</v>
      </c>
      <c r="W29" s="50" t="n">
        <v>20.4</v>
      </c>
      <c r="X29" s="50" t="n">
        <v>21</v>
      </c>
      <c r="Y29" s="50" t="n">
        <v>21</v>
      </c>
      <c r="Z29" s="52" t="n">
        <f aca="false">AVERAGE(B29:Y29)</f>
        <v>20.6375</v>
      </c>
      <c r="AA29" s="58" t="n">
        <v>26.3</v>
      </c>
      <c r="AB29" s="54" t="n">
        <f aca="false">MIN(B29:Y29)</f>
        <v>17</v>
      </c>
      <c r="AC29" s="59" t="n">
        <f aca="false">AA29-AB29</f>
        <v>9.3</v>
      </c>
      <c r="AD29" s="61" t="n">
        <f aca="false">AVERAGE(J29:U29)</f>
        <v>22.7333333333333</v>
      </c>
      <c r="AE29" s="62" t="n">
        <f aca="false">AVERAGE(B29:I29,V29:Y29)</f>
        <v>18.5416666666667</v>
      </c>
      <c r="AF29" s="2"/>
      <c r="AG29" s="0"/>
    </row>
    <row r="30" customFormat="false" ht="12" hidden="false" customHeight="true" outlineLevel="0" collapsed="false">
      <c r="A30" s="48" t="n">
        <v>19</v>
      </c>
      <c r="B30" s="50" t="n">
        <v>20.3</v>
      </c>
      <c r="C30" s="50" t="n">
        <v>20</v>
      </c>
      <c r="D30" s="50" t="n">
        <v>19.6</v>
      </c>
      <c r="E30" s="50" t="n">
        <v>19.4</v>
      </c>
      <c r="F30" s="50" t="n">
        <v>18.8</v>
      </c>
      <c r="G30" s="50" t="n">
        <v>18.2</v>
      </c>
      <c r="H30" s="50" t="n">
        <v>18</v>
      </c>
      <c r="I30" s="51" t="n">
        <v>19.8</v>
      </c>
      <c r="J30" s="50" t="n">
        <v>21.8</v>
      </c>
      <c r="K30" s="50" t="n">
        <v>24</v>
      </c>
      <c r="L30" s="50" t="n">
        <v>26.1</v>
      </c>
      <c r="M30" s="50" t="n">
        <v>27.6</v>
      </c>
      <c r="N30" s="50" t="n">
        <v>29.4</v>
      </c>
      <c r="O30" s="50" t="n">
        <v>30.8</v>
      </c>
      <c r="P30" s="50" t="n">
        <v>29.4</v>
      </c>
      <c r="Q30" s="50" t="n">
        <v>29.2</v>
      </c>
      <c r="R30" s="50" t="n">
        <v>28.4</v>
      </c>
      <c r="S30" s="50" t="n">
        <v>28</v>
      </c>
      <c r="T30" s="50" t="n">
        <v>26.6</v>
      </c>
      <c r="U30" s="51" t="n">
        <v>25.2</v>
      </c>
      <c r="V30" s="50" t="n">
        <v>23.9</v>
      </c>
      <c r="W30" s="50" t="n">
        <v>22.8</v>
      </c>
      <c r="X30" s="50" t="n">
        <v>21.9</v>
      </c>
      <c r="Y30" s="50" t="n">
        <v>22</v>
      </c>
      <c r="Z30" s="52" t="n">
        <f aca="false">AVERAGE(B30:Y30)</f>
        <v>23.8</v>
      </c>
      <c r="AA30" s="58" t="n">
        <v>31.2</v>
      </c>
      <c r="AB30" s="54" t="n">
        <v>17.9</v>
      </c>
      <c r="AC30" s="59" t="n">
        <f aca="false">AA30-AB30</f>
        <v>13.3</v>
      </c>
      <c r="AD30" s="61" t="n">
        <f aca="false">AVERAGE(J30:U30)</f>
        <v>27.2083333333333</v>
      </c>
      <c r="AE30" s="62" t="n">
        <f aca="false">AVERAGE(B30:I30,V30:Y30)</f>
        <v>20.3916666666667</v>
      </c>
      <c r="AF30" s="2"/>
      <c r="AG30" s="0"/>
    </row>
    <row r="31" customFormat="false" ht="12" hidden="false" customHeight="true" outlineLevel="0" collapsed="false">
      <c r="A31" s="63" t="n">
        <v>20</v>
      </c>
      <c r="B31" s="65" t="n">
        <v>22.5</v>
      </c>
      <c r="C31" s="65" t="n">
        <v>22.4</v>
      </c>
      <c r="D31" s="65" t="n">
        <v>22</v>
      </c>
      <c r="E31" s="65" t="n">
        <v>21.4</v>
      </c>
      <c r="F31" s="65" t="n">
        <v>20.7</v>
      </c>
      <c r="G31" s="65" t="n">
        <v>19.7</v>
      </c>
      <c r="H31" s="65" t="n">
        <v>19.9</v>
      </c>
      <c r="I31" s="66" t="n">
        <v>21</v>
      </c>
      <c r="J31" s="65" t="n">
        <v>22.6</v>
      </c>
      <c r="K31" s="65" t="n">
        <v>24.5</v>
      </c>
      <c r="L31" s="65" t="n">
        <v>27.2</v>
      </c>
      <c r="M31" s="65" t="n">
        <v>27.8</v>
      </c>
      <c r="N31" s="65" t="n">
        <v>29</v>
      </c>
      <c r="O31" s="65" t="n">
        <v>30</v>
      </c>
      <c r="P31" s="65" t="n">
        <v>27.8</v>
      </c>
      <c r="Q31" s="65" t="n">
        <v>27.2</v>
      </c>
      <c r="R31" s="65" t="n">
        <v>27.2</v>
      </c>
      <c r="S31" s="65" t="n">
        <v>26.1</v>
      </c>
      <c r="T31" s="65" t="n">
        <v>25.6</v>
      </c>
      <c r="U31" s="66" t="n">
        <v>24.3</v>
      </c>
      <c r="V31" s="65" t="n">
        <v>23.4</v>
      </c>
      <c r="W31" s="65" t="n">
        <v>23.4</v>
      </c>
      <c r="X31" s="65" t="n">
        <v>22.4</v>
      </c>
      <c r="Y31" s="66" t="n">
        <v>21.4</v>
      </c>
      <c r="Z31" s="67" t="n">
        <f aca="false">AVERAGE(B31:Y31)</f>
        <v>24.1458333333333</v>
      </c>
      <c r="AA31" s="68" t="n">
        <v>30.1</v>
      </c>
      <c r="AB31" s="69" t="n">
        <v>19.5</v>
      </c>
      <c r="AC31" s="70" t="n">
        <f aca="false">AA31-AB31</f>
        <v>10.6</v>
      </c>
      <c r="AD31" s="71" t="n">
        <f aca="false">AVERAGE(J31:U31)</f>
        <v>26.6083333333333</v>
      </c>
      <c r="AE31" s="72" t="n">
        <f aca="false">AVERAGE(B31:I31,V31:Y31)</f>
        <v>21.6833333333333</v>
      </c>
      <c r="AF31" s="2"/>
      <c r="AG31" s="0"/>
    </row>
    <row r="32" customFormat="false" ht="12" hidden="false" customHeight="true" outlineLevel="0" collapsed="false">
      <c r="A32" s="73" t="n">
        <v>21</v>
      </c>
      <c r="B32" s="75" t="n">
        <v>20.9</v>
      </c>
      <c r="C32" s="75" t="n">
        <v>21.4</v>
      </c>
      <c r="D32" s="75" t="n">
        <v>21.3</v>
      </c>
      <c r="E32" s="75" t="n">
        <v>20.4</v>
      </c>
      <c r="F32" s="75" t="n">
        <v>20</v>
      </c>
      <c r="G32" s="75" t="n">
        <v>19.7</v>
      </c>
      <c r="H32" s="75" t="n">
        <v>19.8</v>
      </c>
      <c r="I32" s="76" t="n">
        <v>21.5</v>
      </c>
      <c r="J32" s="75" t="n">
        <v>23.2</v>
      </c>
      <c r="K32" s="75" t="n">
        <v>25</v>
      </c>
      <c r="L32" s="75" t="n">
        <v>26</v>
      </c>
      <c r="M32" s="75" t="n">
        <v>27</v>
      </c>
      <c r="N32" s="75" t="n">
        <v>28.7</v>
      </c>
      <c r="O32" s="75" t="n">
        <v>29.3</v>
      </c>
      <c r="P32" s="75" t="n">
        <v>30.2</v>
      </c>
      <c r="Q32" s="75" t="n">
        <v>28.9</v>
      </c>
      <c r="R32" s="75" t="n">
        <v>28.2</v>
      </c>
      <c r="S32" s="75" t="n">
        <v>26.9</v>
      </c>
      <c r="T32" s="75" t="n">
        <v>26</v>
      </c>
      <c r="U32" s="76" t="n">
        <v>25.3</v>
      </c>
      <c r="V32" s="75" t="n">
        <v>24.4</v>
      </c>
      <c r="W32" s="75" t="n">
        <v>23.2</v>
      </c>
      <c r="X32" s="75" t="n">
        <v>21.2</v>
      </c>
      <c r="Y32" s="75" t="n">
        <v>19.3</v>
      </c>
      <c r="Z32" s="77" t="n">
        <f aca="false">AVERAGE(B32:Y32)</f>
        <v>24.075</v>
      </c>
      <c r="AA32" s="78" t="n">
        <v>30.4</v>
      </c>
      <c r="AB32" s="79" t="n">
        <f aca="false">MIN(B32:Y32)</f>
        <v>19.3</v>
      </c>
      <c r="AC32" s="80" t="n">
        <f aca="false">AA32-AB32</f>
        <v>11.1</v>
      </c>
      <c r="AD32" s="56" t="n">
        <f aca="false">AVERAGE(J32:U32)</f>
        <v>27.0583333333333</v>
      </c>
      <c r="AE32" s="60" t="n">
        <f aca="false">AVERAGE(B32:I32,V32:Y32)</f>
        <v>21.0916666666667</v>
      </c>
      <c r="AF32" s="2"/>
      <c r="AG32" s="0"/>
    </row>
    <row r="33" customFormat="false" ht="12" hidden="false" customHeight="true" outlineLevel="0" collapsed="false">
      <c r="A33" s="48" t="n">
        <v>22</v>
      </c>
      <c r="B33" s="50" t="n">
        <v>18.3</v>
      </c>
      <c r="C33" s="50" t="n">
        <v>18.1</v>
      </c>
      <c r="D33" s="50" t="n">
        <v>18.1</v>
      </c>
      <c r="E33" s="50" t="n">
        <v>19.3</v>
      </c>
      <c r="F33" s="50" t="n">
        <v>19.7</v>
      </c>
      <c r="G33" s="50" t="n">
        <v>19.4</v>
      </c>
      <c r="H33" s="50" t="n">
        <v>20</v>
      </c>
      <c r="I33" s="51" t="n">
        <v>21.6</v>
      </c>
      <c r="J33" s="50" t="n">
        <v>23.4</v>
      </c>
      <c r="K33" s="50" t="n">
        <v>25.8</v>
      </c>
      <c r="L33" s="50" t="n">
        <v>26.8</v>
      </c>
      <c r="M33" s="50" t="n">
        <v>28</v>
      </c>
      <c r="N33" s="50" t="n">
        <v>29.7</v>
      </c>
      <c r="O33" s="50" t="n">
        <v>29.2</v>
      </c>
      <c r="P33" s="50" t="n">
        <v>27.6</v>
      </c>
      <c r="Q33" s="50" t="n">
        <v>26.6</v>
      </c>
      <c r="R33" s="50" t="n">
        <v>26.4</v>
      </c>
      <c r="S33" s="50" t="n">
        <v>26</v>
      </c>
      <c r="T33" s="50" t="n">
        <v>23.5</v>
      </c>
      <c r="U33" s="51" t="n">
        <v>22.9</v>
      </c>
      <c r="V33" s="50" t="n">
        <v>22.1</v>
      </c>
      <c r="W33" s="50" t="n">
        <v>20.9</v>
      </c>
      <c r="X33" s="50" t="n">
        <v>20.5</v>
      </c>
      <c r="Y33" s="50" t="n">
        <v>19.7</v>
      </c>
      <c r="Z33" s="52" t="n">
        <f aca="false">AVERAGE(B33:Y33)</f>
        <v>23.0666666666667</v>
      </c>
      <c r="AA33" s="58" t="n">
        <v>30.2</v>
      </c>
      <c r="AB33" s="54" t="n">
        <v>17.9</v>
      </c>
      <c r="AC33" s="59" t="n">
        <f aca="false">AA33-AB33</f>
        <v>12.3</v>
      </c>
      <c r="AD33" s="61" t="n">
        <f aca="false">AVERAGE(J33:U33)</f>
        <v>26.325</v>
      </c>
      <c r="AE33" s="62" t="n">
        <f aca="false">AVERAGE(B33:I33,V33:Y33)</f>
        <v>19.8083333333333</v>
      </c>
      <c r="AF33" s="2"/>
      <c r="AG33" s="0"/>
    </row>
    <row r="34" customFormat="false" ht="12" hidden="false" customHeight="true" outlineLevel="0" collapsed="false">
      <c r="A34" s="48" t="n">
        <v>23</v>
      </c>
      <c r="B34" s="50" t="n">
        <v>18.7</v>
      </c>
      <c r="C34" s="50" t="n">
        <v>17.8</v>
      </c>
      <c r="D34" s="50" t="n">
        <v>16.9</v>
      </c>
      <c r="E34" s="50" t="n">
        <v>16.1</v>
      </c>
      <c r="F34" s="50" t="n">
        <v>15.8</v>
      </c>
      <c r="G34" s="50" t="n">
        <v>15.3</v>
      </c>
      <c r="H34" s="50" t="n">
        <v>15.1</v>
      </c>
      <c r="I34" s="51" t="n">
        <v>17.3</v>
      </c>
      <c r="J34" s="50" t="n">
        <v>21.2</v>
      </c>
      <c r="K34" s="50" t="n">
        <v>25.4</v>
      </c>
      <c r="L34" s="50" t="n">
        <v>28.2</v>
      </c>
      <c r="M34" s="50" t="n">
        <v>27.6</v>
      </c>
      <c r="N34" s="50" t="n">
        <v>28.6</v>
      </c>
      <c r="O34" s="50" t="n">
        <v>28</v>
      </c>
      <c r="P34" s="50" t="n">
        <v>28.2</v>
      </c>
      <c r="Q34" s="50" t="n">
        <v>28.2</v>
      </c>
      <c r="R34" s="50" t="n">
        <v>28.2</v>
      </c>
      <c r="S34" s="50" t="n">
        <v>27.4</v>
      </c>
      <c r="T34" s="50" t="n">
        <v>25.6</v>
      </c>
      <c r="U34" s="51" t="n">
        <v>19.7</v>
      </c>
      <c r="V34" s="50" t="n">
        <v>17.1</v>
      </c>
      <c r="W34" s="50" t="n">
        <v>16.9</v>
      </c>
      <c r="X34" s="50" t="n">
        <v>16</v>
      </c>
      <c r="Y34" s="50" t="n">
        <v>16</v>
      </c>
      <c r="Z34" s="52" t="n">
        <f aca="false">AVERAGE(B34:Y34)</f>
        <v>21.4708333333333</v>
      </c>
      <c r="AA34" s="58" t="n">
        <v>29.2</v>
      </c>
      <c r="AB34" s="54" t="n">
        <v>15</v>
      </c>
      <c r="AC34" s="59" t="n">
        <f aca="false">AA34-AB34</f>
        <v>14.2</v>
      </c>
      <c r="AD34" s="61" t="n">
        <f aca="false">AVERAGE(J34:U34)</f>
        <v>26.3583333333333</v>
      </c>
      <c r="AE34" s="62" t="n">
        <f aca="false">AVERAGE(B34:I34,V34:Y34)</f>
        <v>16.5833333333333</v>
      </c>
      <c r="AF34" s="2"/>
      <c r="AG34" s="0"/>
    </row>
    <row r="35" customFormat="false" ht="12" hidden="false" customHeight="true" outlineLevel="0" collapsed="false">
      <c r="A35" s="48" t="n">
        <v>24</v>
      </c>
      <c r="B35" s="50" t="n">
        <v>16</v>
      </c>
      <c r="C35" s="50" t="n">
        <v>15.7</v>
      </c>
      <c r="D35" s="50" t="n">
        <v>15</v>
      </c>
      <c r="E35" s="50" t="n">
        <v>14.5</v>
      </c>
      <c r="F35" s="50" t="n">
        <v>14.2</v>
      </c>
      <c r="G35" s="50" t="n">
        <v>14.2</v>
      </c>
      <c r="H35" s="50" t="n">
        <v>14.1</v>
      </c>
      <c r="I35" s="51" t="n">
        <v>15</v>
      </c>
      <c r="J35" s="50" t="n">
        <v>16.4</v>
      </c>
      <c r="K35" s="50" t="n">
        <v>17.4</v>
      </c>
      <c r="L35" s="50" t="n">
        <v>18.4</v>
      </c>
      <c r="M35" s="50" t="n">
        <v>18.6</v>
      </c>
      <c r="N35" s="50" t="n">
        <v>20.2</v>
      </c>
      <c r="O35" s="50" t="n">
        <v>22</v>
      </c>
      <c r="P35" s="50" t="n">
        <v>23.8</v>
      </c>
      <c r="Q35" s="50" t="n">
        <v>23.5</v>
      </c>
      <c r="R35" s="50" t="n">
        <v>22</v>
      </c>
      <c r="S35" s="50" t="n">
        <v>20.2</v>
      </c>
      <c r="T35" s="50" t="n">
        <v>18.3</v>
      </c>
      <c r="U35" s="51" t="n">
        <v>17.3</v>
      </c>
      <c r="V35" s="50" t="n">
        <v>16.8</v>
      </c>
      <c r="W35" s="50" t="n">
        <v>16.4</v>
      </c>
      <c r="X35" s="50" t="n">
        <v>16.1</v>
      </c>
      <c r="Y35" s="50" t="n">
        <v>15.4</v>
      </c>
      <c r="Z35" s="52" t="n">
        <f aca="false">AVERAGE(B35:Y35)</f>
        <v>17.5625</v>
      </c>
      <c r="AA35" s="58" t="n">
        <v>24.4</v>
      </c>
      <c r="AB35" s="54" t="n">
        <v>13.8</v>
      </c>
      <c r="AC35" s="59" t="n">
        <f aca="false">AA35-AB35</f>
        <v>10.6</v>
      </c>
      <c r="AD35" s="61" t="n">
        <f aca="false">AVERAGE(J35:U35)</f>
        <v>19.8416666666667</v>
      </c>
      <c r="AE35" s="62" t="n">
        <f aca="false">AVERAGE(B35:I35,V35:Y35)</f>
        <v>15.2833333333333</v>
      </c>
      <c r="AF35" s="2"/>
      <c r="AG35" s="0"/>
    </row>
    <row r="36" customFormat="false" ht="12" hidden="false" customHeight="true" outlineLevel="0" collapsed="false">
      <c r="A36" s="48" t="n">
        <v>25</v>
      </c>
      <c r="B36" s="50" t="n">
        <v>14.8</v>
      </c>
      <c r="C36" s="50" t="n">
        <v>14.1</v>
      </c>
      <c r="D36" s="50" t="n">
        <v>14.6</v>
      </c>
      <c r="E36" s="50" t="n">
        <v>14.3</v>
      </c>
      <c r="F36" s="50" t="n">
        <v>14.2</v>
      </c>
      <c r="G36" s="50" t="n">
        <v>14.1</v>
      </c>
      <c r="H36" s="50" t="n">
        <v>14.2</v>
      </c>
      <c r="I36" s="51" t="n">
        <v>16.2</v>
      </c>
      <c r="J36" s="50" t="n">
        <v>18.8</v>
      </c>
      <c r="K36" s="50" t="n">
        <v>21.6</v>
      </c>
      <c r="L36" s="50" t="n">
        <v>22.8</v>
      </c>
      <c r="M36" s="50" t="n">
        <v>22.6</v>
      </c>
      <c r="N36" s="50" t="n">
        <v>24.3</v>
      </c>
      <c r="O36" s="50" t="n">
        <v>24.1</v>
      </c>
      <c r="P36" s="50" t="n">
        <v>26</v>
      </c>
      <c r="Q36" s="50" t="n">
        <v>26</v>
      </c>
      <c r="R36" s="50" t="n">
        <v>25</v>
      </c>
      <c r="S36" s="50" t="n">
        <v>22.2</v>
      </c>
      <c r="T36" s="50" t="n">
        <v>21</v>
      </c>
      <c r="U36" s="51" t="n">
        <v>19.9</v>
      </c>
      <c r="V36" s="50" t="n">
        <v>19.4</v>
      </c>
      <c r="W36" s="50" t="n">
        <v>19.4</v>
      </c>
      <c r="X36" s="50" t="n">
        <v>19.4</v>
      </c>
      <c r="Y36" s="50" t="n">
        <v>18.9</v>
      </c>
      <c r="Z36" s="52" t="n">
        <f aca="false">AVERAGE(B36:Y36)</f>
        <v>19.4958333333333</v>
      </c>
      <c r="AA36" s="58" t="n">
        <v>26.6</v>
      </c>
      <c r="AB36" s="54" t="n">
        <v>14</v>
      </c>
      <c r="AC36" s="59" t="n">
        <f aca="false">AA36-AB36</f>
        <v>12.6</v>
      </c>
      <c r="AD36" s="61" t="n">
        <f aca="false">AVERAGE(J36:U36)</f>
        <v>22.8583333333333</v>
      </c>
      <c r="AE36" s="62" t="n">
        <f aca="false">AVERAGE(B36:I36,V36:Y36)</f>
        <v>16.1333333333333</v>
      </c>
      <c r="AF36" s="2"/>
      <c r="AG36" s="0"/>
    </row>
    <row r="37" customFormat="false" ht="12" hidden="false" customHeight="true" outlineLevel="0" collapsed="false">
      <c r="A37" s="48" t="n">
        <v>26</v>
      </c>
      <c r="B37" s="50" t="n">
        <v>18.4</v>
      </c>
      <c r="C37" s="50" t="n">
        <v>17.6</v>
      </c>
      <c r="D37" s="50" t="n">
        <v>17.3</v>
      </c>
      <c r="E37" s="50" t="n">
        <v>17.3</v>
      </c>
      <c r="F37" s="50" t="n">
        <v>17</v>
      </c>
      <c r="G37" s="50" t="n">
        <v>16.5</v>
      </c>
      <c r="H37" s="50" t="n">
        <v>16.4</v>
      </c>
      <c r="I37" s="51" t="n">
        <v>17</v>
      </c>
      <c r="J37" s="50" t="n">
        <v>18.8</v>
      </c>
      <c r="K37" s="50" t="n">
        <v>19.9</v>
      </c>
      <c r="L37" s="50" t="n">
        <v>19.8</v>
      </c>
      <c r="M37" s="50" t="n">
        <v>21</v>
      </c>
      <c r="N37" s="50" t="n">
        <v>22.3</v>
      </c>
      <c r="O37" s="50" t="n">
        <v>22.2</v>
      </c>
      <c r="P37" s="50" t="n">
        <v>21.7</v>
      </c>
      <c r="Q37" s="50" t="n">
        <v>21.4</v>
      </c>
      <c r="R37" s="50" t="n">
        <v>21.2</v>
      </c>
      <c r="S37" s="50" t="n">
        <v>20.3</v>
      </c>
      <c r="T37" s="50" t="n">
        <v>19</v>
      </c>
      <c r="U37" s="51" t="n">
        <v>17.3</v>
      </c>
      <c r="V37" s="50" t="n">
        <v>16.5</v>
      </c>
      <c r="W37" s="50" t="n">
        <v>16.1</v>
      </c>
      <c r="X37" s="50" t="n">
        <v>15.8</v>
      </c>
      <c r="Y37" s="50" t="n">
        <v>15.6</v>
      </c>
      <c r="Z37" s="52" t="n">
        <f aca="false">AVERAGE(B37:Y37)</f>
        <v>18.6</v>
      </c>
      <c r="AA37" s="58" t="n">
        <v>22.7</v>
      </c>
      <c r="AB37" s="54" t="n">
        <f aca="false">MIN(B37:Y37)</f>
        <v>15.6</v>
      </c>
      <c r="AC37" s="59" t="n">
        <f aca="false">AA37-AB37</f>
        <v>7.1</v>
      </c>
      <c r="AD37" s="61" t="n">
        <f aca="false">AVERAGE(J37:U37)</f>
        <v>20.4083333333333</v>
      </c>
      <c r="AE37" s="62" t="n">
        <f aca="false">AVERAGE(B37:I37,V37:Y37)</f>
        <v>16.7916666666667</v>
      </c>
      <c r="AF37" s="2"/>
      <c r="AG37" s="0"/>
    </row>
    <row r="38" customFormat="false" ht="12" hidden="false" customHeight="true" outlineLevel="0" collapsed="false">
      <c r="A38" s="48" t="n">
        <v>27</v>
      </c>
      <c r="B38" s="50" t="n">
        <v>15.6</v>
      </c>
      <c r="C38" s="50" t="n">
        <v>15.5</v>
      </c>
      <c r="D38" s="50" t="n">
        <v>15.4</v>
      </c>
      <c r="E38" s="50" t="n">
        <v>15.1</v>
      </c>
      <c r="F38" s="50" t="n">
        <v>15</v>
      </c>
      <c r="G38" s="50" t="n">
        <v>14.3</v>
      </c>
      <c r="H38" s="50" t="n">
        <v>14.1</v>
      </c>
      <c r="I38" s="51" t="n">
        <v>15.7</v>
      </c>
      <c r="J38" s="50" t="n">
        <v>19</v>
      </c>
      <c r="K38" s="50" t="n">
        <v>20.3</v>
      </c>
      <c r="L38" s="50" t="n">
        <v>22.5</v>
      </c>
      <c r="M38" s="50" t="n">
        <v>23</v>
      </c>
      <c r="N38" s="50" t="n">
        <v>23.4</v>
      </c>
      <c r="O38" s="50" t="n">
        <v>23.3</v>
      </c>
      <c r="P38" s="50" t="n">
        <v>22.6</v>
      </c>
      <c r="Q38" s="50" t="n">
        <v>21.6</v>
      </c>
      <c r="R38" s="50" t="n">
        <v>20.8</v>
      </c>
      <c r="S38" s="50" t="n">
        <v>20.6</v>
      </c>
      <c r="T38" s="50" t="n">
        <v>20.03</v>
      </c>
      <c r="U38" s="51" t="n">
        <v>19.8</v>
      </c>
      <c r="V38" s="50" t="n">
        <v>19.6</v>
      </c>
      <c r="W38" s="50" t="n">
        <v>19.5</v>
      </c>
      <c r="X38" s="50" t="n">
        <v>19.5</v>
      </c>
      <c r="Y38" s="50" t="n">
        <v>19.4</v>
      </c>
      <c r="Z38" s="52" t="n">
        <f aca="false">AVERAGE(B38:Y38)</f>
        <v>18.9845833333333</v>
      </c>
      <c r="AA38" s="58" t="n">
        <v>24.1</v>
      </c>
      <c r="AB38" s="54" t="n">
        <v>14</v>
      </c>
      <c r="AC38" s="59" t="n">
        <f aca="false">AA38-AB38</f>
        <v>10.1</v>
      </c>
      <c r="AD38" s="61" t="n">
        <f aca="false">AVERAGE(J38:U38)</f>
        <v>21.4108333333333</v>
      </c>
      <c r="AE38" s="62" t="n">
        <f aca="false">AVERAGE(B38:I38,V38:Y38)</f>
        <v>16.5583333333333</v>
      </c>
      <c r="AF38" s="2"/>
      <c r="AG38" s="0"/>
    </row>
    <row r="39" customFormat="false" ht="12" hidden="false" customHeight="true" outlineLevel="0" collapsed="false">
      <c r="A39" s="48" t="n">
        <v>28</v>
      </c>
      <c r="B39" s="50" t="n">
        <v>19.3</v>
      </c>
      <c r="C39" s="50" t="n">
        <v>19.3</v>
      </c>
      <c r="D39" s="50" t="n">
        <v>18.9</v>
      </c>
      <c r="E39" s="50" t="n">
        <v>18.8</v>
      </c>
      <c r="F39" s="50" t="n">
        <v>19</v>
      </c>
      <c r="G39" s="50" t="n">
        <v>19</v>
      </c>
      <c r="H39" s="50" t="n">
        <v>19.3</v>
      </c>
      <c r="I39" s="51" t="n">
        <v>20.2</v>
      </c>
      <c r="J39" s="50" t="n">
        <v>21.2</v>
      </c>
      <c r="K39" s="50" t="n">
        <v>21.8</v>
      </c>
      <c r="L39" s="50" t="n">
        <v>23.1</v>
      </c>
      <c r="M39" s="50" t="n">
        <v>24.4</v>
      </c>
      <c r="N39" s="50" t="n">
        <v>24.9</v>
      </c>
      <c r="O39" s="50" t="n">
        <v>25.8</v>
      </c>
      <c r="P39" s="50" t="n">
        <v>26.1</v>
      </c>
      <c r="Q39" s="50" t="n">
        <v>25.9</v>
      </c>
      <c r="R39" s="50" t="n">
        <v>25.7</v>
      </c>
      <c r="S39" s="50" t="n">
        <v>25.1</v>
      </c>
      <c r="T39" s="50" t="n">
        <v>23.6</v>
      </c>
      <c r="U39" s="51" t="n">
        <v>21.1</v>
      </c>
      <c r="V39" s="50" t="n">
        <v>18.7</v>
      </c>
      <c r="W39" s="50" t="n">
        <v>18</v>
      </c>
      <c r="X39" s="50" t="n">
        <v>17.5</v>
      </c>
      <c r="Y39" s="50" t="n">
        <v>17.3</v>
      </c>
      <c r="Z39" s="52" t="n">
        <f aca="false">AVERAGE(B39:Y39)</f>
        <v>21.4166666666667</v>
      </c>
      <c r="AA39" s="58" t="n">
        <v>26.4</v>
      </c>
      <c r="AB39" s="54" t="n">
        <f aca="false">MIN(B39:Y39)</f>
        <v>17.3</v>
      </c>
      <c r="AC39" s="59" t="n">
        <f aca="false">AA39-AB39</f>
        <v>9.1</v>
      </c>
      <c r="AD39" s="61" t="n">
        <f aca="false">AVERAGE(J39:U39)</f>
        <v>24.0583333333333</v>
      </c>
      <c r="AE39" s="62" t="n">
        <f aca="false">AVERAGE(B39:I39,V39:Y39)</f>
        <v>18.775</v>
      </c>
      <c r="AF39" s="2"/>
      <c r="AG39" s="0"/>
    </row>
    <row r="40" customFormat="false" ht="12" hidden="false" customHeight="true" outlineLevel="0" collapsed="false">
      <c r="A40" s="48" t="n">
        <v>29</v>
      </c>
      <c r="B40" s="50" t="n">
        <v>17.2</v>
      </c>
      <c r="C40" s="50" t="n">
        <v>17.1</v>
      </c>
      <c r="D40" s="50" t="n">
        <v>16.5</v>
      </c>
      <c r="E40" s="50" t="n">
        <v>15.8</v>
      </c>
      <c r="F40" s="50" t="n">
        <v>15.6</v>
      </c>
      <c r="G40" s="50" t="n">
        <v>15.5</v>
      </c>
      <c r="H40" s="50" t="n">
        <v>15.5</v>
      </c>
      <c r="I40" s="51" t="n">
        <v>16.4</v>
      </c>
      <c r="J40" s="50" t="n">
        <v>18.2</v>
      </c>
      <c r="K40" s="50" t="n">
        <v>19.5</v>
      </c>
      <c r="L40" s="50" t="n">
        <v>20.9</v>
      </c>
      <c r="M40" s="50" t="n">
        <v>22</v>
      </c>
      <c r="N40" s="50" t="n">
        <v>21.8</v>
      </c>
      <c r="O40" s="50" t="n">
        <v>21.8</v>
      </c>
      <c r="P40" s="50" t="n">
        <v>20.5</v>
      </c>
      <c r="Q40" s="50" t="n">
        <v>20.1</v>
      </c>
      <c r="R40" s="50" t="n">
        <v>19.2</v>
      </c>
      <c r="S40" s="50" t="n">
        <v>18.5</v>
      </c>
      <c r="T40" s="50" t="n">
        <v>18.3</v>
      </c>
      <c r="U40" s="51" t="n">
        <v>17.6</v>
      </c>
      <c r="V40" s="50" t="n">
        <v>17.6</v>
      </c>
      <c r="W40" s="50" t="n">
        <v>17.2</v>
      </c>
      <c r="X40" s="50" t="n">
        <v>17.1</v>
      </c>
      <c r="Y40" s="50" t="n">
        <v>17.1</v>
      </c>
      <c r="Z40" s="52" t="n">
        <f aca="false">AVERAGE(B40:Y40)</f>
        <v>18.2083333333333</v>
      </c>
      <c r="AA40" s="58" t="n">
        <v>23.1</v>
      </c>
      <c r="AB40" s="54" t="n">
        <v>15.4</v>
      </c>
      <c r="AC40" s="59" t="n">
        <f aca="false">AA40-AB40</f>
        <v>7.7</v>
      </c>
      <c r="AD40" s="61" t="n">
        <f aca="false">AVERAGE(J40:U40)</f>
        <v>19.8666666666667</v>
      </c>
      <c r="AE40" s="62" t="n">
        <f aca="false">AVERAGE(B40:I40,V40:Y40)</f>
        <v>16.55</v>
      </c>
      <c r="AF40" s="2"/>
      <c r="AG40" s="0"/>
    </row>
    <row r="41" customFormat="false" ht="12" hidden="false" customHeight="true" outlineLevel="0" collapsed="false">
      <c r="A41" s="48" t="n">
        <v>30</v>
      </c>
      <c r="B41" s="50" t="n">
        <v>17</v>
      </c>
      <c r="C41" s="50" t="n">
        <v>16.9</v>
      </c>
      <c r="D41" s="50" t="n">
        <v>16.8</v>
      </c>
      <c r="E41" s="50" t="n">
        <v>16.6</v>
      </c>
      <c r="F41" s="50" t="n">
        <v>16.5</v>
      </c>
      <c r="G41" s="50" t="n">
        <v>16.4</v>
      </c>
      <c r="H41" s="50" t="n">
        <v>16.4</v>
      </c>
      <c r="I41" s="51" t="n">
        <v>16.5</v>
      </c>
      <c r="J41" s="50" t="n">
        <v>16.6</v>
      </c>
      <c r="K41" s="50" t="n">
        <v>17.6</v>
      </c>
      <c r="L41" s="50" t="n">
        <v>20.5</v>
      </c>
      <c r="M41" s="50" t="n">
        <v>21</v>
      </c>
      <c r="N41" s="50" t="n">
        <v>21</v>
      </c>
      <c r="O41" s="50" t="n">
        <v>21</v>
      </c>
      <c r="P41" s="50" t="n">
        <v>22.1</v>
      </c>
      <c r="Q41" s="50" t="n">
        <v>23.1</v>
      </c>
      <c r="R41" s="50" t="n">
        <v>22.9</v>
      </c>
      <c r="S41" s="50" t="n">
        <v>22</v>
      </c>
      <c r="T41" s="50" t="n">
        <v>20.5</v>
      </c>
      <c r="U41" s="51" t="n">
        <v>19.1</v>
      </c>
      <c r="V41" s="50" t="n">
        <v>18.6</v>
      </c>
      <c r="W41" s="50" t="n">
        <v>18.4</v>
      </c>
      <c r="X41" s="50" t="n">
        <v>17.8</v>
      </c>
      <c r="Y41" s="50" t="n">
        <v>17.5</v>
      </c>
      <c r="Z41" s="52" t="n">
        <f aca="false">AVERAGE(B41:Y41)</f>
        <v>18.8666666666667</v>
      </c>
      <c r="AA41" s="58" t="n">
        <v>23.2</v>
      </c>
      <c r="AB41" s="54" t="n">
        <v>16.3</v>
      </c>
      <c r="AC41" s="59" t="n">
        <f aca="false">AA41-AB41</f>
        <v>6.9</v>
      </c>
      <c r="AD41" s="61" t="n">
        <f aca="false">AVERAGE(J41:U41)</f>
        <v>20.6166666666667</v>
      </c>
      <c r="AE41" s="62" t="n">
        <f aca="false">AVERAGE(B41:I41,V41:Y41)</f>
        <v>17.1166666666667</v>
      </c>
      <c r="AF41" s="2"/>
      <c r="AG41" s="0"/>
    </row>
    <row r="42" customFormat="false" ht="12" hidden="false" customHeight="true" outlineLevel="0" collapsed="false">
      <c r="A42" s="63" t="n">
        <v>31</v>
      </c>
      <c r="B42" s="65" t="n">
        <v>17.4</v>
      </c>
      <c r="C42" s="65" t="n">
        <v>17.4</v>
      </c>
      <c r="D42" s="65" t="n">
        <v>17.1</v>
      </c>
      <c r="E42" s="65" t="n">
        <v>16.8</v>
      </c>
      <c r="F42" s="65" t="n">
        <v>16.8</v>
      </c>
      <c r="G42" s="65" t="n">
        <v>16.8</v>
      </c>
      <c r="H42" s="65" t="n">
        <v>17</v>
      </c>
      <c r="I42" s="66" t="n">
        <v>17.6</v>
      </c>
      <c r="J42" s="65" t="n">
        <v>19.4</v>
      </c>
      <c r="K42" s="65" t="s">
        <v>58</v>
      </c>
      <c r="L42" s="65" t="s">
        <v>59</v>
      </c>
      <c r="M42" s="65" t="s">
        <v>60</v>
      </c>
      <c r="N42" s="65" t="s">
        <v>61</v>
      </c>
      <c r="O42" s="65" t="s">
        <v>62</v>
      </c>
      <c r="P42" s="65" t="s">
        <v>63</v>
      </c>
      <c r="Q42" s="65" t="s">
        <v>64</v>
      </c>
      <c r="R42" s="65" t="s">
        <v>65</v>
      </c>
      <c r="S42" s="65" t="s">
        <v>66</v>
      </c>
      <c r="T42" s="65" t="s">
        <v>67</v>
      </c>
      <c r="U42" s="66" t="n">
        <v>19.4</v>
      </c>
      <c r="V42" s="65" t="s">
        <v>68</v>
      </c>
      <c r="W42" s="65" t="s">
        <v>69</v>
      </c>
      <c r="X42" s="65" t="s">
        <v>70</v>
      </c>
      <c r="Y42" s="65" t="s">
        <v>71</v>
      </c>
      <c r="Z42" s="72" t="n">
        <v>19.87</v>
      </c>
      <c r="AA42" s="68" t="n">
        <v>24.5</v>
      </c>
      <c r="AB42" s="69" t="n">
        <v>16.7</v>
      </c>
      <c r="AC42" s="70" t="n">
        <f aca="false">AA42-AB42</f>
        <v>7.8</v>
      </c>
      <c r="AD42" s="71" t="n">
        <f aca="false">AVERAGE(J42:U42)</f>
        <v>19.4</v>
      </c>
      <c r="AE42" s="72" t="n">
        <f aca="false">AVERAGE(B42:I42,V42:Y42)</f>
        <v>17.1125</v>
      </c>
      <c r="AF42" s="2"/>
      <c r="AG42" s="0"/>
    </row>
    <row r="43" customFormat="false" ht="12" hidden="false" customHeight="true" outlineLevel="0" collapsed="false">
      <c r="A43" s="8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190"/>
      <c r="AB43" s="175"/>
      <c r="AC43" s="176"/>
      <c r="AD43" s="82"/>
      <c r="AE43" s="82"/>
      <c r="AF43" s="2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3" customFormat="true" ht="12" hidden="false" customHeight="true" outlineLevel="0" collapsed="false">
      <c r="A44" s="85" t="s">
        <v>41</v>
      </c>
      <c r="B44" s="86" t="n">
        <f aca="false">AVERAGE(B12:B42)</f>
        <v>19.1548387096774</v>
      </c>
      <c r="C44" s="86" t="n">
        <f aca="false">AVERAGE(C12:C42)</f>
        <v>18.7903225806452</v>
      </c>
      <c r="D44" s="86" t="n">
        <f aca="false">AVERAGE(D12:D42)</f>
        <v>18.5193548387097</v>
      </c>
      <c r="E44" s="86" t="n">
        <f aca="false">AVERAGE(E12:E42)</f>
        <v>18.4290322580645</v>
      </c>
      <c r="F44" s="86" t="n">
        <f aca="false">AVERAGE(F12:F42)</f>
        <v>18.1935483870968</v>
      </c>
      <c r="G44" s="86" t="n">
        <f aca="false">AVERAGE(G12:G42)</f>
        <v>18.0451612903226</v>
      </c>
      <c r="H44" s="86" t="n">
        <f aca="false">AVERAGE(H12:H42)</f>
        <v>18.3774193548387</v>
      </c>
      <c r="I44" s="87" t="n">
        <f aca="false">AVERAGE(I12:I42)</f>
        <v>19.7677419354839</v>
      </c>
      <c r="J44" s="86" t="n">
        <f aca="false">AVERAGE(J12:J42)</f>
        <v>21.5516129032258</v>
      </c>
      <c r="K44" s="86" t="n">
        <f aca="false">AVERAGE(K12:K42)</f>
        <v>23.5266666666667</v>
      </c>
      <c r="L44" s="86" t="n">
        <f aca="false">AVERAGE(L12:L42)</f>
        <v>25.2433333333333</v>
      </c>
      <c r="M44" s="86" t="n">
        <f aca="false">AVERAGE(M12:M42)</f>
        <v>26.09</v>
      </c>
      <c r="N44" s="86" t="n">
        <f aca="false">AVERAGE(N12:N42)</f>
        <v>26.88</v>
      </c>
      <c r="O44" s="86" t="n">
        <f aca="false">AVERAGE(O12:O42)</f>
        <v>27.0733333333333</v>
      </c>
      <c r="P44" s="86" t="n">
        <f aca="false">AVERAGE(P12:P42)</f>
        <v>27.0433333333333</v>
      </c>
      <c r="Q44" s="86" t="n">
        <f aca="false">AVERAGE(Q12:Q42)</f>
        <v>26.74</v>
      </c>
      <c r="R44" s="86" t="n">
        <f aca="false">AVERAGE(R12:R42)</f>
        <v>26.4166666666667</v>
      </c>
      <c r="S44" s="86" t="n">
        <f aca="false">AVERAGE(S12:S42)</f>
        <v>25.46</v>
      </c>
      <c r="T44" s="86" t="n">
        <f aca="false">AVERAGE(T12:T42)</f>
        <v>24.2343333333333</v>
      </c>
      <c r="U44" s="87" t="n">
        <f aca="false">AVERAGE(U12:U42)</f>
        <v>22.8483870967742</v>
      </c>
      <c r="V44" s="86" t="n">
        <f aca="false">AVERAGE(V12:V42)</f>
        <v>21.92</v>
      </c>
      <c r="W44" s="86" t="n">
        <f aca="false">AVERAGE(W12:W42)</f>
        <v>21.1666666666667</v>
      </c>
      <c r="X44" s="86" t="n">
        <f aca="false">AVERAGE(X12:X42)</f>
        <v>20.3233333333333</v>
      </c>
      <c r="Y44" s="86" t="n">
        <f aca="false">AVERAGE(Y12:Y42)</f>
        <v>19.6666666666667</v>
      </c>
      <c r="Z44" s="177" t="n">
        <f aca="false">AVERAGE(B44:Y44)</f>
        <v>22.3109063620072</v>
      </c>
      <c r="AA44" s="178" t="n">
        <f aca="false">AVERAGE(AA12:AA42)</f>
        <v>28.3870967741936</v>
      </c>
      <c r="AB44" s="179" t="n">
        <f aca="false">AVERAGE(AB12:AB42)</f>
        <v>17.2806451612903</v>
      </c>
      <c r="AC44" s="180" t="n">
        <f aca="false">AVERAGE(E44:AB44)</f>
        <v>22.7906618690263</v>
      </c>
      <c r="AD44" s="191" t="n">
        <f aca="false">AVERAGE(J44:U44)</f>
        <v>25.2589722222222</v>
      </c>
      <c r="AE44" s="192" t="n">
        <f aca="false">AVERAGE(B44:I44,V44:Y44)</f>
        <v>19.3628405017921</v>
      </c>
      <c r="AF44" s="82"/>
    </row>
    <row r="45" customFormat="false" ht="12" hidden="false" customHeight="tru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customFormat="false" ht="12" hidden="false" customHeight="true" outlineLevel="0" collapsed="false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176"/>
    </row>
    <row r="47" customFormat="false" ht="12" hidden="false" customHeight="true" outlineLevel="0" collapsed="false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94" t="s">
        <v>42</v>
      </c>
      <c r="Y47" s="94"/>
      <c r="Z47" s="182" t="n">
        <f aca="false">MAX(Z12:Z42)</f>
        <v>29.2625</v>
      </c>
      <c r="AA47" s="183" t="n">
        <f aca="false">MAX(AA12:AA42)</f>
        <v>39.4</v>
      </c>
      <c r="AB47" s="183" t="n">
        <f aca="false">MAX(AB12:AB42)</f>
        <v>21.3</v>
      </c>
      <c r="AC47" s="183" t="n">
        <f aca="false">MAX(AC12:AC42)</f>
        <v>19.4</v>
      </c>
      <c r="AD47" s="182" t="n">
        <f aca="false">MAX(AD12:AD42)</f>
        <v>34.3416666666667</v>
      </c>
      <c r="AE47" s="182" t="n">
        <f aca="false">MAX(AE12:AE42)</f>
        <v>24.1833333333333</v>
      </c>
      <c r="AF47" s="176"/>
    </row>
    <row r="48" customFormat="false" ht="12" hidden="false" customHeight="true" outlineLevel="0" collapsed="false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97" t="s">
        <v>43</v>
      </c>
      <c r="Y48" s="97"/>
      <c r="Z48" s="184" t="n">
        <f aca="false">MIN(Z12:Z42)</f>
        <v>17.5625</v>
      </c>
      <c r="AA48" s="185" t="n">
        <f aca="false">MIN(AA12:AA42)</f>
        <v>20.8</v>
      </c>
      <c r="AB48" s="185" t="n">
        <f aca="false">MIN(AB12:AB42)</f>
        <v>13.8</v>
      </c>
      <c r="AC48" s="185" t="n">
        <f aca="false">MIN(AC12:AC42)</f>
        <v>3.5</v>
      </c>
      <c r="AD48" s="184" t="n">
        <f aca="false">MIN(AD12:AD42)</f>
        <v>18.975</v>
      </c>
      <c r="AE48" s="184" t="n">
        <f aca="false">MIN(AE12:AE42)</f>
        <v>15.2833333333333</v>
      </c>
      <c r="AF48" s="176"/>
    </row>
    <row r="49" customFormat="false" ht="12" hidden="false" customHeight="true" outlineLevel="0" collapsed="false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100" t="s">
        <v>44</v>
      </c>
      <c r="Y49" s="2"/>
      <c r="Z49" s="82"/>
      <c r="AA49" s="2"/>
      <c r="AB49" s="186" t="n">
        <f aca="false">SUM(AA47-AB48)</f>
        <v>25.6</v>
      </c>
      <c r="AC49" s="2"/>
      <c r="AD49" s="2"/>
      <c r="AE49" s="2"/>
      <c r="AF49" s="176"/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5" activeCellId="0" sqref="AB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3" width="4.56696428571429"/>
    <col collapsed="false" hidden="false" max="27" min="27" style="1" width="4.56696428571429"/>
    <col collapsed="false" hidden="false" max="28" min="28" style="4" width="4.56696428571429"/>
    <col collapsed="false" hidden="false" max="31" min="29" style="1" width="4.56696428571429"/>
    <col collapsed="false" hidden="false" max="33" min="32" style="4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5"/>
      <c r="B1" s="5"/>
      <c r="C1" s="11"/>
      <c r="D1" s="102"/>
      <c r="E1" s="102"/>
      <c r="F1" s="102"/>
      <c r="G1" s="102"/>
      <c r="H1" s="102"/>
      <c r="I1" s="5"/>
      <c r="J1" s="5"/>
      <c r="K1" s="5"/>
      <c r="L1" s="103"/>
      <c r="M1" s="103"/>
      <c r="N1" s="103"/>
      <c r="O1" s="103"/>
      <c r="P1" s="104" t="s">
        <v>0</v>
      </c>
      <c r="Q1" s="103"/>
      <c r="R1" s="103"/>
      <c r="S1" s="103"/>
      <c r="T1" s="103"/>
      <c r="U1" s="5"/>
      <c r="V1" s="5"/>
      <c r="W1" s="5"/>
      <c r="X1" s="5"/>
      <c r="Y1" s="5"/>
      <c r="Z1" s="20"/>
      <c r="AA1" s="5"/>
      <c r="AB1" s="21"/>
      <c r="AC1" s="5"/>
      <c r="AD1" s="5"/>
      <c r="AE1" s="11"/>
    </row>
    <row r="2" customFormat="false" ht="4" hidden="true" customHeight="true" outlineLevel="0" collapsed="false">
      <c r="A2" s="5"/>
      <c r="B2" s="5"/>
      <c r="C2" s="11"/>
      <c r="D2" s="102"/>
      <c r="E2" s="102"/>
      <c r="F2" s="102"/>
      <c r="G2" s="102"/>
      <c r="H2" s="102"/>
      <c r="I2" s="5"/>
      <c r="J2" s="5"/>
      <c r="K2" s="5"/>
      <c r="L2" s="5"/>
      <c r="M2" s="5"/>
      <c r="N2" s="5"/>
      <c r="O2" s="5"/>
      <c r="P2" s="104"/>
      <c r="Q2" s="5"/>
      <c r="R2" s="5"/>
      <c r="S2" s="5"/>
      <c r="T2" s="5"/>
      <c r="U2" s="5"/>
      <c r="V2" s="5"/>
      <c r="W2" s="5"/>
      <c r="X2" s="5"/>
      <c r="Y2" s="5"/>
      <c r="Z2" s="20"/>
      <c r="AA2" s="5"/>
      <c r="AB2" s="21"/>
      <c r="AC2" s="5"/>
      <c r="AD2" s="5"/>
      <c r="AE2" s="11"/>
    </row>
    <row r="3" customFormat="false" ht="18" hidden="false" customHeight="true" outlineLevel="0" collapsed="false">
      <c r="A3" s="5"/>
      <c r="B3" s="5"/>
      <c r="C3" s="11"/>
      <c r="D3" s="102"/>
      <c r="E3" s="102"/>
      <c r="F3" s="102"/>
      <c r="G3" s="102"/>
      <c r="H3" s="102"/>
      <c r="I3" s="5"/>
      <c r="J3" s="5"/>
      <c r="K3" s="5"/>
      <c r="L3" s="5"/>
      <c r="M3" s="5"/>
      <c r="N3" s="5"/>
      <c r="O3" s="5"/>
      <c r="P3" s="104" t="s">
        <v>1</v>
      </c>
      <c r="Q3" s="5"/>
      <c r="R3" s="5"/>
      <c r="S3" s="5"/>
      <c r="T3" s="5"/>
      <c r="U3" s="5"/>
      <c r="V3" s="5"/>
      <c r="W3" s="5"/>
      <c r="X3" s="5"/>
      <c r="Y3" s="5"/>
      <c r="Z3" s="20"/>
      <c r="AA3" s="5"/>
      <c r="AB3" s="21"/>
      <c r="AC3" s="5"/>
      <c r="AD3" s="5"/>
      <c r="AE3" s="11"/>
    </row>
    <row r="4" customFormat="false" ht="12" hidden="true" customHeight="false" outlineLevel="0" collapsed="false">
      <c r="A4" s="5"/>
      <c r="B4" s="5"/>
      <c r="C4" s="5"/>
      <c r="D4" s="5"/>
      <c r="E4" s="5"/>
      <c r="F4" s="5"/>
      <c r="G4" s="10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20"/>
      <c r="AA4" s="5"/>
      <c r="AB4" s="21"/>
      <c r="AC4" s="5"/>
      <c r="AD4" s="5"/>
      <c r="AE4" s="5"/>
    </row>
    <row r="5" customFormat="false" ht="12" hidden="false" customHeight="false" outlineLevel="0" collapsed="false">
      <c r="A5" s="12"/>
      <c r="B5" s="12"/>
      <c r="C5" s="12"/>
      <c r="D5" s="12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20"/>
      <c r="AA5" s="5"/>
      <c r="AB5" s="21"/>
      <c r="AC5" s="5"/>
      <c r="AD5" s="5"/>
      <c r="AE5" s="5"/>
    </row>
    <row r="6" customFormat="false" ht="15" hidden="false" customHeight="false" outlineLevel="0" collapsed="false">
      <c r="A6" s="13" t="s">
        <v>2</v>
      </c>
      <c r="B6" s="105" t="n">
        <v>2005</v>
      </c>
      <c r="C6" s="105"/>
      <c r="D6" s="12"/>
      <c r="E6" s="5"/>
      <c r="F6" s="5"/>
      <c r="G6" s="5"/>
      <c r="H6" s="5"/>
      <c r="I6" s="5"/>
      <c r="J6" s="0"/>
      <c r="K6" s="12"/>
      <c r="L6" s="173" t="s">
        <v>3</v>
      </c>
      <c r="M6" s="12"/>
      <c r="N6" s="12"/>
      <c r="O6" s="12"/>
      <c r="P6" s="12"/>
      <c r="Q6" s="12"/>
      <c r="R6" s="12"/>
      <c r="S6" s="12"/>
      <c r="T6" s="12"/>
      <c r="U6" s="81"/>
      <c r="V6" s="81"/>
      <c r="W6" s="5"/>
      <c r="X6" s="5"/>
      <c r="Y6" s="5"/>
      <c r="Z6" s="20"/>
      <c r="AA6" s="5"/>
      <c r="AB6" s="21"/>
      <c r="AC6" s="17"/>
      <c r="AD6" s="5"/>
      <c r="AE6" s="11"/>
    </row>
    <row r="7" customFormat="false" ht="15" hidden="false" customHeight="false" outlineLevel="0" collapsed="false">
      <c r="A7" s="13" t="s">
        <v>4</v>
      </c>
      <c r="B7" s="105" t="s">
        <v>72</v>
      </c>
      <c r="C7" s="105"/>
      <c r="D7" s="12"/>
      <c r="E7" s="5"/>
      <c r="F7" s="5"/>
      <c r="G7" s="5"/>
      <c r="H7" s="5"/>
      <c r="I7" s="5"/>
      <c r="J7" s="0"/>
      <c r="K7" s="12"/>
      <c r="L7" s="173"/>
      <c r="M7" s="12"/>
      <c r="N7" s="0"/>
      <c r="O7" s="12"/>
      <c r="P7" s="13" t="s">
        <v>6</v>
      </c>
      <c r="Q7" s="12"/>
      <c r="R7" s="12"/>
      <c r="S7" s="12"/>
      <c r="T7" s="12"/>
      <c r="U7" s="81"/>
      <c r="V7" s="12"/>
      <c r="W7" s="5"/>
      <c r="X7" s="5"/>
      <c r="Y7" s="5"/>
      <c r="Z7" s="20"/>
      <c r="AA7" s="5"/>
      <c r="AB7" s="21"/>
      <c r="AC7" s="17"/>
      <c r="AD7" s="5"/>
      <c r="AE7" s="5"/>
    </row>
    <row r="8" customFormat="false" ht="13" hidden="false" customHeight="false" outlineLevel="0" collapsed="false">
      <c r="A8" s="19"/>
      <c r="B8" s="12"/>
      <c r="C8" s="12"/>
      <c r="D8" s="1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20"/>
      <c r="AA8" s="5"/>
      <c r="AB8" s="21"/>
      <c r="AC8" s="5"/>
      <c r="AD8" s="5"/>
      <c r="AE8" s="5"/>
    </row>
    <row r="9" customFormat="false" ht="14" hidden="false" customHeight="tru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22" t="s">
        <v>7</v>
      </c>
      <c r="AA9" s="23" t="s">
        <v>8</v>
      </c>
      <c r="AB9" s="24" t="s">
        <v>9</v>
      </c>
      <c r="AC9" s="25" t="s">
        <v>10</v>
      </c>
      <c r="AD9" s="26" t="s">
        <v>7</v>
      </c>
      <c r="AE9" s="27" t="s">
        <v>7</v>
      </c>
    </row>
    <row r="10" customFormat="false" ht="15" hidden="false" customHeight="true" outlineLevel="0" collapsed="false">
      <c r="A10" s="12"/>
      <c r="B10" s="106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8" t="s">
        <v>11</v>
      </c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9"/>
      <c r="Z10" s="32" t="s">
        <v>12</v>
      </c>
      <c r="AA10" s="33"/>
      <c r="AB10" s="34"/>
      <c r="AC10" s="35" t="s">
        <v>13</v>
      </c>
      <c r="AD10" s="36" t="s">
        <v>14</v>
      </c>
      <c r="AE10" s="37" t="s">
        <v>15</v>
      </c>
      <c r="AF10" s="11"/>
      <c r="AG10" s="0"/>
    </row>
    <row r="11" s="5" customFormat="true" ht="14" hidden="false" customHeight="false" outlineLevel="0" collapsed="false">
      <c r="A11" s="38" t="s">
        <v>16</v>
      </c>
      <c r="B11" s="110" t="s">
        <v>17</v>
      </c>
      <c r="C11" s="111" t="s">
        <v>18</v>
      </c>
      <c r="D11" s="111" t="s">
        <v>19</v>
      </c>
      <c r="E11" s="111" t="s">
        <v>20</v>
      </c>
      <c r="F11" s="111" t="s">
        <v>21</v>
      </c>
      <c r="G11" s="111" t="s">
        <v>22</v>
      </c>
      <c r="H11" s="111" t="s">
        <v>23</v>
      </c>
      <c r="I11" s="112" t="s">
        <v>24</v>
      </c>
      <c r="J11" s="111" t="s">
        <v>25</v>
      </c>
      <c r="K11" s="111" t="s">
        <v>26</v>
      </c>
      <c r="L11" s="111" t="s">
        <v>27</v>
      </c>
      <c r="M11" s="111" t="s">
        <v>28</v>
      </c>
      <c r="N11" s="111" t="s">
        <v>29</v>
      </c>
      <c r="O11" s="111" t="s">
        <v>30</v>
      </c>
      <c r="P11" s="111" t="s">
        <v>31</v>
      </c>
      <c r="Q11" s="111" t="s">
        <v>32</v>
      </c>
      <c r="R11" s="111" t="s">
        <v>33</v>
      </c>
      <c r="S11" s="111" t="s">
        <v>34</v>
      </c>
      <c r="T11" s="111" t="s">
        <v>35</v>
      </c>
      <c r="U11" s="112" t="s">
        <v>36</v>
      </c>
      <c r="V11" s="111" t="s">
        <v>37</v>
      </c>
      <c r="W11" s="111" t="s">
        <v>38</v>
      </c>
      <c r="X11" s="111" t="s">
        <v>39</v>
      </c>
      <c r="Y11" s="111" t="s">
        <v>12</v>
      </c>
      <c r="Z11" s="42"/>
      <c r="AA11" s="43"/>
      <c r="AB11" s="44"/>
      <c r="AC11" s="45"/>
      <c r="AD11" s="46"/>
      <c r="AE11" s="47"/>
      <c r="AF11" s="11"/>
      <c r="AG11" s="11"/>
    </row>
    <row r="12" customFormat="false" ht="12" hidden="false" customHeight="true" outlineLevel="0" collapsed="false">
      <c r="A12" s="48" t="n">
        <v>1</v>
      </c>
      <c r="B12" s="49" t="n">
        <v>17</v>
      </c>
      <c r="C12" s="50" t="n">
        <v>16.2</v>
      </c>
      <c r="D12" s="50" t="n">
        <v>15.5</v>
      </c>
      <c r="E12" s="50" t="n">
        <v>15.2</v>
      </c>
      <c r="F12" s="50" t="n">
        <v>14.6</v>
      </c>
      <c r="G12" s="50" t="n">
        <v>14.2</v>
      </c>
      <c r="H12" s="50" t="n">
        <v>13.6</v>
      </c>
      <c r="I12" s="51" t="n">
        <v>14.4</v>
      </c>
      <c r="J12" s="50" t="n">
        <v>16</v>
      </c>
      <c r="K12" s="50" t="n">
        <v>19.9</v>
      </c>
      <c r="L12" s="50" t="n">
        <v>23.3</v>
      </c>
      <c r="M12" s="50" t="n">
        <v>24.4</v>
      </c>
      <c r="N12" s="50" t="n">
        <v>23.5</v>
      </c>
      <c r="O12" s="50" t="n">
        <v>24</v>
      </c>
      <c r="P12" s="50" t="n">
        <v>25</v>
      </c>
      <c r="Q12" s="50" t="n">
        <v>24.8</v>
      </c>
      <c r="R12" s="50" t="n">
        <v>24.2</v>
      </c>
      <c r="S12" s="50" t="n">
        <v>23</v>
      </c>
      <c r="T12" s="50" t="n">
        <v>21.2</v>
      </c>
      <c r="U12" s="51" t="n">
        <v>19.6</v>
      </c>
      <c r="V12" s="50" t="n">
        <v>19.3</v>
      </c>
      <c r="W12" s="50" t="n">
        <v>19.1</v>
      </c>
      <c r="X12" s="50" t="n">
        <v>18.4</v>
      </c>
      <c r="Y12" s="50" t="n">
        <v>18</v>
      </c>
      <c r="Z12" s="52" t="n">
        <f aca="false">AVERAGE(B12:Y12)</f>
        <v>19.35</v>
      </c>
      <c r="AA12" s="53" t="n">
        <v>25.2</v>
      </c>
      <c r="AB12" s="54" t="n">
        <f aca="false">MIN(B12:Y12)</f>
        <v>13.6</v>
      </c>
      <c r="AC12" s="55" t="n">
        <f aca="false">AA12-AB12</f>
        <v>11.6</v>
      </c>
      <c r="AD12" s="56" t="n">
        <f aca="false">AVERAGE(J12:U12)</f>
        <v>22.4083333333333</v>
      </c>
      <c r="AE12" s="57" t="n">
        <f aca="false">AVERAGE(B12:I12,V12:Y12)</f>
        <v>16.2916666666667</v>
      </c>
      <c r="AF12" s="11"/>
      <c r="AG12" s="0"/>
    </row>
    <row r="13" customFormat="false" ht="12" hidden="false" customHeight="true" outlineLevel="0" collapsed="false">
      <c r="A13" s="48" t="n">
        <v>2</v>
      </c>
      <c r="B13" s="49" t="n">
        <v>17.7</v>
      </c>
      <c r="C13" s="50" t="n">
        <v>17.4</v>
      </c>
      <c r="D13" s="50" t="n">
        <v>17.5</v>
      </c>
      <c r="E13" s="50" t="n">
        <v>17.7</v>
      </c>
      <c r="F13" s="50" t="n">
        <v>17.6</v>
      </c>
      <c r="G13" s="50" t="n">
        <v>17.5</v>
      </c>
      <c r="H13" s="50" t="n">
        <v>17.01</v>
      </c>
      <c r="I13" s="51" t="n">
        <v>17.8</v>
      </c>
      <c r="J13" s="50" t="n">
        <v>18.4</v>
      </c>
      <c r="K13" s="50" t="n">
        <v>20</v>
      </c>
      <c r="L13" s="50" t="n">
        <v>21.7</v>
      </c>
      <c r="M13" s="50" t="n">
        <v>21.6</v>
      </c>
      <c r="N13" s="50" t="n">
        <v>22.8</v>
      </c>
      <c r="O13" s="50" t="n">
        <v>23</v>
      </c>
      <c r="P13" s="50" t="n">
        <v>22.8</v>
      </c>
      <c r="Q13" s="50" t="n">
        <v>22.5</v>
      </c>
      <c r="R13" s="50" t="n">
        <v>21.8</v>
      </c>
      <c r="S13" s="50" t="n">
        <v>20.9</v>
      </c>
      <c r="T13" s="50" t="n">
        <v>19.6</v>
      </c>
      <c r="U13" s="51" t="n">
        <v>18.7</v>
      </c>
      <c r="V13" s="50" t="n">
        <v>18</v>
      </c>
      <c r="W13" s="50" t="n">
        <v>17.5</v>
      </c>
      <c r="X13" s="50" t="n">
        <v>17.1</v>
      </c>
      <c r="Y13" s="50" t="n">
        <v>16.6</v>
      </c>
      <c r="Z13" s="52" t="n">
        <f aca="false">AVERAGE(B13:Y13)</f>
        <v>19.3004166666667</v>
      </c>
      <c r="AA13" s="58" t="n">
        <v>23.1</v>
      </c>
      <c r="AB13" s="54" t="n">
        <f aca="false">MIN(B13:Y13)</f>
        <v>16.6</v>
      </c>
      <c r="AC13" s="59" t="n">
        <f aca="false">AA13-AB13</f>
        <v>6.5</v>
      </c>
      <c r="AD13" s="56" t="n">
        <f aca="false">AVERAGE(J13:U13)</f>
        <v>21.15</v>
      </c>
      <c r="AE13" s="60" t="n">
        <f aca="false">AVERAGE(B13:I13,V13:Y13)</f>
        <v>17.4508333333333</v>
      </c>
      <c r="AF13" s="11"/>
      <c r="AG13" s="0"/>
    </row>
    <row r="14" customFormat="false" ht="12" hidden="false" customHeight="true" outlineLevel="0" collapsed="false">
      <c r="A14" s="48" t="n">
        <v>3</v>
      </c>
      <c r="B14" s="49" t="n">
        <v>16.5</v>
      </c>
      <c r="C14" s="50" t="n">
        <v>16.3</v>
      </c>
      <c r="D14" s="50" t="n">
        <v>16.1</v>
      </c>
      <c r="E14" s="50" t="n">
        <v>15.5</v>
      </c>
      <c r="F14" s="50" t="n">
        <v>15.2</v>
      </c>
      <c r="G14" s="50" t="n">
        <v>15.1</v>
      </c>
      <c r="H14" s="50" t="n">
        <v>14.7</v>
      </c>
      <c r="I14" s="51" t="n">
        <v>14.8</v>
      </c>
      <c r="J14" s="50" t="n">
        <v>15.4</v>
      </c>
      <c r="K14" s="50" t="n">
        <v>18</v>
      </c>
      <c r="L14" s="50" t="n">
        <v>21.1</v>
      </c>
      <c r="M14" s="50" t="n">
        <v>22.6</v>
      </c>
      <c r="N14" s="50" t="n">
        <v>23.8</v>
      </c>
      <c r="O14" s="50" t="n">
        <v>24.2</v>
      </c>
      <c r="P14" s="50" t="n">
        <v>24.1</v>
      </c>
      <c r="Q14" s="50" t="n">
        <v>23.6</v>
      </c>
      <c r="R14" s="50" t="n">
        <v>22.6</v>
      </c>
      <c r="S14" s="50" t="n">
        <v>22.6</v>
      </c>
      <c r="T14" s="50" t="n">
        <v>20.9</v>
      </c>
      <c r="U14" s="51" t="n">
        <v>19.5</v>
      </c>
      <c r="V14" s="50" t="n">
        <v>18.6</v>
      </c>
      <c r="W14" s="50" t="n">
        <v>17.8</v>
      </c>
      <c r="X14" s="50" t="n">
        <v>17.7</v>
      </c>
      <c r="Y14" s="50" t="n">
        <v>17</v>
      </c>
      <c r="Z14" s="52" t="n">
        <f aca="false">AVERAGE(B14:Y14)</f>
        <v>18.9041666666667</v>
      </c>
      <c r="AA14" s="58" t="n">
        <v>24.8</v>
      </c>
      <c r="AB14" s="54" t="n">
        <v>14.5</v>
      </c>
      <c r="AC14" s="59" t="n">
        <f aca="false">AA14-AB14</f>
        <v>10.3</v>
      </c>
      <c r="AD14" s="61" t="n">
        <f aca="false">AVERAGE(J14:U14)</f>
        <v>21.5333333333333</v>
      </c>
      <c r="AE14" s="62" t="n">
        <f aca="false">AVERAGE(B14:I14,V14:Y14)</f>
        <v>16.275</v>
      </c>
      <c r="AF14" s="11"/>
      <c r="AG14" s="0"/>
    </row>
    <row r="15" customFormat="false" ht="12" hidden="false" customHeight="true" outlineLevel="0" collapsed="false">
      <c r="A15" s="48" t="n">
        <v>4</v>
      </c>
      <c r="B15" s="49" t="n">
        <v>17</v>
      </c>
      <c r="C15" s="50" t="n">
        <v>16.9</v>
      </c>
      <c r="D15" s="50" t="n">
        <v>16.5</v>
      </c>
      <c r="E15" s="50" t="n">
        <v>15.8</v>
      </c>
      <c r="F15" s="50" t="n">
        <v>15.6</v>
      </c>
      <c r="G15" s="50" t="n">
        <v>15</v>
      </c>
      <c r="H15" s="50" t="n">
        <v>14.9</v>
      </c>
      <c r="I15" s="51" t="n">
        <v>16.1</v>
      </c>
      <c r="J15" s="50" t="n">
        <v>18.6</v>
      </c>
      <c r="K15" s="50" t="n">
        <v>21.4</v>
      </c>
      <c r="L15" s="50" t="n">
        <v>23.3</v>
      </c>
      <c r="M15" s="50" t="n">
        <v>24</v>
      </c>
      <c r="N15" s="50" t="n">
        <v>23.7</v>
      </c>
      <c r="O15" s="50" t="n">
        <v>23.9</v>
      </c>
      <c r="P15" s="50" t="n">
        <v>23.5</v>
      </c>
      <c r="Q15" s="50" t="n">
        <v>23.3</v>
      </c>
      <c r="R15" s="50" t="n">
        <v>22.9</v>
      </c>
      <c r="S15" s="50" t="n">
        <v>22</v>
      </c>
      <c r="T15" s="50" t="n">
        <v>20.8</v>
      </c>
      <c r="U15" s="51" t="n">
        <v>19.9</v>
      </c>
      <c r="V15" s="50" t="n">
        <v>19.7</v>
      </c>
      <c r="W15" s="50" t="n">
        <v>19.7</v>
      </c>
      <c r="X15" s="50" t="n">
        <v>19.2</v>
      </c>
      <c r="Y15" s="50" t="n">
        <v>18.6</v>
      </c>
      <c r="Z15" s="52" t="n">
        <f aca="false">AVERAGE(B15:Y15)</f>
        <v>19.6791666666667</v>
      </c>
      <c r="AA15" s="58" t="n">
        <v>24.2</v>
      </c>
      <c r="AB15" s="54" t="n">
        <v>14.8</v>
      </c>
      <c r="AC15" s="59" t="n">
        <f aca="false">AA15-AB15</f>
        <v>9.4</v>
      </c>
      <c r="AD15" s="61" t="n">
        <f aca="false">AVERAGE(J15:U15)</f>
        <v>22.275</v>
      </c>
      <c r="AE15" s="62" t="n">
        <f aca="false">AVERAGE(B15:I15,V15:Y15)</f>
        <v>17.0833333333333</v>
      </c>
      <c r="AF15" s="0"/>
      <c r="AG15" s="0"/>
    </row>
    <row r="16" customFormat="false" ht="12" hidden="false" customHeight="true" outlineLevel="0" collapsed="false">
      <c r="A16" s="48" t="n">
        <v>5</v>
      </c>
      <c r="B16" s="49" t="n">
        <v>17.9</v>
      </c>
      <c r="C16" s="50" t="n">
        <v>17.5</v>
      </c>
      <c r="D16" s="50" t="n">
        <v>17.3</v>
      </c>
      <c r="E16" s="50" t="n">
        <v>16.9</v>
      </c>
      <c r="F16" s="50" t="n">
        <v>16.4</v>
      </c>
      <c r="G16" s="50" t="n">
        <v>16.2</v>
      </c>
      <c r="H16" s="50" t="n">
        <v>16.1</v>
      </c>
      <c r="I16" s="51" t="n">
        <v>17.1</v>
      </c>
      <c r="J16" s="50" t="n">
        <v>19</v>
      </c>
      <c r="K16" s="50" t="n">
        <v>20</v>
      </c>
      <c r="L16" s="50" t="n">
        <v>21.3</v>
      </c>
      <c r="M16" s="50" t="n">
        <v>22.2</v>
      </c>
      <c r="N16" s="50" t="n">
        <v>22</v>
      </c>
      <c r="O16" s="50" t="n">
        <v>22</v>
      </c>
      <c r="P16" s="50" t="n">
        <v>21.8</v>
      </c>
      <c r="Q16" s="50" t="n">
        <v>21.8</v>
      </c>
      <c r="R16" s="50" t="n">
        <v>21.6</v>
      </c>
      <c r="S16" s="50" t="n">
        <v>20.5</v>
      </c>
      <c r="T16" s="50" t="n">
        <v>19.7</v>
      </c>
      <c r="U16" s="51" t="n">
        <v>19.2</v>
      </c>
      <c r="V16" s="50" t="n">
        <v>19.1</v>
      </c>
      <c r="W16" s="50" t="n">
        <v>18.8</v>
      </c>
      <c r="X16" s="50" t="n">
        <v>18.6</v>
      </c>
      <c r="Y16" s="50" t="n">
        <v>18.5</v>
      </c>
      <c r="Z16" s="52" t="n">
        <f aca="false">AVERAGE(B16:Y16)</f>
        <v>19.2291666666667</v>
      </c>
      <c r="AA16" s="58" t="n">
        <v>22.5</v>
      </c>
      <c r="AB16" s="54" t="n">
        <v>16</v>
      </c>
      <c r="AC16" s="59" t="n">
        <f aca="false">AA16-AB16</f>
        <v>6.5</v>
      </c>
      <c r="AD16" s="61" t="n">
        <f aca="false">AVERAGE(J16:U16)</f>
        <v>20.925</v>
      </c>
      <c r="AE16" s="62" t="n">
        <f aca="false">AVERAGE(B16:I16,V16:Y16)</f>
        <v>17.5333333333333</v>
      </c>
      <c r="AF16" s="0"/>
      <c r="AG16" s="0"/>
    </row>
    <row r="17" customFormat="false" ht="12" hidden="false" customHeight="true" outlineLevel="0" collapsed="false">
      <c r="A17" s="48" t="n">
        <v>6</v>
      </c>
      <c r="B17" s="49" t="n">
        <v>18.5</v>
      </c>
      <c r="C17" s="50" t="n">
        <v>18.2</v>
      </c>
      <c r="D17" s="50" t="n">
        <v>18.2</v>
      </c>
      <c r="E17" s="50" t="n">
        <v>17.8</v>
      </c>
      <c r="F17" s="50" t="n">
        <v>17.6</v>
      </c>
      <c r="G17" s="50" t="n">
        <v>17.4</v>
      </c>
      <c r="H17" s="50" t="n">
        <v>17.2</v>
      </c>
      <c r="I17" s="51" t="n">
        <v>18</v>
      </c>
      <c r="J17" s="50" t="n">
        <v>19</v>
      </c>
      <c r="K17" s="50" t="n">
        <v>20.1</v>
      </c>
      <c r="L17" s="50" t="n">
        <v>21.9</v>
      </c>
      <c r="M17" s="50" t="n">
        <v>22</v>
      </c>
      <c r="N17" s="50" t="n">
        <v>22.4</v>
      </c>
      <c r="O17" s="50" t="n">
        <v>21</v>
      </c>
      <c r="P17" s="50" t="n">
        <v>19.4</v>
      </c>
      <c r="Q17" s="50" t="n">
        <v>20.2</v>
      </c>
      <c r="R17" s="50" t="n">
        <v>19.3</v>
      </c>
      <c r="S17" s="50" t="n">
        <v>17.7</v>
      </c>
      <c r="T17" s="50" t="n">
        <v>17</v>
      </c>
      <c r="U17" s="51" t="n">
        <v>17.2</v>
      </c>
      <c r="V17" s="50" t="n">
        <v>18</v>
      </c>
      <c r="W17" s="50" t="n">
        <v>18.5</v>
      </c>
      <c r="X17" s="50" t="n">
        <v>18.6</v>
      </c>
      <c r="Y17" s="50" t="n">
        <v>18.7</v>
      </c>
      <c r="Z17" s="52" t="n">
        <f aca="false">AVERAGE(B17:Y17)</f>
        <v>18.9125</v>
      </c>
      <c r="AA17" s="58" t="n">
        <v>23.2</v>
      </c>
      <c r="AB17" s="54" t="n">
        <v>16.9</v>
      </c>
      <c r="AC17" s="59" t="n">
        <f aca="false">AA17-AB17</f>
        <v>6.3</v>
      </c>
      <c r="AD17" s="61" t="n">
        <f aca="false">AVERAGE(J17:U17)</f>
        <v>19.7666666666667</v>
      </c>
      <c r="AE17" s="62" t="n">
        <f aca="false">AVERAGE(B17:I17,V17:Y17)</f>
        <v>18.0583333333333</v>
      </c>
      <c r="AF17" s="0"/>
      <c r="AG17" s="0"/>
    </row>
    <row r="18" customFormat="false" ht="12" hidden="false" customHeight="true" outlineLevel="0" collapsed="false">
      <c r="A18" s="48" t="n">
        <v>7</v>
      </c>
      <c r="B18" s="49" t="n">
        <v>18.5</v>
      </c>
      <c r="C18" s="50" t="n">
        <v>17.8</v>
      </c>
      <c r="D18" s="50" t="n">
        <v>17.7</v>
      </c>
      <c r="E18" s="50" t="n">
        <v>17.2</v>
      </c>
      <c r="F18" s="50" t="n">
        <v>16.7</v>
      </c>
      <c r="G18" s="50" t="n">
        <v>16.4</v>
      </c>
      <c r="H18" s="50" t="n">
        <v>16.5</v>
      </c>
      <c r="I18" s="51" t="n">
        <v>17.2</v>
      </c>
      <c r="J18" s="50" t="n">
        <v>18.6</v>
      </c>
      <c r="K18" s="50" t="n">
        <v>20.4</v>
      </c>
      <c r="L18" s="50" t="n">
        <v>22.4</v>
      </c>
      <c r="M18" s="50" t="n">
        <v>23</v>
      </c>
      <c r="N18" s="50" t="n">
        <v>23.3</v>
      </c>
      <c r="O18" s="50" t="n">
        <v>23.3</v>
      </c>
      <c r="P18" s="50" t="n">
        <v>23.4</v>
      </c>
      <c r="Q18" s="50" t="n">
        <v>23.2</v>
      </c>
      <c r="R18" s="50" t="n">
        <v>22.5</v>
      </c>
      <c r="S18" s="50" t="n">
        <v>20.8</v>
      </c>
      <c r="T18" s="50" t="n">
        <v>19.8</v>
      </c>
      <c r="U18" s="51" t="n">
        <v>19</v>
      </c>
      <c r="V18" s="50" t="n">
        <v>18.6</v>
      </c>
      <c r="W18" s="50" t="n">
        <v>18.3</v>
      </c>
      <c r="X18" s="50" t="n">
        <v>18.7</v>
      </c>
      <c r="Y18" s="50" t="n">
        <v>17.2</v>
      </c>
      <c r="Z18" s="52" t="n">
        <f aca="false">AVERAGE(B18:Y18)</f>
        <v>19.6041666666667</v>
      </c>
      <c r="AA18" s="58" t="n">
        <v>24.6</v>
      </c>
      <c r="AB18" s="54" t="n">
        <v>16.3</v>
      </c>
      <c r="AC18" s="59" t="n">
        <f aca="false">AA18-AB18</f>
        <v>8.3</v>
      </c>
      <c r="AD18" s="61" t="n">
        <f aca="false">AVERAGE(J18:U18)</f>
        <v>21.6416666666667</v>
      </c>
      <c r="AE18" s="62" t="n">
        <f aca="false">AVERAGE(B18:I18,V18:Y18)</f>
        <v>17.5666666666667</v>
      </c>
      <c r="AF18" s="0"/>
      <c r="AG18" s="0"/>
    </row>
    <row r="19" customFormat="false" ht="12" hidden="false" customHeight="true" outlineLevel="0" collapsed="false">
      <c r="A19" s="48" t="n">
        <v>8</v>
      </c>
      <c r="B19" s="49" t="n">
        <v>16.4</v>
      </c>
      <c r="C19" s="50" t="n">
        <v>15.7</v>
      </c>
      <c r="D19" s="50" t="n">
        <v>15.4</v>
      </c>
      <c r="E19" s="50" t="n">
        <v>14.9</v>
      </c>
      <c r="F19" s="50" t="n">
        <v>14.6</v>
      </c>
      <c r="G19" s="50" t="n">
        <v>14.2</v>
      </c>
      <c r="H19" s="50" t="n">
        <v>13.6</v>
      </c>
      <c r="I19" s="51" t="n">
        <v>14.5</v>
      </c>
      <c r="J19" s="50" t="n">
        <v>15</v>
      </c>
      <c r="K19" s="50" t="n">
        <v>15.4</v>
      </c>
      <c r="L19" s="50" t="n">
        <v>17</v>
      </c>
      <c r="M19" s="50" t="n">
        <v>19.8</v>
      </c>
      <c r="N19" s="50" t="n">
        <v>20</v>
      </c>
      <c r="O19" s="50" t="n">
        <v>21</v>
      </c>
      <c r="P19" s="50" t="n">
        <v>21</v>
      </c>
      <c r="Q19" s="50" t="n">
        <v>21</v>
      </c>
      <c r="R19" s="50" t="n">
        <v>20.7</v>
      </c>
      <c r="S19" s="50" t="n">
        <v>20</v>
      </c>
      <c r="T19" s="50" t="n">
        <v>19.1</v>
      </c>
      <c r="U19" s="51" t="n">
        <v>18.2</v>
      </c>
      <c r="V19" s="50" t="n">
        <v>18</v>
      </c>
      <c r="W19" s="50" t="n">
        <v>18.2</v>
      </c>
      <c r="X19" s="50" t="n">
        <v>18.1</v>
      </c>
      <c r="Y19" s="50" t="n">
        <v>18</v>
      </c>
      <c r="Z19" s="52" t="n">
        <f aca="false">AVERAGE(B19:Y19)</f>
        <v>17.4916666666667</v>
      </c>
      <c r="AA19" s="58" t="n">
        <v>21.8</v>
      </c>
      <c r="AB19" s="54" t="n">
        <v>13.5</v>
      </c>
      <c r="AC19" s="59" t="n">
        <f aca="false">AA19-AB19</f>
        <v>8.3</v>
      </c>
      <c r="AD19" s="61" t="n">
        <f aca="false">AVERAGE(J19:U19)</f>
        <v>19.0166666666667</v>
      </c>
      <c r="AE19" s="62" t="n">
        <f aca="false">AVERAGE(B19:I19,V19:Y19)</f>
        <v>15.9666666666667</v>
      </c>
      <c r="AF19" s="0"/>
      <c r="AG19" s="0"/>
    </row>
    <row r="20" customFormat="false" ht="12" hidden="false" customHeight="true" outlineLevel="0" collapsed="false">
      <c r="A20" s="48" t="n">
        <v>9</v>
      </c>
      <c r="B20" s="49" t="n">
        <v>17.7</v>
      </c>
      <c r="C20" s="50" t="n">
        <v>17.9</v>
      </c>
      <c r="D20" s="50" t="n">
        <v>18</v>
      </c>
      <c r="E20" s="50" t="n">
        <v>17.6</v>
      </c>
      <c r="F20" s="50" t="n">
        <v>17.3</v>
      </c>
      <c r="G20" s="50" t="n">
        <v>17.2</v>
      </c>
      <c r="H20" s="50" t="n">
        <v>17.1</v>
      </c>
      <c r="I20" s="51" t="n">
        <v>17.6</v>
      </c>
      <c r="J20" s="50" t="n">
        <v>18.4</v>
      </c>
      <c r="K20" s="50" t="n">
        <v>18.8</v>
      </c>
      <c r="L20" s="50" t="n">
        <v>19.2</v>
      </c>
      <c r="M20" s="50" t="n">
        <v>17.6</v>
      </c>
      <c r="N20" s="50" t="n">
        <v>17.8</v>
      </c>
      <c r="O20" s="50" t="n">
        <v>19.8</v>
      </c>
      <c r="P20" s="50" t="n">
        <v>20.7</v>
      </c>
      <c r="Q20" s="50" t="n">
        <v>20.8</v>
      </c>
      <c r="R20" s="50" t="n">
        <v>20.8</v>
      </c>
      <c r="S20" s="50" t="n">
        <v>19.9</v>
      </c>
      <c r="T20" s="50" t="n">
        <v>18.5</v>
      </c>
      <c r="U20" s="51" t="n">
        <v>17.5</v>
      </c>
      <c r="V20" s="50" t="n">
        <v>17.2</v>
      </c>
      <c r="W20" s="50" t="n">
        <v>16.8</v>
      </c>
      <c r="X20" s="50" t="n">
        <v>16.6</v>
      </c>
      <c r="Y20" s="50" t="n">
        <v>16.6</v>
      </c>
      <c r="Z20" s="52" t="n">
        <f aca="false">AVERAGE(B20:Y20)</f>
        <v>18.225</v>
      </c>
      <c r="AA20" s="58" t="n">
        <v>21</v>
      </c>
      <c r="AB20" s="54" t="n">
        <f aca="false">MIN(B20:Y20)</f>
        <v>16.6</v>
      </c>
      <c r="AC20" s="59" t="n">
        <f aca="false">AA20-AB20</f>
        <v>4.4</v>
      </c>
      <c r="AD20" s="61" t="n">
        <f aca="false">AVERAGE(J20:U20)</f>
        <v>19.15</v>
      </c>
      <c r="AE20" s="62" t="n">
        <f aca="false">AVERAGE(B20:I20,V20:Y20)</f>
        <v>17.3</v>
      </c>
      <c r="AF20" s="0"/>
      <c r="AG20" s="0"/>
    </row>
    <row r="21" customFormat="false" ht="12" hidden="false" customHeight="true" outlineLevel="0" collapsed="false">
      <c r="A21" s="63" t="n">
        <v>10</v>
      </c>
      <c r="B21" s="64" t="n">
        <v>16.4</v>
      </c>
      <c r="C21" s="65" t="n">
        <v>16.2</v>
      </c>
      <c r="D21" s="65" t="n">
        <v>16.1</v>
      </c>
      <c r="E21" s="65" t="n">
        <v>16</v>
      </c>
      <c r="F21" s="65" t="n">
        <v>16.1</v>
      </c>
      <c r="G21" s="65" t="n">
        <v>16.2</v>
      </c>
      <c r="H21" s="65" t="n">
        <v>16.2</v>
      </c>
      <c r="I21" s="66" t="n">
        <v>16.9</v>
      </c>
      <c r="J21" s="65" t="n">
        <v>18</v>
      </c>
      <c r="K21" s="65" t="n">
        <v>18.5</v>
      </c>
      <c r="L21" s="65" t="n">
        <v>19</v>
      </c>
      <c r="M21" s="65" t="n">
        <v>21</v>
      </c>
      <c r="N21" s="65" t="n">
        <v>21.7</v>
      </c>
      <c r="O21" s="65" t="n">
        <v>21.3</v>
      </c>
      <c r="P21" s="65" t="n">
        <v>20.9</v>
      </c>
      <c r="Q21" s="65" t="n">
        <v>20</v>
      </c>
      <c r="R21" s="65" t="n">
        <v>19.9</v>
      </c>
      <c r="S21" s="65" t="n">
        <v>19.5</v>
      </c>
      <c r="T21" s="65" t="n">
        <v>18.7</v>
      </c>
      <c r="U21" s="66" t="n">
        <v>17.9</v>
      </c>
      <c r="V21" s="65" t="n">
        <v>17.3</v>
      </c>
      <c r="W21" s="65" t="n">
        <v>17.2</v>
      </c>
      <c r="X21" s="65" t="n">
        <v>17</v>
      </c>
      <c r="Y21" s="66" t="n">
        <v>17.1</v>
      </c>
      <c r="Z21" s="67" t="n">
        <f aca="false">AVERAGE(B21:Y21)</f>
        <v>18.1291666666667</v>
      </c>
      <c r="AA21" s="68" t="n">
        <v>21.9</v>
      </c>
      <c r="AB21" s="69" t="n">
        <f aca="false">MIN(B21:Y21)</f>
        <v>16</v>
      </c>
      <c r="AC21" s="70" t="n">
        <f aca="false">AA21-AB21</f>
        <v>5.9</v>
      </c>
      <c r="AD21" s="71" t="n">
        <f aca="false">AVERAGE(J21:U21)</f>
        <v>19.7</v>
      </c>
      <c r="AE21" s="72" t="n">
        <f aca="false">AVERAGE(B21:I21,V21:Y21)</f>
        <v>16.5583333333333</v>
      </c>
      <c r="AF21" s="0"/>
      <c r="AG21" s="0"/>
    </row>
    <row r="22" customFormat="false" ht="12" hidden="false" customHeight="true" outlineLevel="0" collapsed="false">
      <c r="A22" s="73" t="n">
        <v>11</v>
      </c>
      <c r="B22" s="74" t="n">
        <v>17.1</v>
      </c>
      <c r="C22" s="75" t="n">
        <v>17.1</v>
      </c>
      <c r="D22" s="75" t="n">
        <v>16.4</v>
      </c>
      <c r="E22" s="75" t="n">
        <v>16.4</v>
      </c>
      <c r="F22" s="75" t="n">
        <v>16.3</v>
      </c>
      <c r="G22" s="75" t="n">
        <v>16.3</v>
      </c>
      <c r="H22" s="75" t="n">
        <v>16.3</v>
      </c>
      <c r="I22" s="76" t="n">
        <v>16.8</v>
      </c>
      <c r="J22" s="75" t="n">
        <v>17.6</v>
      </c>
      <c r="K22" s="75" t="n">
        <v>17.4</v>
      </c>
      <c r="L22" s="75" t="n">
        <v>17.6</v>
      </c>
      <c r="M22" s="75" t="n">
        <v>20.4</v>
      </c>
      <c r="N22" s="75" t="n">
        <v>20</v>
      </c>
      <c r="O22" s="75" t="n">
        <v>20.9</v>
      </c>
      <c r="P22" s="75" t="n">
        <v>21.9</v>
      </c>
      <c r="Q22" s="75" t="n">
        <v>21.2</v>
      </c>
      <c r="R22" s="75" t="n">
        <v>21.4</v>
      </c>
      <c r="S22" s="75" t="n">
        <v>20.5</v>
      </c>
      <c r="T22" s="75" t="n">
        <v>19.6</v>
      </c>
      <c r="U22" s="76" t="n">
        <v>18.6</v>
      </c>
      <c r="V22" s="75" t="n">
        <v>18.2</v>
      </c>
      <c r="W22" s="75" t="n">
        <v>18.2</v>
      </c>
      <c r="X22" s="75" t="n">
        <v>18</v>
      </c>
      <c r="Y22" s="75" t="n">
        <v>17.2</v>
      </c>
      <c r="Z22" s="77" t="n">
        <f aca="false">AVERAGE(B22:Y22)</f>
        <v>18.3916666666667</v>
      </c>
      <c r="AA22" s="78" t="n">
        <v>22.1</v>
      </c>
      <c r="AB22" s="79" t="n">
        <v>16.2</v>
      </c>
      <c r="AC22" s="80" t="n">
        <f aca="false">AA22-AB22</f>
        <v>5.9</v>
      </c>
      <c r="AD22" s="56" t="n">
        <f aca="false">AVERAGE(J22:U22)</f>
        <v>19.7583333333333</v>
      </c>
      <c r="AE22" s="60" t="n">
        <f aca="false">AVERAGE(B22:I22,V22:Y22)</f>
        <v>17.025</v>
      </c>
      <c r="AF22" s="0"/>
      <c r="AG22" s="0"/>
    </row>
    <row r="23" customFormat="false" ht="12" hidden="false" customHeight="true" outlineLevel="0" collapsed="false">
      <c r="A23" s="48" t="n">
        <v>12</v>
      </c>
      <c r="B23" s="49" t="n">
        <v>16.6</v>
      </c>
      <c r="C23" s="50" t="n">
        <v>16.2</v>
      </c>
      <c r="D23" s="50" t="n">
        <v>16.2</v>
      </c>
      <c r="E23" s="50" t="n">
        <v>16</v>
      </c>
      <c r="F23" s="50" t="n">
        <v>16.5</v>
      </c>
      <c r="G23" s="50" t="n">
        <v>15.3</v>
      </c>
      <c r="H23" s="50" t="n">
        <v>15.2</v>
      </c>
      <c r="I23" s="51" t="n">
        <v>15.6</v>
      </c>
      <c r="J23" s="50" t="n">
        <v>18</v>
      </c>
      <c r="K23" s="50" t="n">
        <v>21</v>
      </c>
      <c r="L23" s="50" t="n">
        <v>23</v>
      </c>
      <c r="M23" s="50" t="n">
        <v>22.8</v>
      </c>
      <c r="N23" s="50" t="n">
        <v>23.4</v>
      </c>
      <c r="O23" s="50" t="n">
        <v>23.6</v>
      </c>
      <c r="P23" s="50" t="n">
        <v>25</v>
      </c>
      <c r="Q23" s="50" t="n">
        <v>24.7</v>
      </c>
      <c r="R23" s="50" t="n">
        <v>23.9</v>
      </c>
      <c r="S23" s="50" t="n">
        <v>22.9</v>
      </c>
      <c r="T23" s="50" t="n">
        <v>21.7</v>
      </c>
      <c r="U23" s="51" t="n">
        <v>21</v>
      </c>
      <c r="V23" s="50" t="n">
        <v>20.6</v>
      </c>
      <c r="W23" s="50" t="n">
        <v>19.4</v>
      </c>
      <c r="X23" s="50" t="n">
        <v>18.3</v>
      </c>
      <c r="Y23" s="50" t="n">
        <v>17.4</v>
      </c>
      <c r="Z23" s="52" t="n">
        <f aca="false">AVERAGE(B23:Y23)</f>
        <v>19.7625</v>
      </c>
      <c r="AA23" s="58" t="n">
        <f aca="false">MAX(B23:Y23)</f>
        <v>25</v>
      </c>
      <c r="AB23" s="54" t="n">
        <f aca="false">MIN(B23:Y23)</f>
        <v>15.2</v>
      </c>
      <c r="AC23" s="59" t="n">
        <f aca="false">AA23-AB23</f>
        <v>9.8</v>
      </c>
      <c r="AD23" s="61" t="n">
        <f aca="false">AVERAGE(J23:U23)</f>
        <v>22.5833333333333</v>
      </c>
      <c r="AE23" s="62" t="n">
        <f aca="false">AVERAGE(B23:I23,V23:Y23)</f>
        <v>16.9416666666667</v>
      </c>
      <c r="AF23" s="0"/>
      <c r="AG23" s="0"/>
    </row>
    <row r="24" customFormat="false" ht="12" hidden="false" customHeight="true" outlineLevel="0" collapsed="false">
      <c r="A24" s="48" t="n">
        <v>13</v>
      </c>
      <c r="B24" s="50" t="n">
        <v>17.1</v>
      </c>
      <c r="C24" s="50" t="n">
        <v>16.7</v>
      </c>
      <c r="D24" s="50" t="n">
        <v>16.3</v>
      </c>
      <c r="E24" s="50" t="n">
        <v>16.2</v>
      </c>
      <c r="F24" s="50" t="n">
        <v>16.6</v>
      </c>
      <c r="G24" s="50" t="n">
        <v>16.7</v>
      </c>
      <c r="H24" s="50" t="n">
        <v>19.5</v>
      </c>
      <c r="I24" s="51" t="n">
        <v>21.3</v>
      </c>
      <c r="J24" s="50" t="n">
        <v>22.6</v>
      </c>
      <c r="K24" s="50" t="n">
        <v>24.3</v>
      </c>
      <c r="L24" s="50" t="n">
        <v>25.7</v>
      </c>
      <c r="M24" s="50" t="n">
        <v>27.2</v>
      </c>
      <c r="N24" s="50" t="n">
        <v>28.4</v>
      </c>
      <c r="O24" s="50" t="n">
        <v>29</v>
      </c>
      <c r="P24" s="50" t="n">
        <v>28.4</v>
      </c>
      <c r="Q24" s="50" t="n">
        <v>28.5</v>
      </c>
      <c r="R24" s="50" t="n">
        <v>27.7</v>
      </c>
      <c r="S24" s="50" t="n">
        <v>26.7</v>
      </c>
      <c r="T24" s="50" t="n">
        <v>24.2</v>
      </c>
      <c r="U24" s="51" t="n">
        <v>23</v>
      </c>
      <c r="V24" s="50" t="n">
        <v>22.2</v>
      </c>
      <c r="W24" s="50" t="n">
        <v>21.8</v>
      </c>
      <c r="X24" s="50" t="n">
        <v>20.2</v>
      </c>
      <c r="Y24" s="50" t="n">
        <v>18.9</v>
      </c>
      <c r="Z24" s="52" t="n">
        <f aca="false">AVERAGE(B24:Y24)</f>
        <v>22.4666666666667</v>
      </c>
      <c r="AA24" s="58" t="n">
        <v>29.5</v>
      </c>
      <c r="AB24" s="54" t="n">
        <v>16.1</v>
      </c>
      <c r="AC24" s="59" t="n">
        <f aca="false">AA24-AB24</f>
        <v>13.4</v>
      </c>
      <c r="AD24" s="61" t="n">
        <f aca="false">AVERAGE(J24:U24)</f>
        <v>26.3083333333333</v>
      </c>
      <c r="AE24" s="62" t="n">
        <f aca="false">AVERAGE(B24:I24,V24:Y24)</f>
        <v>18.625</v>
      </c>
      <c r="AF24" s="0"/>
      <c r="AG24" s="0"/>
    </row>
    <row r="25" customFormat="false" ht="12" hidden="false" customHeight="true" outlineLevel="0" collapsed="false">
      <c r="A25" s="48" t="n">
        <v>14</v>
      </c>
      <c r="B25" s="50" t="n">
        <v>18</v>
      </c>
      <c r="C25" s="50" t="n">
        <v>17.2</v>
      </c>
      <c r="D25" s="50" t="n">
        <v>16.8</v>
      </c>
      <c r="E25" s="50" t="n">
        <v>16.8</v>
      </c>
      <c r="F25" s="50" t="n">
        <v>16.8</v>
      </c>
      <c r="G25" s="50" t="n">
        <v>16.7</v>
      </c>
      <c r="H25" s="50" t="n">
        <v>16.8</v>
      </c>
      <c r="I25" s="51" t="n">
        <v>19</v>
      </c>
      <c r="J25" s="50" t="n">
        <v>22.6</v>
      </c>
      <c r="K25" s="50" t="n">
        <v>25.8</v>
      </c>
      <c r="L25" s="50" t="n">
        <v>28</v>
      </c>
      <c r="M25" s="50" t="n">
        <v>30</v>
      </c>
      <c r="N25" s="50" t="n">
        <v>31</v>
      </c>
      <c r="O25" s="50" t="n">
        <v>30.8</v>
      </c>
      <c r="P25" s="50" t="n">
        <v>30.3</v>
      </c>
      <c r="Q25" s="50" t="n">
        <v>30.3</v>
      </c>
      <c r="R25" s="50" t="n">
        <v>29.4</v>
      </c>
      <c r="S25" s="50" t="n">
        <v>28.2</v>
      </c>
      <c r="T25" s="50" t="n">
        <v>26.6</v>
      </c>
      <c r="U25" s="51" t="n">
        <v>25.2</v>
      </c>
      <c r="V25" s="50" t="n">
        <v>24.2</v>
      </c>
      <c r="W25" s="50" t="n">
        <v>21.7</v>
      </c>
      <c r="X25" s="50" t="n">
        <v>20.9</v>
      </c>
      <c r="Y25" s="50" t="n">
        <v>19.6</v>
      </c>
      <c r="Z25" s="52" t="n">
        <f aca="false">AVERAGE(B25:Y25)</f>
        <v>23.4458333333333</v>
      </c>
      <c r="AA25" s="58" t="n">
        <v>31.5</v>
      </c>
      <c r="AB25" s="54" t="n">
        <v>16.5</v>
      </c>
      <c r="AC25" s="59" t="n">
        <f aca="false">AA25-AB25</f>
        <v>15</v>
      </c>
      <c r="AD25" s="61" t="n">
        <f aca="false">AVERAGE(J25:U25)</f>
        <v>28.1833333333333</v>
      </c>
      <c r="AE25" s="62" t="n">
        <f aca="false">AVERAGE(B25:I25,V25:Y25)</f>
        <v>18.7083333333333</v>
      </c>
      <c r="AF25" s="0"/>
      <c r="AG25" s="0"/>
    </row>
    <row r="26" customFormat="false" ht="12" hidden="false" customHeight="true" outlineLevel="0" collapsed="false">
      <c r="A26" s="48" t="n">
        <v>15</v>
      </c>
      <c r="B26" s="50" t="n">
        <v>18.6</v>
      </c>
      <c r="C26" s="50" t="n">
        <v>18.1</v>
      </c>
      <c r="D26" s="50" t="n">
        <v>17.9</v>
      </c>
      <c r="E26" s="50" t="n">
        <v>17.7</v>
      </c>
      <c r="F26" s="50" t="n">
        <v>17.6</v>
      </c>
      <c r="G26" s="50" t="n">
        <v>17.5</v>
      </c>
      <c r="H26" s="50" t="n">
        <v>17.3</v>
      </c>
      <c r="I26" s="51" t="n">
        <v>19.5</v>
      </c>
      <c r="J26" s="50" t="n">
        <v>22.8</v>
      </c>
      <c r="K26" s="50" t="n">
        <v>25.3</v>
      </c>
      <c r="L26" s="50" t="n">
        <v>28.5</v>
      </c>
      <c r="M26" s="50" t="n">
        <v>30</v>
      </c>
      <c r="N26" s="50" t="n">
        <v>30.5</v>
      </c>
      <c r="O26" s="50" t="n">
        <v>30.8</v>
      </c>
      <c r="P26" s="50" t="n">
        <v>30.8</v>
      </c>
      <c r="Q26" s="50" t="n">
        <v>30.6</v>
      </c>
      <c r="R26" s="50" t="n">
        <v>29.4</v>
      </c>
      <c r="S26" s="50" t="n">
        <v>28.2</v>
      </c>
      <c r="T26" s="50" t="n">
        <v>26.6</v>
      </c>
      <c r="U26" s="51" t="n">
        <v>24.7</v>
      </c>
      <c r="V26" s="50" t="n">
        <v>22.4</v>
      </c>
      <c r="W26" s="50" t="n">
        <v>21.9</v>
      </c>
      <c r="X26" s="50" t="n">
        <v>21.2</v>
      </c>
      <c r="Y26" s="50" t="n">
        <v>19.9</v>
      </c>
      <c r="Z26" s="52" t="n">
        <f aca="false">AVERAGE(B26:Y26)</f>
        <v>23.6583333333333</v>
      </c>
      <c r="AA26" s="58" t="n">
        <v>31</v>
      </c>
      <c r="AB26" s="54" t="n">
        <v>17.1</v>
      </c>
      <c r="AC26" s="59" t="n">
        <f aca="false">AA26-AB26</f>
        <v>13.9</v>
      </c>
      <c r="AD26" s="61" t="n">
        <f aca="false">AVERAGE(J26:U26)</f>
        <v>28.1833333333333</v>
      </c>
      <c r="AE26" s="62" t="n">
        <f aca="false">AVERAGE(B26:I26,V26:Y26)</f>
        <v>19.1333333333333</v>
      </c>
      <c r="AF26" s="0"/>
      <c r="AG26" s="0"/>
    </row>
    <row r="27" customFormat="false" ht="12" hidden="false" customHeight="true" outlineLevel="0" collapsed="false">
      <c r="A27" s="48" t="n">
        <v>16</v>
      </c>
      <c r="B27" s="50" t="n">
        <v>19</v>
      </c>
      <c r="C27" s="50" t="n">
        <v>18</v>
      </c>
      <c r="D27" s="50" t="n">
        <v>17.1</v>
      </c>
      <c r="E27" s="50" t="n">
        <v>16.5</v>
      </c>
      <c r="F27" s="50" t="n">
        <v>16.5</v>
      </c>
      <c r="G27" s="50" t="n">
        <v>15.9</v>
      </c>
      <c r="H27" s="50" t="n">
        <v>15.9</v>
      </c>
      <c r="I27" s="51" t="n">
        <v>16.9</v>
      </c>
      <c r="J27" s="50" t="n">
        <v>18.4</v>
      </c>
      <c r="K27" s="50" t="n">
        <v>20.4</v>
      </c>
      <c r="L27" s="50" t="n">
        <v>21.2</v>
      </c>
      <c r="M27" s="50" t="n">
        <v>23</v>
      </c>
      <c r="N27" s="50" t="n">
        <v>22.8</v>
      </c>
      <c r="O27" s="50" t="n">
        <v>22.6</v>
      </c>
      <c r="P27" s="50" t="n">
        <v>23.2</v>
      </c>
      <c r="Q27" s="50" t="n">
        <v>21.5</v>
      </c>
      <c r="R27" s="50" t="n">
        <v>20.5</v>
      </c>
      <c r="S27" s="50" t="n">
        <v>19.2</v>
      </c>
      <c r="T27" s="50" t="n">
        <v>18.2</v>
      </c>
      <c r="U27" s="51" t="n">
        <v>17.6</v>
      </c>
      <c r="V27" s="50" t="n">
        <v>16.9</v>
      </c>
      <c r="W27" s="50" t="n">
        <v>16.6</v>
      </c>
      <c r="X27" s="50" t="n">
        <v>16.3</v>
      </c>
      <c r="Y27" s="50" t="n">
        <v>16</v>
      </c>
      <c r="Z27" s="52" t="n">
        <f aca="false">AVERAGE(B27:Y27)</f>
        <v>18.7583333333333</v>
      </c>
      <c r="AA27" s="58" t="n">
        <v>23.8</v>
      </c>
      <c r="AB27" s="54" t="n">
        <v>15.8</v>
      </c>
      <c r="AC27" s="59" t="n">
        <f aca="false">AA27-AB27</f>
        <v>8</v>
      </c>
      <c r="AD27" s="61" t="n">
        <f aca="false">AVERAGE(J27:U27)</f>
        <v>20.7166666666667</v>
      </c>
      <c r="AE27" s="62" t="n">
        <f aca="false">AVERAGE(B27:I27,V27:Y27)</f>
        <v>16.8</v>
      </c>
      <c r="AF27" s="0"/>
      <c r="AG27" s="0"/>
    </row>
    <row r="28" customFormat="false" ht="12" hidden="false" customHeight="true" outlineLevel="0" collapsed="false">
      <c r="A28" s="48" t="n">
        <v>17</v>
      </c>
      <c r="B28" s="50" t="n">
        <v>16.4</v>
      </c>
      <c r="C28" s="50" t="n">
        <v>16.6</v>
      </c>
      <c r="D28" s="50" t="n">
        <v>16.6</v>
      </c>
      <c r="E28" s="50" t="n">
        <v>16.2</v>
      </c>
      <c r="F28" s="50" t="n">
        <v>15.5</v>
      </c>
      <c r="G28" s="50" t="n">
        <v>15.5</v>
      </c>
      <c r="H28" s="50" t="n">
        <v>15.5</v>
      </c>
      <c r="I28" s="51" t="n">
        <v>16.8</v>
      </c>
      <c r="J28" s="50" t="n">
        <v>19.2</v>
      </c>
      <c r="K28" s="50" t="n">
        <v>22.1</v>
      </c>
      <c r="L28" s="50" t="n">
        <v>24.2</v>
      </c>
      <c r="M28" s="50" t="n">
        <v>25</v>
      </c>
      <c r="N28" s="50" t="n">
        <v>26</v>
      </c>
      <c r="O28" s="50" t="n">
        <v>26.7</v>
      </c>
      <c r="P28" s="50" t="n">
        <v>27.4</v>
      </c>
      <c r="Q28" s="50" t="n">
        <v>27.4</v>
      </c>
      <c r="R28" s="50" t="n">
        <v>25</v>
      </c>
      <c r="S28" s="50" t="n">
        <v>25.1</v>
      </c>
      <c r="T28" s="50" t="n">
        <v>23.5</v>
      </c>
      <c r="U28" s="51" t="n">
        <v>22.5</v>
      </c>
      <c r="V28" s="50" t="n">
        <v>21.6</v>
      </c>
      <c r="W28" s="50" t="n">
        <v>21.1</v>
      </c>
      <c r="X28" s="50" t="n">
        <v>20.1</v>
      </c>
      <c r="Y28" s="50" t="n">
        <v>19.3</v>
      </c>
      <c r="Z28" s="52" t="n">
        <f aca="false">AVERAGE(B28:Y28)</f>
        <v>21.0541666666667</v>
      </c>
      <c r="AA28" s="58" t="n">
        <f aca="false">MAX(B28:Y28)</f>
        <v>27.4</v>
      </c>
      <c r="AB28" s="54" t="n">
        <f aca="false">MIN(B28:Y28)</f>
        <v>15.5</v>
      </c>
      <c r="AC28" s="59" t="n">
        <f aca="false">AA28-AB28</f>
        <v>11.9</v>
      </c>
      <c r="AD28" s="61" t="n">
        <f aca="false">AVERAGE(J28:U28)</f>
        <v>24.5083333333333</v>
      </c>
      <c r="AE28" s="62" t="n">
        <f aca="false">AVERAGE(B28:I28,V28:Y28)</f>
        <v>17.6</v>
      </c>
      <c r="AF28" s="0"/>
      <c r="AG28" s="0"/>
    </row>
    <row r="29" customFormat="false" ht="12" hidden="false" customHeight="true" outlineLevel="0" collapsed="false">
      <c r="A29" s="48" t="n">
        <v>18</v>
      </c>
      <c r="B29" s="50" t="n">
        <v>18.1</v>
      </c>
      <c r="C29" s="50" t="n">
        <v>17.1</v>
      </c>
      <c r="D29" s="50" t="n">
        <v>16.3</v>
      </c>
      <c r="E29" s="50" t="n">
        <v>15.5</v>
      </c>
      <c r="F29" s="50" t="n">
        <v>15.2</v>
      </c>
      <c r="G29" s="50" t="n">
        <v>15</v>
      </c>
      <c r="H29" s="50" t="n">
        <v>14.8</v>
      </c>
      <c r="I29" s="51" t="n">
        <v>17</v>
      </c>
      <c r="J29" s="50" t="n">
        <v>17.8</v>
      </c>
      <c r="K29" s="50" t="n">
        <v>19.9</v>
      </c>
      <c r="L29" s="50" t="n">
        <v>20.3</v>
      </c>
      <c r="M29" s="50" t="n">
        <v>22.2</v>
      </c>
      <c r="N29" s="50" t="n">
        <v>23.4</v>
      </c>
      <c r="O29" s="50" t="n">
        <v>23</v>
      </c>
      <c r="P29" s="50" t="n">
        <v>23.4</v>
      </c>
      <c r="Q29" s="50" t="n">
        <v>22.7</v>
      </c>
      <c r="R29" s="50" t="n">
        <v>21.8</v>
      </c>
      <c r="S29" s="50" t="n">
        <v>20.5</v>
      </c>
      <c r="T29" s="50" t="n">
        <v>18.5</v>
      </c>
      <c r="U29" s="51" t="n">
        <v>17.4</v>
      </c>
      <c r="V29" s="50" t="n">
        <v>16.5</v>
      </c>
      <c r="W29" s="50" t="n">
        <v>16.1</v>
      </c>
      <c r="X29" s="50" t="n">
        <v>14.5</v>
      </c>
      <c r="Y29" s="50" t="n">
        <v>13.3</v>
      </c>
      <c r="Z29" s="52" t="n">
        <f aca="false">AVERAGE(B29:Y29)</f>
        <v>18.3458333333333</v>
      </c>
      <c r="AA29" s="58" t="n">
        <v>24.1</v>
      </c>
      <c r="AB29" s="54" t="n">
        <f aca="false">MIN(B29:Y29)</f>
        <v>13.3</v>
      </c>
      <c r="AC29" s="59" t="n">
        <f aca="false">AA29-AB29</f>
        <v>10.8</v>
      </c>
      <c r="AD29" s="61" t="n">
        <f aca="false">AVERAGE(J29:U29)</f>
        <v>20.9083333333333</v>
      </c>
      <c r="AE29" s="62" t="n">
        <f aca="false">AVERAGE(B29:I29,V29:Y29)</f>
        <v>15.7833333333333</v>
      </c>
      <c r="AF29" s="0"/>
      <c r="AG29" s="0"/>
    </row>
    <row r="30" customFormat="false" ht="12" hidden="false" customHeight="true" outlineLevel="0" collapsed="false">
      <c r="A30" s="48" t="n">
        <v>19</v>
      </c>
      <c r="B30" s="50" t="n">
        <v>12.4</v>
      </c>
      <c r="C30" s="50" t="n">
        <v>11.8</v>
      </c>
      <c r="D30" s="50" t="n">
        <v>11.6</v>
      </c>
      <c r="E30" s="50" t="n">
        <v>11.3</v>
      </c>
      <c r="F30" s="50" t="n">
        <v>11.4</v>
      </c>
      <c r="G30" s="50" t="n">
        <v>11.6</v>
      </c>
      <c r="H30" s="50" t="n">
        <v>12.7</v>
      </c>
      <c r="I30" s="51" t="n">
        <v>15.7</v>
      </c>
      <c r="J30" s="50" t="n">
        <v>18.8</v>
      </c>
      <c r="K30" s="50" t="n">
        <v>22</v>
      </c>
      <c r="L30" s="50" t="n">
        <v>23</v>
      </c>
      <c r="M30" s="50" t="n">
        <v>21</v>
      </c>
      <c r="N30" s="50" t="n">
        <v>21.8</v>
      </c>
      <c r="O30" s="50" t="n">
        <v>22.2</v>
      </c>
      <c r="P30" s="50" t="n">
        <v>23.2</v>
      </c>
      <c r="Q30" s="50" t="n">
        <v>23.2</v>
      </c>
      <c r="R30" s="50" t="n">
        <v>22.3</v>
      </c>
      <c r="S30" s="50" t="n">
        <v>21.2</v>
      </c>
      <c r="T30" s="50" t="n">
        <v>20.1</v>
      </c>
      <c r="U30" s="51" t="n">
        <v>19.1</v>
      </c>
      <c r="V30" s="50" t="n">
        <v>17.2</v>
      </c>
      <c r="W30" s="50" t="n">
        <v>15.9</v>
      </c>
      <c r="X30" s="50" t="n">
        <v>14.4</v>
      </c>
      <c r="Y30" s="50" t="n">
        <v>13.9</v>
      </c>
      <c r="Z30" s="52" t="n">
        <f aca="false">AVERAGE(B30:Y30)</f>
        <v>17.4083333333333</v>
      </c>
      <c r="AA30" s="58" t="n">
        <v>24.2</v>
      </c>
      <c r="AB30" s="54" t="n">
        <f aca="false">MIN(B30:Y30)</f>
        <v>11.3</v>
      </c>
      <c r="AC30" s="59" t="n">
        <f aca="false">AA30-AB30</f>
        <v>12.9</v>
      </c>
      <c r="AD30" s="61" t="n">
        <f aca="false">AVERAGE(J30:U30)</f>
        <v>21.4916666666667</v>
      </c>
      <c r="AE30" s="62" t="n">
        <f aca="false">AVERAGE(B30:I30,V30:Y30)</f>
        <v>13.325</v>
      </c>
      <c r="AF30" s="0"/>
      <c r="AG30" s="0"/>
    </row>
    <row r="31" customFormat="false" ht="12" hidden="false" customHeight="true" outlineLevel="0" collapsed="false">
      <c r="A31" s="63" t="n">
        <v>20</v>
      </c>
      <c r="B31" s="65" t="n">
        <v>13.3</v>
      </c>
      <c r="C31" s="65" t="n">
        <v>12.9</v>
      </c>
      <c r="D31" s="65" t="n">
        <v>12.4</v>
      </c>
      <c r="E31" s="65" t="n">
        <v>11.8</v>
      </c>
      <c r="F31" s="65" t="n">
        <v>11.5</v>
      </c>
      <c r="G31" s="65" t="n">
        <v>11</v>
      </c>
      <c r="H31" s="65" t="n">
        <v>11</v>
      </c>
      <c r="I31" s="66" t="n">
        <v>12.7</v>
      </c>
      <c r="J31" s="65" t="n">
        <v>16.2</v>
      </c>
      <c r="K31" s="65" t="n">
        <v>20.2</v>
      </c>
      <c r="L31" s="65" t="n">
        <v>23.3</v>
      </c>
      <c r="M31" s="65" t="n">
        <v>22</v>
      </c>
      <c r="N31" s="65" t="n">
        <v>21.8</v>
      </c>
      <c r="O31" s="65" t="n">
        <v>23.2</v>
      </c>
      <c r="P31" s="65" t="n">
        <v>24.4</v>
      </c>
      <c r="Q31" s="65" t="n">
        <v>24.4</v>
      </c>
      <c r="R31" s="65" t="n">
        <v>23.8</v>
      </c>
      <c r="S31" s="65" t="n">
        <v>22.5</v>
      </c>
      <c r="T31" s="65" t="n">
        <v>20.4</v>
      </c>
      <c r="U31" s="66" t="n">
        <v>18.6</v>
      </c>
      <c r="V31" s="65" t="n">
        <v>17.6</v>
      </c>
      <c r="W31" s="65" t="n">
        <v>16.7</v>
      </c>
      <c r="X31" s="65" t="n">
        <v>15.6</v>
      </c>
      <c r="Y31" s="66" t="n">
        <v>14.6</v>
      </c>
      <c r="Z31" s="67" t="n">
        <f aca="false">AVERAGE(B31:Y31)</f>
        <v>17.5791666666667</v>
      </c>
      <c r="AA31" s="68" t="n">
        <v>24.6</v>
      </c>
      <c r="AB31" s="69" t="n">
        <v>10.8</v>
      </c>
      <c r="AC31" s="70" t="n">
        <f aca="false">AA31-AB31</f>
        <v>13.8</v>
      </c>
      <c r="AD31" s="71" t="n">
        <f aca="false">AVERAGE(J31:U31)</f>
        <v>21.7333333333333</v>
      </c>
      <c r="AE31" s="72" t="n">
        <f aca="false">AVERAGE(B31:I31,V31:Y31)</f>
        <v>13.425</v>
      </c>
      <c r="AF31" s="0"/>
      <c r="AG31" s="0"/>
    </row>
    <row r="32" customFormat="false" ht="12" hidden="false" customHeight="true" outlineLevel="0" collapsed="false">
      <c r="A32" s="73" t="n">
        <v>21</v>
      </c>
      <c r="B32" s="75" t="n">
        <v>14.4</v>
      </c>
      <c r="C32" s="75" t="n">
        <v>12.9</v>
      </c>
      <c r="D32" s="75" t="n">
        <v>12.3</v>
      </c>
      <c r="E32" s="75" t="n">
        <v>11.6</v>
      </c>
      <c r="F32" s="75" t="n">
        <v>11</v>
      </c>
      <c r="G32" s="75" t="n">
        <v>10.6</v>
      </c>
      <c r="H32" s="75" t="n">
        <v>10.6</v>
      </c>
      <c r="I32" s="76" t="n">
        <v>12.2</v>
      </c>
      <c r="J32" s="75" t="n">
        <v>14.8</v>
      </c>
      <c r="K32" s="75" t="n">
        <v>18</v>
      </c>
      <c r="L32" s="75" t="n">
        <v>18</v>
      </c>
      <c r="M32" s="75" t="n">
        <v>17.8</v>
      </c>
      <c r="N32" s="75" t="n">
        <v>18.8</v>
      </c>
      <c r="O32" s="75" t="n">
        <v>20.5</v>
      </c>
      <c r="P32" s="75" t="n">
        <v>20.5</v>
      </c>
      <c r="Q32" s="75" t="n">
        <v>20.1</v>
      </c>
      <c r="R32" s="75" t="n">
        <v>18.9</v>
      </c>
      <c r="S32" s="75" t="n">
        <v>17.9</v>
      </c>
      <c r="T32" s="75" t="n">
        <v>16.7</v>
      </c>
      <c r="U32" s="76" t="n">
        <v>15.7</v>
      </c>
      <c r="V32" s="75" t="n">
        <v>14.7</v>
      </c>
      <c r="W32" s="75" t="n">
        <v>13.7</v>
      </c>
      <c r="X32" s="75" t="n">
        <v>12.9</v>
      </c>
      <c r="Y32" s="75" t="n">
        <v>12.4</v>
      </c>
      <c r="Z32" s="77" t="n">
        <f aca="false">AVERAGE(B32:Y32)</f>
        <v>15.2916666666667</v>
      </c>
      <c r="AA32" s="78" t="n">
        <v>20.8</v>
      </c>
      <c r="AB32" s="79" t="n">
        <v>10.5</v>
      </c>
      <c r="AC32" s="80" t="n">
        <f aca="false">AA32-AB32</f>
        <v>10.3</v>
      </c>
      <c r="AD32" s="56" t="n">
        <f aca="false">AVERAGE(J32:U32)</f>
        <v>18.1416666666667</v>
      </c>
      <c r="AE32" s="60" t="n">
        <f aca="false">AVERAGE(B32:I32,V32:Y32)</f>
        <v>12.4416666666667</v>
      </c>
      <c r="AF32" s="0"/>
      <c r="AG32" s="0"/>
    </row>
    <row r="33" customFormat="false" ht="12" hidden="false" customHeight="true" outlineLevel="0" collapsed="false">
      <c r="A33" s="48" t="n">
        <v>22</v>
      </c>
      <c r="B33" s="50" t="n">
        <v>11.8</v>
      </c>
      <c r="C33" s="50" t="n">
        <v>11.7</v>
      </c>
      <c r="D33" s="50" t="n">
        <v>11.5</v>
      </c>
      <c r="E33" s="50" t="n">
        <v>11.5</v>
      </c>
      <c r="F33" s="50" t="n">
        <v>11.5</v>
      </c>
      <c r="G33" s="50" t="n">
        <v>11</v>
      </c>
      <c r="H33" s="50" t="n">
        <v>10.9</v>
      </c>
      <c r="I33" s="51" t="n">
        <v>10.9</v>
      </c>
      <c r="J33" s="50" t="n">
        <v>10.8</v>
      </c>
      <c r="K33" s="50" t="n">
        <v>11.8</v>
      </c>
      <c r="L33" s="50" t="n">
        <v>16.1</v>
      </c>
      <c r="M33" s="50" t="n">
        <v>17.6</v>
      </c>
      <c r="N33" s="50" t="n">
        <v>17</v>
      </c>
      <c r="O33" s="50" t="n">
        <v>17.8</v>
      </c>
      <c r="P33" s="50" t="n">
        <v>15.8</v>
      </c>
      <c r="Q33" s="50" t="n">
        <v>16.9</v>
      </c>
      <c r="R33" s="50" t="n">
        <v>18.6</v>
      </c>
      <c r="S33" s="50" t="n">
        <v>17.8</v>
      </c>
      <c r="T33" s="50" t="n">
        <v>16.2</v>
      </c>
      <c r="U33" s="51" t="n">
        <v>15.3</v>
      </c>
      <c r="V33" s="50" t="n">
        <v>15</v>
      </c>
      <c r="W33" s="50" t="n">
        <v>14.6</v>
      </c>
      <c r="X33" s="50" t="n">
        <v>14.6</v>
      </c>
      <c r="Y33" s="50" t="n">
        <v>13.9</v>
      </c>
      <c r="Z33" s="52" t="n">
        <f aca="false">AVERAGE(B33:Y33)</f>
        <v>14.1916666666667</v>
      </c>
      <c r="AA33" s="58" t="n">
        <f aca="false">MAX(B33:Y33)</f>
        <v>18.6</v>
      </c>
      <c r="AB33" s="54" t="n">
        <f aca="false">MIN(B33:Y33)</f>
        <v>10.8</v>
      </c>
      <c r="AC33" s="59" t="n">
        <f aca="false">AA33-AB33</f>
        <v>7.8</v>
      </c>
      <c r="AD33" s="61" t="n">
        <f aca="false">AVERAGE(J33:U33)</f>
        <v>15.975</v>
      </c>
      <c r="AE33" s="62" t="n">
        <f aca="false">AVERAGE(B33:I33,V33:Y33)</f>
        <v>12.4083333333333</v>
      </c>
      <c r="AF33" s="0"/>
      <c r="AG33" s="0"/>
    </row>
    <row r="34" customFormat="false" ht="12" hidden="false" customHeight="true" outlineLevel="0" collapsed="false">
      <c r="A34" s="48" t="n">
        <v>23</v>
      </c>
      <c r="B34" s="50" t="n">
        <v>13.4</v>
      </c>
      <c r="C34" s="50" t="n">
        <v>12.8</v>
      </c>
      <c r="D34" s="50" t="n">
        <v>12.6</v>
      </c>
      <c r="E34" s="50" t="n">
        <v>12.7</v>
      </c>
      <c r="F34" s="50" t="n">
        <v>12.6</v>
      </c>
      <c r="G34" s="50" t="n">
        <v>12.2</v>
      </c>
      <c r="H34" s="50" t="n">
        <v>11.9</v>
      </c>
      <c r="I34" s="51" t="n">
        <v>11.9</v>
      </c>
      <c r="J34" s="50" t="n">
        <v>13.2</v>
      </c>
      <c r="K34" s="50" t="n">
        <v>14.4</v>
      </c>
      <c r="L34" s="50" t="n">
        <v>17.6</v>
      </c>
      <c r="M34" s="50" t="n">
        <v>19.8</v>
      </c>
      <c r="N34" s="50" t="n">
        <v>21.8</v>
      </c>
      <c r="O34" s="50" t="n">
        <v>21.4</v>
      </c>
      <c r="P34" s="50" t="n">
        <v>20.6</v>
      </c>
      <c r="Q34" s="50" t="n">
        <v>20.6</v>
      </c>
      <c r="R34" s="50" t="n">
        <v>19.6</v>
      </c>
      <c r="S34" s="50" t="n">
        <v>19</v>
      </c>
      <c r="T34" s="50" t="n">
        <v>18.6</v>
      </c>
      <c r="U34" s="51" t="n">
        <v>18.5</v>
      </c>
      <c r="V34" s="50" t="n">
        <v>18.5</v>
      </c>
      <c r="W34" s="50" t="n">
        <v>18.3</v>
      </c>
      <c r="X34" s="50" t="n">
        <v>18.4</v>
      </c>
      <c r="Y34" s="50" t="n">
        <v>18.4</v>
      </c>
      <c r="Z34" s="52" t="n">
        <f aca="false">AVERAGE(B34:Y34)</f>
        <v>16.6166666666667</v>
      </c>
      <c r="AA34" s="58" t="n">
        <v>22.4</v>
      </c>
      <c r="AB34" s="54" t="n">
        <v>11.8</v>
      </c>
      <c r="AC34" s="59" t="n">
        <f aca="false">AA34-AB34</f>
        <v>10.6</v>
      </c>
      <c r="AD34" s="61" t="n">
        <f aca="false">AVERAGE(J34:U34)</f>
        <v>18.7583333333333</v>
      </c>
      <c r="AE34" s="62" t="n">
        <f aca="false">AVERAGE(B34:I34,V34:Y34)</f>
        <v>14.475</v>
      </c>
      <c r="AF34" s="0"/>
      <c r="AG34" s="0"/>
    </row>
    <row r="35" customFormat="false" ht="12" hidden="false" customHeight="true" outlineLevel="0" collapsed="false">
      <c r="A35" s="48" t="n">
        <v>24</v>
      </c>
      <c r="B35" s="50" t="n">
        <v>17.6</v>
      </c>
      <c r="C35" s="50" t="n">
        <v>17.4</v>
      </c>
      <c r="D35" s="50" t="n">
        <v>16.9</v>
      </c>
      <c r="E35" s="50" t="n">
        <v>16.7</v>
      </c>
      <c r="F35" s="50" t="n">
        <v>16.6</v>
      </c>
      <c r="G35" s="50" t="n">
        <v>16.6</v>
      </c>
      <c r="H35" s="50" t="n">
        <v>16.2</v>
      </c>
      <c r="I35" s="51" t="n">
        <v>16.3</v>
      </c>
      <c r="J35" s="50" t="n">
        <v>17.2</v>
      </c>
      <c r="K35" s="50" t="n">
        <v>18.6</v>
      </c>
      <c r="L35" s="50" t="n">
        <v>17.9</v>
      </c>
      <c r="M35" s="50" t="n">
        <v>19.4</v>
      </c>
      <c r="N35" s="50" t="n">
        <v>20.6</v>
      </c>
      <c r="O35" s="50" t="n">
        <v>21.3</v>
      </c>
      <c r="P35" s="50" t="n">
        <v>21.6</v>
      </c>
      <c r="Q35" s="50" t="n">
        <v>21.6</v>
      </c>
      <c r="R35" s="50" t="n">
        <v>20.7</v>
      </c>
      <c r="S35" s="50" t="n">
        <v>19.8</v>
      </c>
      <c r="T35" s="50" t="n">
        <v>18</v>
      </c>
      <c r="U35" s="51" t="n">
        <v>17.9</v>
      </c>
      <c r="V35" s="50" t="n">
        <v>17.1</v>
      </c>
      <c r="W35" s="50" t="n">
        <v>17.5</v>
      </c>
      <c r="X35" s="50" t="n">
        <v>19</v>
      </c>
      <c r="Y35" s="50" t="n">
        <v>19.2</v>
      </c>
      <c r="Z35" s="52" t="n">
        <f aca="false">AVERAGE(B35:Y35)</f>
        <v>18.4041666666667</v>
      </c>
      <c r="AA35" s="58" t="n">
        <v>21.8</v>
      </c>
      <c r="AB35" s="54" t="n">
        <v>16.1</v>
      </c>
      <c r="AC35" s="59" t="n">
        <v>5.7</v>
      </c>
      <c r="AD35" s="61" t="n">
        <f aca="false">AVERAGE(J35:U35)</f>
        <v>19.55</v>
      </c>
      <c r="AE35" s="62" t="n">
        <v>16.68</v>
      </c>
      <c r="AF35" s="0"/>
      <c r="AG35" s="0"/>
    </row>
    <row r="36" customFormat="false" ht="12" hidden="false" customHeight="true" outlineLevel="0" collapsed="false">
      <c r="A36" s="48" t="n">
        <v>25</v>
      </c>
      <c r="B36" s="50" t="n">
        <v>16.3</v>
      </c>
      <c r="C36" s="50" t="n">
        <v>16.2</v>
      </c>
      <c r="D36" s="50" t="n">
        <v>15.5</v>
      </c>
      <c r="E36" s="50" t="n">
        <v>15.2</v>
      </c>
      <c r="F36" s="50" t="n">
        <v>14.8</v>
      </c>
      <c r="G36" s="50" t="n">
        <v>14.4</v>
      </c>
      <c r="H36" s="50" t="n">
        <v>14.5</v>
      </c>
      <c r="I36" s="51" t="n">
        <v>15</v>
      </c>
      <c r="J36" s="50" t="n">
        <v>16</v>
      </c>
      <c r="K36" s="50" t="n">
        <v>17.5</v>
      </c>
      <c r="L36" s="50" t="n">
        <v>19</v>
      </c>
      <c r="M36" s="50" t="n">
        <v>19.2</v>
      </c>
      <c r="N36" s="50" t="n">
        <v>20.5</v>
      </c>
      <c r="O36" s="50" t="n">
        <v>21.6</v>
      </c>
      <c r="P36" s="50" t="n">
        <v>21.8</v>
      </c>
      <c r="Q36" s="50" t="n">
        <v>22</v>
      </c>
      <c r="R36" s="50" t="n">
        <v>20.7</v>
      </c>
      <c r="S36" s="50" t="n">
        <v>19.6</v>
      </c>
      <c r="T36" s="50" t="n">
        <v>17.9</v>
      </c>
      <c r="U36" s="51" t="n">
        <v>17.4</v>
      </c>
      <c r="V36" s="50" t="n">
        <v>16.7</v>
      </c>
      <c r="W36" s="50" t="n">
        <v>16</v>
      </c>
      <c r="X36" s="50" t="n">
        <v>15.5</v>
      </c>
      <c r="Y36" s="50" t="n">
        <v>14.7</v>
      </c>
      <c r="Z36" s="52" t="n">
        <f aca="false">AVERAGE(B36:Y36)</f>
        <v>17.4166666666667</v>
      </c>
      <c r="AA36" s="58" t="n">
        <v>22.3</v>
      </c>
      <c r="AB36" s="54" t="n">
        <f aca="false">MIN(B36:Y36)</f>
        <v>14.4</v>
      </c>
      <c r="AC36" s="59" t="n">
        <f aca="false">AA36-AB36</f>
        <v>7.9</v>
      </c>
      <c r="AD36" s="61" t="n">
        <f aca="false">AVERAGE(J36:U36)</f>
        <v>19.4333333333333</v>
      </c>
      <c r="AE36" s="62" t="n">
        <f aca="false">AVERAGE(B36:I36,V36:Y36)</f>
        <v>15.4</v>
      </c>
      <c r="AF36" s="0"/>
      <c r="AG36" s="0"/>
    </row>
    <row r="37" customFormat="false" ht="12" hidden="false" customHeight="true" outlineLevel="0" collapsed="false">
      <c r="A37" s="48" t="n">
        <v>26</v>
      </c>
      <c r="B37" s="50" t="n">
        <v>14</v>
      </c>
      <c r="C37" s="50" t="n">
        <v>12.9</v>
      </c>
      <c r="D37" s="50" t="n">
        <v>12.8</v>
      </c>
      <c r="E37" s="50" t="n">
        <v>12.5</v>
      </c>
      <c r="F37" s="50" t="n">
        <v>12</v>
      </c>
      <c r="G37" s="50" t="n">
        <v>11.9</v>
      </c>
      <c r="H37" s="50" t="n">
        <v>11.8</v>
      </c>
      <c r="I37" s="51" t="n">
        <v>13.8</v>
      </c>
      <c r="J37" s="50" t="n">
        <v>16.8</v>
      </c>
      <c r="K37" s="50" t="n">
        <v>20.2</v>
      </c>
      <c r="L37" s="50" t="n">
        <v>23</v>
      </c>
      <c r="M37" s="50" t="n">
        <v>24.2</v>
      </c>
      <c r="N37" s="50" t="n">
        <v>25.8</v>
      </c>
      <c r="O37" s="50" t="n">
        <v>25.6</v>
      </c>
      <c r="P37" s="50" t="n">
        <v>23.8</v>
      </c>
      <c r="Q37" s="50" t="n">
        <v>24.2</v>
      </c>
      <c r="R37" s="50" t="n">
        <v>22.8</v>
      </c>
      <c r="S37" s="50" t="n">
        <v>21.8</v>
      </c>
      <c r="T37" s="50" t="n">
        <v>20</v>
      </c>
      <c r="U37" s="51" t="n">
        <v>19</v>
      </c>
      <c r="V37" s="50" t="n">
        <v>18.3</v>
      </c>
      <c r="W37" s="50" t="n">
        <v>17.5</v>
      </c>
      <c r="X37" s="50" t="n">
        <v>16.9</v>
      </c>
      <c r="Y37" s="50" t="n">
        <v>15.9</v>
      </c>
      <c r="Z37" s="52" t="n">
        <f aca="false">AVERAGE(B37:Y37)</f>
        <v>18.2291666666667</v>
      </c>
      <c r="AA37" s="58" t="n">
        <v>26.2</v>
      </c>
      <c r="AB37" s="54" t="n">
        <f aca="false">MIN(B37:Y37)</f>
        <v>11.8</v>
      </c>
      <c r="AC37" s="59" t="n">
        <f aca="false">AA37-AB37</f>
        <v>14.4</v>
      </c>
      <c r="AD37" s="61" t="n">
        <f aca="false">AVERAGE(J37:U37)</f>
        <v>22.2666666666667</v>
      </c>
      <c r="AE37" s="62" t="n">
        <f aca="false">AVERAGE(B37:I37,V37:Y37)</f>
        <v>14.1916666666667</v>
      </c>
      <c r="AF37" s="0"/>
      <c r="AG37" s="0"/>
    </row>
    <row r="38" customFormat="false" ht="12" hidden="false" customHeight="true" outlineLevel="0" collapsed="false">
      <c r="A38" s="48" t="n">
        <v>27</v>
      </c>
      <c r="B38" s="50" t="n">
        <v>14.6</v>
      </c>
      <c r="C38" s="50" t="n">
        <v>13.8</v>
      </c>
      <c r="D38" s="50" t="n">
        <v>13</v>
      </c>
      <c r="E38" s="50" t="n">
        <v>12.3</v>
      </c>
      <c r="F38" s="50" t="n">
        <v>12</v>
      </c>
      <c r="G38" s="50" t="n">
        <v>11.6</v>
      </c>
      <c r="H38" s="50" t="n">
        <v>11.4</v>
      </c>
      <c r="I38" s="51" t="n">
        <v>12.3</v>
      </c>
      <c r="J38" s="50" t="n">
        <v>14.8</v>
      </c>
      <c r="K38" s="50" t="n">
        <v>18.6</v>
      </c>
      <c r="L38" s="50" t="n">
        <v>21.6</v>
      </c>
      <c r="M38" s="50" t="n">
        <v>23</v>
      </c>
      <c r="N38" s="50" t="n">
        <v>23</v>
      </c>
      <c r="O38" s="50" t="n">
        <v>23.8</v>
      </c>
      <c r="P38" s="50" t="n">
        <v>23.3</v>
      </c>
      <c r="Q38" s="50" t="n">
        <v>24.4</v>
      </c>
      <c r="R38" s="50" t="n">
        <v>23.4</v>
      </c>
      <c r="S38" s="50" t="n">
        <v>21.6</v>
      </c>
      <c r="T38" s="50" t="n">
        <v>20.1</v>
      </c>
      <c r="U38" s="51" t="n">
        <v>19</v>
      </c>
      <c r="V38" s="50" t="n">
        <v>18.1</v>
      </c>
      <c r="W38" s="50" t="n">
        <v>17.7</v>
      </c>
      <c r="X38" s="50" t="n">
        <v>17.2</v>
      </c>
      <c r="Y38" s="50" t="n">
        <v>16.5</v>
      </c>
      <c r="Z38" s="52" t="n">
        <f aca="false">AVERAGE(B38:Y38)</f>
        <v>17.7958333333333</v>
      </c>
      <c r="AA38" s="58" t="n">
        <v>24.7</v>
      </c>
      <c r="AB38" s="54" t="n">
        <f aca="false">MIN(B38:Y38)</f>
        <v>11.4</v>
      </c>
      <c r="AC38" s="59" t="n">
        <f aca="false">AA38-AB38</f>
        <v>13.3</v>
      </c>
      <c r="AD38" s="61" t="n">
        <f aca="false">AVERAGE(J38:U38)</f>
        <v>21.3833333333333</v>
      </c>
      <c r="AE38" s="62" t="n">
        <f aca="false">AVERAGE(B38:I38,V38:Y38)</f>
        <v>14.2083333333333</v>
      </c>
      <c r="AF38" s="0"/>
      <c r="AG38" s="0"/>
    </row>
    <row r="39" customFormat="false" ht="12" hidden="false" customHeight="true" outlineLevel="0" collapsed="false">
      <c r="A39" s="48" t="n">
        <v>28</v>
      </c>
      <c r="B39" s="50" t="n">
        <v>16.2</v>
      </c>
      <c r="C39" s="50" t="n">
        <v>15.2</v>
      </c>
      <c r="D39" s="50" t="n">
        <v>15.2</v>
      </c>
      <c r="E39" s="50" t="n">
        <v>14.8</v>
      </c>
      <c r="F39" s="50" t="n">
        <v>14.2</v>
      </c>
      <c r="G39" s="50" t="n">
        <v>14</v>
      </c>
      <c r="H39" s="50" t="n">
        <v>13.9</v>
      </c>
      <c r="I39" s="51" t="n">
        <v>14.2</v>
      </c>
      <c r="J39" s="50" t="n">
        <v>15.2</v>
      </c>
      <c r="K39" s="50" t="n">
        <v>16.4</v>
      </c>
      <c r="L39" s="50" t="n">
        <v>17.5</v>
      </c>
      <c r="M39" s="50" t="n">
        <v>18.4</v>
      </c>
      <c r="N39" s="50" t="n">
        <v>18.4</v>
      </c>
      <c r="O39" s="50" t="n">
        <v>19.5</v>
      </c>
      <c r="P39" s="50" t="n">
        <v>21</v>
      </c>
      <c r="Q39" s="50" t="n">
        <v>21.6</v>
      </c>
      <c r="R39" s="50" t="n">
        <v>21.7</v>
      </c>
      <c r="S39" s="50" t="n">
        <v>22.3</v>
      </c>
      <c r="T39" s="50" t="n">
        <v>19.4</v>
      </c>
      <c r="U39" s="51" t="n">
        <v>17.9</v>
      </c>
      <c r="V39" s="50" t="n">
        <v>17</v>
      </c>
      <c r="W39" s="50" t="n">
        <v>16.8</v>
      </c>
      <c r="X39" s="50" t="n">
        <v>16.2</v>
      </c>
      <c r="Y39" s="50" t="n">
        <v>16.3</v>
      </c>
      <c r="Z39" s="52" t="n">
        <f aca="false">AVERAGE(B39:Y39)</f>
        <v>17.2208333333333</v>
      </c>
      <c r="AA39" s="58" t="n">
        <f aca="false">MAX(B39:Y39)</f>
        <v>22.3</v>
      </c>
      <c r="AB39" s="54" t="n">
        <v>13.8</v>
      </c>
      <c r="AC39" s="59" t="n">
        <f aca="false">AA39-AB39</f>
        <v>8.5</v>
      </c>
      <c r="AD39" s="61" t="n">
        <f aca="false">AVERAGE(J39:U39)</f>
        <v>19.1083333333333</v>
      </c>
      <c r="AE39" s="62" t="n">
        <f aca="false">AVERAGE(B39:I39,V39:Y39)</f>
        <v>15.3333333333333</v>
      </c>
      <c r="AF39" s="0"/>
      <c r="AG39" s="0"/>
    </row>
    <row r="40" customFormat="false" ht="12" hidden="false" customHeight="true" outlineLevel="0" collapsed="false">
      <c r="A40" s="48" t="n">
        <v>29</v>
      </c>
      <c r="B40" s="50" t="n">
        <v>15</v>
      </c>
      <c r="C40" s="50" t="n">
        <v>14.7</v>
      </c>
      <c r="D40" s="50" t="n">
        <v>14.3</v>
      </c>
      <c r="E40" s="50" t="n">
        <v>14.1</v>
      </c>
      <c r="F40" s="50" t="n">
        <v>13.8</v>
      </c>
      <c r="G40" s="50" t="n">
        <v>13.7</v>
      </c>
      <c r="H40" s="50" t="n">
        <v>13.4</v>
      </c>
      <c r="I40" s="51" t="n">
        <v>14.7</v>
      </c>
      <c r="J40" s="50" t="n">
        <v>17.6</v>
      </c>
      <c r="K40" s="50" t="n">
        <v>20.8</v>
      </c>
      <c r="L40" s="50" t="n">
        <v>24.2</v>
      </c>
      <c r="M40" s="50" t="n">
        <v>24.8</v>
      </c>
      <c r="N40" s="50" t="n">
        <v>25.4</v>
      </c>
      <c r="O40" s="50" t="n">
        <v>26</v>
      </c>
      <c r="P40" s="50" t="n">
        <v>26.4</v>
      </c>
      <c r="Q40" s="50" t="n">
        <v>26.4</v>
      </c>
      <c r="R40" s="50" t="n">
        <v>25.7</v>
      </c>
      <c r="S40" s="50" t="n">
        <v>24.4</v>
      </c>
      <c r="T40" s="50" t="n">
        <v>23.6</v>
      </c>
      <c r="U40" s="51" t="n">
        <v>22.5</v>
      </c>
      <c r="V40" s="50" t="n">
        <v>19.9</v>
      </c>
      <c r="W40" s="50" t="n">
        <v>18.7</v>
      </c>
      <c r="X40" s="50" t="n">
        <v>17.8</v>
      </c>
      <c r="Y40" s="50" t="n">
        <v>17.6</v>
      </c>
      <c r="Z40" s="52" t="n">
        <f aca="false">AVERAGE(B40:Y40)</f>
        <v>19.8125</v>
      </c>
      <c r="AA40" s="58" t="n">
        <v>26.6</v>
      </c>
      <c r="AB40" s="54" t="n">
        <v>13.2</v>
      </c>
      <c r="AC40" s="59" t="n">
        <f aca="false">AA40-AB40</f>
        <v>13.4</v>
      </c>
      <c r="AD40" s="61" t="n">
        <f aca="false">AVERAGE(J40:U40)</f>
        <v>23.9833333333333</v>
      </c>
      <c r="AE40" s="62" t="n">
        <f aca="false">AVERAGE(B40:I40,V40:Y40)</f>
        <v>15.6416666666667</v>
      </c>
      <c r="AF40" s="0"/>
      <c r="AG40" s="0"/>
    </row>
    <row r="41" customFormat="false" ht="12" hidden="false" customHeight="true" outlineLevel="0" collapsed="false">
      <c r="A41" s="63" t="n">
        <v>30</v>
      </c>
      <c r="B41" s="65" t="n">
        <v>17</v>
      </c>
      <c r="C41" s="65" t="n">
        <v>16.9</v>
      </c>
      <c r="D41" s="65" t="n">
        <v>16.8</v>
      </c>
      <c r="E41" s="65" t="n">
        <v>17.9</v>
      </c>
      <c r="F41" s="65" t="n">
        <v>18.6</v>
      </c>
      <c r="G41" s="65" t="n">
        <v>19.5</v>
      </c>
      <c r="H41" s="65" t="n">
        <v>19.8</v>
      </c>
      <c r="I41" s="66" t="n">
        <v>22</v>
      </c>
      <c r="J41" s="65" t="n">
        <v>23.4</v>
      </c>
      <c r="K41" s="65" t="n">
        <v>25.8</v>
      </c>
      <c r="L41" s="65" t="n">
        <v>27.4</v>
      </c>
      <c r="M41" s="65" t="n">
        <v>29</v>
      </c>
      <c r="N41" s="65" t="n">
        <v>31.3</v>
      </c>
      <c r="O41" s="65" t="n">
        <v>31.5</v>
      </c>
      <c r="P41" s="65" t="n">
        <v>29.4</v>
      </c>
      <c r="Q41" s="65" t="n">
        <v>29</v>
      </c>
      <c r="R41" s="65" t="n">
        <v>28.1</v>
      </c>
      <c r="S41" s="65" t="n">
        <v>26.2</v>
      </c>
      <c r="T41" s="65" t="n">
        <v>24.8</v>
      </c>
      <c r="U41" s="66" t="n">
        <v>24</v>
      </c>
      <c r="V41" s="65" t="n">
        <v>22.5</v>
      </c>
      <c r="W41" s="65" t="n">
        <v>21.6</v>
      </c>
      <c r="X41" s="65" t="n">
        <v>19.8</v>
      </c>
      <c r="Y41" s="65" t="n">
        <v>18.6</v>
      </c>
      <c r="Z41" s="67" t="n">
        <f aca="false">AVERAGE(B41:Y41)</f>
        <v>23.3708333333333</v>
      </c>
      <c r="AA41" s="68" t="n">
        <v>31.7</v>
      </c>
      <c r="AB41" s="69" t="n">
        <f aca="false">MIN(B41:Y41)</f>
        <v>16.8</v>
      </c>
      <c r="AC41" s="70" t="n">
        <f aca="false">AA41-AB41</f>
        <v>14.9</v>
      </c>
      <c r="AD41" s="71" t="n">
        <f aca="false">AVERAGE(J41:U41)</f>
        <v>27.4916666666667</v>
      </c>
      <c r="AE41" s="72" t="n">
        <f aca="false">AVERAGE(B41:I41,V41:Y41)</f>
        <v>19.25</v>
      </c>
      <c r="AF41" s="0"/>
      <c r="AG41" s="0"/>
    </row>
    <row r="42" customFormat="false" ht="12" hidden="false" customHeight="true" outlineLevel="0" collapsed="false">
      <c r="A42" s="8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2"/>
      <c r="Z42" s="82"/>
      <c r="AA42" s="174"/>
      <c r="AB42" s="175"/>
      <c r="AC42" s="176"/>
      <c r="AD42" s="82"/>
      <c r="AE42" s="82"/>
      <c r="AF42" s="0"/>
      <c r="AG42" s="0"/>
    </row>
    <row r="43" customFormat="false" ht="12" hidden="false" customHeight="true" outlineLevel="0" collapsed="false">
      <c r="A43" s="85" t="s">
        <v>41</v>
      </c>
      <c r="B43" s="86" t="n">
        <f aca="false">AVERAGE(B12:B41)</f>
        <v>16.35</v>
      </c>
      <c r="C43" s="86" t="n">
        <f aca="false">AVERAGE(C12:C41)</f>
        <v>15.8766666666667</v>
      </c>
      <c r="D43" s="86" t="n">
        <f aca="false">AVERAGE(D12:D41)</f>
        <v>15.56</v>
      </c>
      <c r="E43" s="86" t="n">
        <f aca="false">AVERAGE(E12:E41)</f>
        <v>15.2766666666667</v>
      </c>
      <c r="F43" s="86" t="n">
        <f aca="false">AVERAGE(F12:F41)</f>
        <v>15.09</v>
      </c>
      <c r="G43" s="86" t="n">
        <f aca="false">AVERAGE(G12:G41)</f>
        <v>14.88</v>
      </c>
      <c r="H43" s="86" t="n">
        <f aca="false">AVERAGE(H12:H41)</f>
        <v>14.877</v>
      </c>
      <c r="I43" s="87" t="n">
        <f aca="false">AVERAGE(I12:I41)</f>
        <v>15.9666666666667</v>
      </c>
      <c r="J43" s="86" t="n">
        <f aca="false">AVERAGE(J12:J41)</f>
        <v>17.6733333333333</v>
      </c>
      <c r="K43" s="86" t="n">
        <f aca="false">AVERAGE(K12:K41)</f>
        <v>19.7666666666667</v>
      </c>
      <c r="L43" s="86" t="n">
        <f aca="false">AVERAGE(L12:L41)</f>
        <v>21.5766666666667</v>
      </c>
      <c r="M43" s="86" t="n">
        <f aca="false">AVERAGE(M12:M41)</f>
        <v>22.5</v>
      </c>
      <c r="N43" s="86" t="n">
        <f aca="false">AVERAGE(N12:N41)</f>
        <v>23.09</v>
      </c>
      <c r="O43" s="86" t="n">
        <f aca="false">AVERAGE(O12:O41)</f>
        <v>23.51</v>
      </c>
      <c r="P43" s="86" t="n">
        <f aca="false">AVERAGE(P12:P41)</f>
        <v>23.4933333333333</v>
      </c>
      <c r="Q43" s="86" t="n">
        <f aca="false">AVERAGE(Q12:Q41)</f>
        <v>23.4166666666667</v>
      </c>
      <c r="R43" s="86" t="n">
        <f aca="false">AVERAGE(R12:R41)</f>
        <v>22.7233333333333</v>
      </c>
      <c r="S43" s="86" t="n">
        <f aca="false">AVERAGE(S12:S41)</f>
        <v>21.7433333333333</v>
      </c>
      <c r="T43" s="86" t="n">
        <f aca="false">AVERAGE(T12:T41)</f>
        <v>20.3333333333333</v>
      </c>
      <c r="U43" s="87" t="n">
        <f aca="false">AVERAGE(U12:U41)</f>
        <v>19.3866666666667</v>
      </c>
      <c r="V43" s="86" t="n">
        <f aca="false">AVERAGE(V12:V41)</f>
        <v>18.6333333333333</v>
      </c>
      <c r="W43" s="86" t="n">
        <f aca="false">AVERAGE(W12:W41)</f>
        <v>18.1233333333333</v>
      </c>
      <c r="X43" s="86" t="n">
        <f aca="false">AVERAGE(X12:X41)</f>
        <v>17.5933333333333</v>
      </c>
      <c r="Y43" s="86" t="n">
        <f aca="false">AVERAGE(Y12:Y41)</f>
        <v>16.9966666666667</v>
      </c>
      <c r="Z43" s="177" t="n">
        <f aca="false">AVERAGE(B43:Y43)</f>
        <v>18.934875</v>
      </c>
      <c r="AA43" s="178" t="n">
        <f aca="false">AVERAGE(AA12:AA41)</f>
        <v>24.43</v>
      </c>
      <c r="AB43" s="179" t="n">
        <f aca="false">AVERAGE(AB12:AB41)</f>
        <v>14.44</v>
      </c>
      <c r="AC43" s="180" t="n">
        <f aca="false">AA43-AB43</f>
        <v>9.99000000000001</v>
      </c>
      <c r="AD43" s="181" t="n">
        <f aca="false">AVERAGE(J43:U43)</f>
        <v>21.6011111111111</v>
      </c>
      <c r="AE43" s="180" t="n">
        <f aca="false">AVERAGE(B43:I43,V43:Y43)</f>
        <v>16.2686388888889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customFormat="false" ht="12" hidden="false" customHeight="tru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customFormat="false" ht="12" hidden="false" customHeight="true" outlineLevel="0" collapsed="false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</row>
    <row r="46" customFormat="false" ht="12" hidden="false" customHeight="true" outlineLevel="0" collapsed="false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94" t="s">
        <v>42</v>
      </c>
      <c r="Y46" s="94"/>
      <c r="Z46" s="182" t="n">
        <f aca="false">MAX(Z12:Z41)</f>
        <v>23.6583333333333</v>
      </c>
      <c r="AA46" s="183" t="n">
        <f aca="false">MAX(AA12:AA41)</f>
        <v>31.7</v>
      </c>
      <c r="AB46" s="183" t="n">
        <f aca="false">MAX(AB12:AB41)</f>
        <v>17.1</v>
      </c>
      <c r="AC46" s="183" t="n">
        <f aca="false">MAX(AC12:AC41)</f>
        <v>15</v>
      </c>
      <c r="AD46" s="182" t="n">
        <f aca="false">MAX(AD12:AD41)</f>
        <v>28.1833333333333</v>
      </c>
      <c r="AE46" s="182" t="n">
        <f aca="false">MAX(AE12:AE41)</f>
        <v>19.25</v>
      </c>
    </row>
    <row r="47" customFormat="false" ht="12" hidden="false" customHeight="true" outlineLevel="0" collapsed="false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97" t="s">
        <v>43</v>
      </c>
      <c r="Y47" s="97"/>
      <c r="Z47" s="184" t="n">
        <f aca="false">MIN(Z12:Z41)</f>
        <v>14.1916666666667</v>
      </c>
      <c r="AA47" s="185" t="n">
        <f aca="false">MIN(AA12:AA41)</f>
        <v>18.6</v>
      </c>
      <c r="AB47" s="185" t="n">
        <f aca="false">MIN(AB12:AB41)</f>
        <v>10.5</v>
      </c>
      <c r="AC47" s="185" t="n">
        <f aca="false">MIN(AC12:AC41)</f>
        <v>4.4</v>
      </c>
      <c r="AD47" s="184" t="n">
        <f aca="false">MIN(AD12:AD41)</f>
        <v>15.975</v>
      </c>
      <c r="AE47" s="184" t="n">
        <f aca="false">MIN(AE12:AE41)</f>
        <v>12.4083333333333</v>
      </c>
    </row>
    <row r="48" customFormat="false" ht="12" hidden="false" customHeight="true" outlineLevel="0" collapsed="false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100" t="s">
        <v>44</v>
      </c>
      <c r="Y48" s="2"/>
      <c r="Z48" s="82"/>
      <c r="AA48" s="2"/>
      <c r="AB48" s="186" t="n">
        <f aca="false">SUM(AA46-AB47)</f>
        <v>21.2</v>
      </c>
      <c r="AC48" s="2"/>
      <c r="AD48" s="2"/>
      <c r="AE48" s="2"/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2019-02-25T15:56:57Z</dcterms:created>
  <dc:creator>ubuntu </dc:creator>
  <dc:language>en-US</dc:language>
  <cp:lastModifiedBy>joão montenegro</cp:lastModifiedBy>
  <cp:lastPrinted>2004-07-21T16:37:51Z</cp:lastPrinted>
  <cp:revision>0</cp:revision>
</cp:coreProperties>
</file>