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cuments\lapr3-2021-g076\LAPR3\"/>
    </mc:Choice>
  </mc:AlternateContent>
  <xr:revisionPtr revIDLastSave="0" documentId="8_{5CAAA880-3E2C-4319-BCEC-2308F601A3EC}" xr6:coauthVersionLast="47" xr6:coauthVersionMax="47" xr10:uidLastSave="{00000000-0000-0000-0000-000000000000}"/>
  <bookViews>
    <workbookView xWindow="8370" yWindow="4305" windowWidth="20730" windowHeight="11775" xr2:uid="{20766761-92A8-425A-BE8E-84273E66E62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1" l="1"/>
  <c r="A18" i="1"/>
  <c r="A13" i="1"/>
  <c r="A11" i="1"/>
  <c r="A6" i="1"/>
  <c r="A4" i="1"/>
</calcChain>
</file>

<file path=xl/sharedStrings.xml><?xml version="1.0" encoding="utf-8"?>
<sst xmlns="http://schemas.openxmlformats.org/spreadsheetml/2006/main" count="11" uniqueCount="11">
  <si>
    <t>x=(183.5*152068000+183.5*(50*500)+183.5*(50*500))/152068000+(100*500)</t>
  </si>
  <si>
    <t>Meishan Bridge</t>
  </si>
  <si>
    <t>Centro de massa final =(183,5;25,5)</t>
  </si>
  <si>
    <t>NATORI</t>
  </si>
  <si>
    <t>x=((64.5*7390000)+(67.4*50000))/(7390000+50000)</t>
  </si>
  <si>
    <t>y=((10.5*7390000)+(10.5*50000))/(7390000+50000)</t>
  </si>
  <si>
    <t>y=((25.5*152068000)+(15.2*25000)+(35.8*25000))/152068000+50000</t>
  </si>
  <si>
    <t>Spar Draco</t>
  </si>
  <si>
    <t>Centro de massa final =(64.4;10.5)</t>
  </si>
  <si>
    <t>y=((16*32474000)+(21.83*25000)+(10.17*25000)/(32474000+50000)</t>
  </si>
  <si>
    <t>x=((89.3*32474000)+(51.2*25000)+(137.8*25000))/(32474000+50000)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</si>
</sst>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4A5F-6AC7-4CCE-B132-D815A645D2A2}">
  <dimension ref="A2:A20"/>
  <sheetViews>
    <sheetView tabSelected="1" workbookViewId="0">
      <selection activeCell="F9" sqref="F9:K22"/>
    </sheetView>
  </sheetViews>
  <sheetFormatPr defaultRowHeight="15" x14ac:dyDescent="0.25"/>
  <cols>
    <col min="1" max="1" width="12" bestFit="1" customWidth="1"/>
    <col min="4" max="4" width="12" bestFit="1" customWidth="1"/>
    <col min="9" max="9" width="10" bestFit="1" customWidth="1"/>
  </cols>
  <sheetData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>
        <f>((183.5*152068000)+(183.5*25000)+(183.5*25000))/152118000</f>
        <v>183.5</v>
      </c>
    </row>
    <row r="5" spans="1:1" x14ac:dyDescent="0.25">
      <c r="A5" t="s">
        <v>6</v>
      </c>
    </row>
    <row r="6" spans="1:1" x14ac:dyDescent="0.25">
      <c r="A6">
        <f>((25.5*152068000)+(15.2*25000)+(35.8*25000))/(152068000+50000)</f>
        <v>25.5</v>
      </c>
    </row>
    <row r="7" spans="1:1" x14ac:dyDescent="0.25">
      <c r="A7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>
        <f>((64.5*7390000)+(67.4*50000))/(7390000+50000)</f>
        <v>64.519489247311824</v>
      </c>
    </row>
    <row r="12" spans="1:1" x14ac:dyDescent="0.25">
      <c r="A12" t="s">
        <v>5</v>
      </c>
    </row>
    <row r="13" spans="1:1" x14ac:dyDescent="0.25">
      <c r="A13">
        <f>((10.5*7390000)+(10.5*50000))/(7390000+50000)</f>
        <v>10.5</v>
      </c>
    </row>
    <row r="14" spans="1:1" x14ac:dyDescent="0.25">
      <c r="A14" t="s">
        <v>8</v>
      </c>
    </row>
    <row r="16" spans="1:1" x14ac:dyDescent="0.25">
      <c r="A16" t="s">
        <v>7</v>
      </c>
    </row>
    <row r="17" spans="1:1" x14ac:dyDescent="0.25">
      <c r="A17" t="s">
        <v>10</v>
      </c>
    </row>
    <row r="18" spans="1:1" x14ac:dyDescent="0.25">
      <c r="A18">
        <f>((89.3*32474000)+(51.2*25000)+(137.8*25000))/(32474000+50000)</f>
        <v>89.307994096667073</v>
      </c>
    </row>
    <row r="19" spans="1:1" x14ac:dyDescent="0.25">
      <c r="A19" t="s">
        <v>9</v>
      </c>
    </row>
    <row r="20" spans="1:1" x14ac:dyDescent="0.25">
      <c r="A20">
        <f>((16*32474000)+(21.83*25000)+(10.17*25000))/(32474000+50000)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leite</dc:creator>
  <cp:lastModifiedBy>rafa leite</cp:lastModifiedBy>
  <dcterms:created xsi:type="dcterms:W3CDTF">2022-01-22T14:17:18Z</dcterms:created>
  <dcterms:modified xsi:type="dcterms:W3CDTF">2022-01-22T16:11:28Z</dcterms:modified>
</cp:coreProperties>
</file>