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20" windowHeight="9600"/>
  </bookViews>
  <sheets>
    <sheet name="GDP" sheetId="1" r:id="rId1"/>
    <sheet name="Education" sheetId="2" r:id="rId2"/>
    <sheet name="Education2" sheetId="3" r:id="rId3"/>
    <sheet name="EducationGDP" sheetId="4" r:id="rId4"/>
    <sheet name="Healthcare" sheetId="5" r:id="rId5"/>
    <sheet name="China" sheetId="6" r:id="rId6"/>
    <sheet name="Healthcare2" sheetId="7" r:id="rId7"/>
    <sheet name="Military" sheetId="8" r:id="rId8"/>
    <sheet name="Military2" sheetId="9" r:id="rId9"/>
    <sheet name="MilitaryGDP" sheetId="10" r:id="rId10"/>
    <sheet name="militaryannualgrowth" sheetId="11" r:id="rId11"/>
    <sheet name="Educationalannualgrowth" sheetId="12" r:id="rId12"/>
    <sheet name="educationperperson" sheetId="13" r:id="rId13"/>
    <sheet name="healthcare per person" sheetId="14" r:id="rId14"/>
    <sheet name="HealthcareGDP" sheetId="15" r:id="rId15"/>
    <sheet name="healthannualgrowth" sheetId="16" r:id="rId16"/>
    <sheet name="military per person" sheetId="17" r:id="rId17"/>
    <sheet name="gdp per person" sheetId="18" r:id="rId18"/>
    <sheet name="EHM" sheetId="19" r:id="rId19"/>
    <sheet name="EHMperperson" sheetId="20" r:id="rId20"/>
    <sheet name="GDP2" sheetId="21" r:id="rId21"/>
  </sheets>
  <calcPr calcId="144525"/>
</workbook>
</file>

<file path=xl/sharedStrings.xml><?xml version="1.0" encoding="utf-8"?>
<sst xmlns="http://schemas.openxmlformats.org/spreadsheetml/2006/main" count="293" uniqueCount="29">
  <si>
    <t>Country Name</t>
  </si>
  <si>
    <t>Argentina</t>
  </si>
  <si>
    <t>Australia</t>
  </si>
  <si>
    <t>Brazil</t>
  </si>
  <si>
    <t>Canada</t>
  </si>
  <si>
    <t>China</t>
  </si>
  <si>
    <t>European Union</t>
  </si>
  <si>
    <t>France</t>
  </si>
  <si>
    <t>Germany</t>
  </si>
  <si>
    <t>India</t>
  </si>
  <si>
    <t>Indonesia</t>
  </si>
  <si>
    <t>Italy</t>
  </si>
  <si>
    <t>Japan</t>
  </si>
  <si>
    <t>Korea, Rep.</t>
  </si>
  <si>
    <t>Mexico</t>
  </si>
  <si>
    <t>Russian Federation</t>
  </si>
  <si>
    <t>Saudi Arabia</t>
  </si>
  <si>
    <t>South Africa</t>
  </si>
  <si>
    <t>Turkey</t>
  </si>
  <si>
    <t>United Kingdom</t>
  </si>
  <si>
    <t>United States</t>
  </si>
  <si>
    <t>mean</t>
  </si>
  <si>
    <t>year</t>
  </si>
  <si>
    <t>GDP</t>
  </si>
  <si>
    <t>Healthcare</t>
  </si>
  <si>
    <t>Military</t>
  </si>
  <si>
    <t>Education</t>
  </si>
  <si>
    <t>H/M</t>
  </si>
  <si>
    <t>European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</si>
</sst>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Arial"/>
      <charset val="134"/>
    </font>
    <font>
      <sz val="11"/>
      <color theme="1"/>
      <name val="Calibri"/>
      <charset val="134"/>
    </font>
    <font>
      <sz val="11"/>
      <color rgb="FF000000"/>
      <name val="宋体"/>
      <charset val="134"/>
    </font>
    <font>
      <sz val="11"/>
      <name val="Calibri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10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20" borderId="8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8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  <xf numFmtId="11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11" fontId="3" fillId="0" borderId="0" xfId="0" applyNumberFormat="1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0"/>
  <sheetViews>
    <sheetView tabSelected="1" workbookViewId="0">
      <selection activeCell="A1" sqref="A1"/>
    </sheetView>
  </sheetViews>
  <sheetFormatPr defaultColWidth="12.6333333333333" defaultRowHeight="15" customHeight="1"/>
  <cols>
    <col min="1" max="26" width="7.88333333333333" customWidth="1"/>
  </cols>
  <sheetData>
    <row r="1" ht="13.5" customHeight="1" spans="1:14">
      <c r="A1" s="1" t="s">
        <v>0</v>
      </c>
      <c r="B1" s="1">
        <v>2007</v>
      </c>
      <c r="C1" s="1">
        <v>2008</v>
      </c>
      <c r="D1" s="1">
        <v>2009</v>
      </c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</row>
    <row r="2" ht="13.5" customHeight="1" spans="1:13">
      <c r="A2" s="1" t="s">
        <v>1</v>
      </c>
      <c r="B2" s="2">
        <v>287531000000</v>
      </c>
      <c r="C2" s="2">
        <v>361558000000</v>
      </c>
      <c r="D2" s="2">
        <v>332976000000</v>
      </c>
      <c r="E2" s="2">
        <v>423627000000</v>
      </c>
      <c r="F2" s="2">
        <v>530163000000</v>
      </c>
      <c r="G2" s="2">
        <v>545982000000</v>
      </c>
      <c r="H2" s="2">
        <v>552025000000</v>
      </c>
      <c r="I2" s="2">
        <v>526320000000</v>
      </c>
      <c r="J2" s="2">
        <v>594749000000</v>
      </c>
      <c r="K2" s="2">
        <v>557531000000</v>
      </c>
      <c r="L2" s="2">
        <v>642696000000</v>
      </c>
      <c r="M2" s="2">
        <v>519872000000</v>
      </c>
    </row>
    <row r="3" ht="13.5" customHeight="1" spans="1:13">
      <c r="A3" s="1" t="s">
        <v>2</v>
      </c>
      <c r="B3" s="2">
        <v>853100000000</v>
      </c>
      <c r="C3" s="2">
        <v>1054000000000</v>
      </c>
      <c r="D3" s="2">
        <v>927805000000</v>
      </c>
      <c r="E3" s="2">
        <v>1146140000000</v>
      </c>
      <c r="F3" s="2">
        <v>1396650000000</v>
      </c>
      <c r="G3" s="2">
        <v>1546150000000</v>
      </c>
      <c r="H3" s="2">
        <v>1576180000000</v>
      </c>
      <c r="I3" s="2">
        <v>1467480000000</v>
      </c>
      <c r="J3" s="2">
        <v>1351690000000</v>
      </c>
      <c r="K3" s="2">
        <v>1208850000000</v>
      </c>
      <c r="L3" s="2">
        <v>1330140000000</v>
      </c>
      <c r="M3" s="2">
        <v>1433900000000</v>
      </c>
    </row>
    <row r="4" ht="13.5" customHeight="1" spans="1:13">
      <c r="A4" s="1" t="s">
        <v>3</v>
      </c>
      <c r="B4" s="2">
        <v>1397080000000</v>
      </c>
      <c r="C4" s="2">
        <v>1695820000000</v>
      </c>
      <c r="D4" s="2">
        <v>1667020000000</v>
      </c>
      <c r="E4" s="2">
        <v>2208870000000</v>
      </c>
      <c r="F4" s="2">
        <v>2616200000000</v>
      </c>
      <c r="G4" s="2">
        <v>2465190000000</v>
      </c>
      <c r="H4" s="2">
        <v>2472810000000</v>
      </c>
      <c r="I4" s="2">
        <v>2455990000000</v>
      </c>
      <c r="J4" s="2">
        <v>1802210000000</v>
      </c>
      <c r="K4" s="2">
        <v>1796280000000</v>
      </c>
      <c r="L4" s="2">
        <v>2053590000000</v>
      </c>
      <c r="M4" s="2">
        <v>1868630000000</v>
      </c>
    </row>
    <row r="5" ht="13.5" customHeight="1" spans="1:13">
      <c r="A5" s="1" t="s">
        <v>4</v>
      </c>
      <c r="B5" s="2">
        <v>1464980000000</v>
      </c>
      <c r="C5" s="2">
        <v>1549130000000</v>
      </c>
      <c r="D5" s="2">
        <v>1371150000000</v>
      </c>
      <c r="E5" s="2">
        <v>1613540000000</v>
      </c>
      <c r="F5" s="2">
        <v>1789140000000</v>
      </c>
      <c r="G5" s="2">
        <v>1823970000000</v>
      </c>
      <c r="H5" s="2">
        <v>1842020000000</v>
      </c>
      <c r="I5" s="2">
        <v>1801480000000</v>
      </c>
      <c r="J5" s="2">
        <v>1552900000000</v>
      </c>
      <c r="K5" s="2">
        <v>1526710000000</v>
      </c>
      <c r="L5" s="2">
        <v>1646870000000</v>
      </c>
      <c r="M5" s="2">
        <v>1713340000000</v>
      </c>
    </row>
    <row r="6" ht="13.5" customHeight="1" spans="1:13">
      <c r="A6" s="1" t="s">
        <v>5</v>
      </c>
      <c r="B6" s="2">
        <v>3550340000000</v>
      </c>
      <c r="C6" s="2">
        <v>4594310000000</v>
      </c>
      <c r="D6" s="2">
        <v>5101700000000</v>
      </c>
      <c r="E6" s="2">
        <v>6087160000000</v>
      </c>
      <c r="F6" s="2">
        <v>7551500000000</v>
      </c>
      <c r="G6" s="2">
        <v>8532230000000</v>
      </c>
      <c r="H6" s="2">
        <v>9570410000000</v>
      </c>
      <c r="I6" s="2">
        <v>10438500000000</v>
      </c>
      <c r="J6" s="2">
        <v>11015500000000</v>
      </c>
      <c r="K6" s="2">
        <v>11137900000000</v>
      </c>
      <c r="L6" s="2">
        <v>12143500000000</v>
      </c>
      <c r="M6" s="2">
        <v>13608200000000</v>
      </c>
    </row>
    <row r="7" ht="13.5" customHeight="1" spans="1:13">
      <c r="A7" s="1" t="s">
        <v>6</v>
      </c>
      <c r="B7" s="2">
        <v>17808000000000</v>
      </c>
      <c r="C7" s="2">
        <v>19157100000000</v>
      </c>
      <c r="D7" s="2">
        <v>17118300000000</v>
      </c>
      <c r="E7" s="2">
        <v>17015400000000</v>
      </c>
      <c r="F7" s="2">
        <v>18399600000000</v>
      </c>
      <c r="G7" s="2">
        <v>17339400000000</v>
      </c>
      <c r="H7" s="2">
        <v>18077400000000</v>
      </c>
      <c r="I7" s="2">
        <v>18695000000000</v>
      </c>
      <c r="J7" s="2">
        <v>16473800000000</v>
      </c>
      <c r="K7" s="2">
        <v>16576300000000</v>
      </c>
      <c r="L7" s="2">
        <v>17367400000000</v>
      </c>
      <c r="M7" s="2">
        <v>18768100000000</v>
      </c>
    </row>
    <row r="8" ht="13.5" customHeight="1" spans="1:13">
      <c r="A8" s="1" t="s">
        <v>7</v>
      </c>
      <c r="B8" s="2">
        <v>2657210000000</v>
      </c>
      <c r="C8" s="2">
        <v>2918380000000</v>
      </c>
      <c r="D8" s="2">
        <v>2690220000000</v>
      </c>
      <c r="E8" s="2">
        <v>2642610000000</v>
      </c>
      <c r="F8" s="2">
        <v>2861410000000</v>
      </c>
      <c r="G8" s="2">
        <v>2683830000000</v>
      </c>
      <c r="H8" s="2">
        <v>2811080000000</v>
      </c>
      <c r="I8" s="2">
        <v>2852170000000</v>
      </c>
      <c r="J8" s="2">
        <v>2438210000000</v>
      </c>
      <c r="K8" s="2">
        <v>2471290000000</v>
      </c>
      <c r="L8" s="2">
        <v>2586290000000</v>
      </c>
      <c r="M8" s="2">
        <v>2777540000000</v>
      </c>
    </row>
    <row r="9" ht="13.5" customHeight="1" spans="1:13">
      <c r="A9" s="1" t="s">
        <v>8</v>
      </c>
      <c r="B9" s="2">
        <v>3421230000000</v>
      </c>
      <c r="C9" s="2">
        <v>3730030000000</v>
      </c>
      <c r="D9" s="2">
        <v>3397790000000</v>
      </c>
      <c r="E9" s="2">
        <v>3396350000000</v>
      </c>
      <c r="F9" s="2">
        <v>3744410000000</v>
      </c>
      <c r="G9" s="2">
        <v>3527340000000</v>
      </c>
      <c r="H9" s="2">
        <v>3732740000000</v>
      </c>
      <c r="I9" s="2">
        <v>3883920000000</v>
      </c>
      <c r="J9" s="2">
        <v>3360550000000</v>
      </c>
      <c r="K9" s="2">
        <v>3466790000000</v>
      </c>
      <c r="L9" s="2">
        <v>3656750000000</v>
      </c>
      <c r="M9" s="2">
        <v>3947620000000</v>
      </c>
    </row>
    <row r="10" ht="13.5" customHeight="1" spans="1:13">
      <c r="A10" s="1" t="s">
        <v>9</v>
      </c>
      <c r="B10" s="2">
        <v>1216740000000</v>
      </c>
      <c r="C10" s="2">
        <v>1198900000000</v>
      </c>
      <c r="D10" s="2">
        <v>1341890000000</v>
      </c>
      <c r="E10" s="2">
        <v>1675620000000</v>
      </c>
      <c r="F10" s="2">
        <v>1823050000000</v>
      </c>
      <c r="G10" s="2">
        <v>1827640000000</v>
      </c>
      <c r="H10" s="2">
        <v>1856720000000</v>
      </c>
      <c r="I10" s="2">
        <v>2039130000000</v>
      </c>
      <c r="J10" s="2">
        <v>2103590000000</v>
      </c>
      <c r="K10" s="2">
        <v>2290430000000</v>
      </c>
      <c r="L10" s="2">
        <v>2652240000000</v>
      </c>
      <c r="M10" s="2">
        <v>2718730000000</v>
      </c>
    </row>
    <row r="11" ht="13.5" customHeight="1" spans="1:13">
      <c r="A11" s="1" t="s">
        <v>10</v>
      </c>
      <c r="B11" s="2">
        <v>432217000000</v>
      </c>
      <c r="C11" s="2">
        <v>510229000000</v>
      </c>
      <c r="D11" s="2">
        <v>539580000000</v>
      </c>
      <c r="E11" s="2">
        <v>755094000000</v>
      </c>
      <c r="F11" s="2">
        <v>892969000000</v>
      </c>
      <c r="G11" s="2">
        <v>917870000000</v>
      </c>
      <c r="H11" s="2">
        <v>912524000000</v>
      </c>
      <c r="I11" s="2">
        <v>890815000000</v>
      </c>
      <c r="J11" s="2">
        <v>860854000000</v>
      </c>
      <c r="K11" s="2">
        <v>931877000000</v>
      </c>
      <c r="L11" s="2">
        <v>1015420000000</v>
      </c>
      <c r="M11" s="2">
        <v>1042170000000</v>
      </c>
    </row>
    <row r="12" ht="13.5" customHeight="1" spans="1:13">
      <c r="A12" s="1" t="s">
        <v>11</v>
      </c>
      <c r="B12" s="2">
        <v>2210290000000</v>
      </c>
      <c r="C12" s="2">
        <v>2398860000000</v>
      </c>
      <c r="D12" s="2">
        <v>2191240000000</v>
      </c>
      <c r="E12" s="2">
        <v>2134020000000</v>
      </c>
      <c r="F12" s="2">
        <v>2291990000000</v>
      </c>
      <c r="G12" s="2">
        <v>2087080000000</v>
      </c>
      <c r="H12" s="2">
        <v>2141320000000</v>
      </c>
      <c r="I12" s="2">
        <v>2159130000000</v>
      </c>
      <c r="J12" s="2">
        <v>1835900000000</v>
      </c>
      <c r="K12" s="2">
        <v>1875580000000</v>
      </c>
      <c r="L12" s="2">
        <v>1956960000000</v>
      </c>
      <c r="M12" s="2">
        <v>2083860000000</v>
      </c>
    </row>
    <row r="13" ht="13.5" customHeight="1" spans="1:13">
      <c r="A13" s="1" t="s">
        <v>12</v>
      </c>
      <c r="B13" s="2">
        <v>4515260000000</v>
      </c>
      <c r="C13" s="2">
        <v>5037910000000</v>
      </c>
      <c r="D13" s="2">
        <v>5231380000000</v>
      </c>
      <c r="E13" s="2">
        <v>5700100000000</v>
      </c>
      <c r="F13" s="2">
        <v>6157460000000</v>
      </c>
      <c r="G13" s="2">
        <v>6203210000000</v>
      </c>
      <c r="H13" s="2">
        <v>5155720000000</v>
      </c>
      <c r="I13" s="2">
        <v>4850410000000</v>
      </c>
      <c r="J13" s="2">
        <v>4389480000000</v>
      </c>
      <c r="K13" s="2">
        <v>4926670000000</v>
      </c>
      <c r="L13" s="2">
        <v>4859950000000</v>
      </c>
      <c r="M13" s="2">
        <v>4971320000000</v>
      </c>
    </row>
    <row r="14" ht="13.5" customHeight="1" spans="1:13">
      <c r="A14" s="1" t="s">
        <v>13</v>
      </c>
      <c r="B14" s="2">
        <v>1122680000000</v>
      </c>
      <c r="C14" s="2">
        <v>1002220000000</v>
      </c>
      <c r="D14" s="2">
        <v>901935000000</v>
      </c>
      <c r="E14" s="2">
        <v>1094500000000</v>
      </c>
      <c r="F14" s="2">
        <v>1202460000000</v>
      </c>
      <c r="G14" s="2">
        <v>1222810000000</v>
      </c>
      <c r="H14" s="2">
        <v>1305600000000</v>
      </c>
      <c r="I14" s="2">
        <v>1411330000000</v>
      </c>
      <c r="J14" s="2">
        <v>1382760000000</v>
      </c>
      <c r="K14" s="2">
        <v>1414800000000</v>
      </c>
      <c r="L14" s="2">
        <v>1530750000000</v>
      </c>
      <c r="M14" s="2">
        <v>1619420000000</v>
      </c>
    </row>
    <row r="15" ht="13.5" customHeight="1" spans="1:13">
      <c r="A15" s="1" t="s">
        <v>14</v>
      </c>
      <c r="B15" s="2">
        <v>1052700000000</v>
      </c>
      <c r="C15" s="2">
        <v>1109990000000</v>
      </c>
      <c r="D15" s="2">
        <v>900045000000</v>
      </c>
      <c r="E15" s="2">
        <v>1057800000000</v>
      </c>
      <c r="F15" s="2">
        <v>1180490000000</v>
      </c>
      <c r="G15" s="2">
        <v>1201090000000</v>
      </c>
      <c r="H15" s="2">
        <v>1274440000000</v>
      </c>
      <c r="I15" s="2">
        <v>1314560000000</v>
      </c>
      <c r="J15" s="2">
        <v>1170560000000</v>
      </c>
      <c r="K15" s="2">
        <v>1077900000000</v>
      </c>
      <c r="L15" s="2">
        <v>1157740000000</v>
      </c>
      <c r="M15" s="2">
        <v>1220700000000</v>
      </c>
    </row>
    <row r="16" ht="13.5" customHeight="1" spans="1:13">
      <c r="A16" s="1" t="s">
        <v>15</v>
      </c>
      <c r="B16" s="2">
        <v>1299710000000</v>
      </c>
      <c r="C16" s="2">
        <v>1660850000000</v>
      </c>
      <c r="D16" s="2">
        <v>1222640000000</v>
      </c>
      <c r="E16" s="2">
        <v>1524920000000</v>
      </c>
      <c r="F16" s="2">
        <v>2051660000000</v>
      </c>
      <c r="G16" s="2">
        <v>2210260000000</v>
      </c>
      <c r="H16" s="2">
        <v>2297130000000</v>
      </c>
      <c r="I16" s="2">
        <v>2059980000000</v>
      </c>
      <c r="J16" s="2">
        <v>1363590000000</v>
      </c>
      <c r="K16" s="2">
        <v>1282720000000</v>
      </c>
      <c r="L16" s="2">
        <v>1578620000000</v>
      </c>
      <c r="M16" s="2">
        <v>1657550000000</v>
      </c>
    </row>
    <row r="17" ht="13.5" customHeight="1" spans="1:13">
      <c r="A17" s="1" t="s">
        <v>16</v>
      </c>
      <c r="B17" s="2">
        <v>415965000000</v>
      </c>
      <c r="C17" s="2">
        <v>519797000000</v>
      </c>
      <c r="D17" s="2">
        <v>429098000000</v>
      </c>
      <c r="E17" s="2">
        <v>528207000000</v>
      </c>
      <c r="F17" s="2">
        <v>671239000000</v>
      </c>
      <c r="G17" s="2">
        <v>735975000000</v>
      </c>
      <c r="H17" s="2">
        <v>746647000000</v>
      </c>
      <c r="I17" s="2">
        <v>756350000000</v>
      </c>
      <c r="J17" s="2">
        <v>654270000000</v>
      </c>
      <c r="K17" s="2">
        <v>644936000000</v>
      </c>
      <c r="L17" s="2">
        <v>688586000000</v>
      </c>
      <c r="M17" s="2">
        <v>786522000000</v>
      </c>
    </row>
    <row r="18" ht="13.5" customHeight="1" spans="1:13">
      <c r="A18" s="1" t="s">
        <v>17</v>
      </c>
      <c r="B18" s="2">
        <v>299416000000</v>
      </c>
      <c r="C18" s="2">
        <v>286770000000</v>
      </c>
      <c r="D18" s="2">
        <v>295936000000</v>
      </c>
      <c r="E18" s="2">
        <v>375349000000</v>
      </c>
      <c r="F18" s="2">
        <v>416419000000</v>
      </c>
      <c r="G18" s="2">
        <v>396333000000</v>
      </c>
      <c r="H18" s="2">
        <v>366829000000</v>
      </c>
      <c r="I18" s="2">
        <v>350905000000</v>
      </c>
      <c r="J18" s="2">
        <v>317621000000</v>
      </c>
      <c r="K18" s="2">
        <v>296357000000</v>
      </c>
      <c r="L18" s="2">
        <v>349554000000</v>
      </c>
      <c r="M18" s="2">
        <v>368289000000</v>
      </c>
    </row>
    <row r="19" ht="13.5" customHeight="1" spans="1:13">
      <c r="A19" s="1" t="s">
        <v>18</v>
      </c>
      <c r="B19" s="2">
        <v>675770000000</v>
      </c>
      <c r="C19" s="2">
        <v>764336000000</v>
      </c>
      <c r="D19" s="2">
        <v>644640000000</v>
      </c>
      <c r="E19" s="2">
        <v>771902000000</v>
      </c>
      <c r="F19" s="2">
        <v>832524000000</v>
      </c>
      <c r="G19" s="2">
        <v>873982000000</v>
      </c>
      <c r="H19" s="2">
        <v>950579000000</v>
      </c>
      <c r="I19" s="2">
        <v>934186000000</v>
      </c>
      <c r="J19" s="2">
        <v>859797000000</v>
      </c>
      <c r="K19" s="2">
        <v>863722000000</v>
      </c>
      <c r="L19" s="2">
        <v>852677000000</v>
      </c>
      <c r="M19" s="2">
        <v>771350000000</v>
      </c>
    </row>
    <row r="20" ht="13.5" customHeight="1" spans="1:13">
      <c r="A20" s="1" t="s">
        <v>19</v>
      </c>
      <c r="B20" s="2">
        <v>3100880000000</v>
      </c>
      <c r="C20" s="2">
        <v>2922670000000</v>
      </c>
      <c r="D20" s="2">
        <v>2410910000000</v>
      </c>
      <c r="E20" s="2">
        <v>2475240000000</v>
      </c>
      <c r="F20" s="2">
        <v>2659310000000</v>
      </c>
      <c r="G20" s="2">
        <v>2704890000000</v>
      </c>
      <c r="H20" s="2">
        <v>2786020000000</v>
      </c>
      <c r="I20" s="2">
        <v>3063800000000</v>
      </c>
      <c r="J20" s="2">
        <v>2928590000000</v>
      </c>
      <c r="K20" s="2">
        <v>2694280000000</v>
      </c>
      <c r="L20" s="2">
        <v>2666230000000</v>
      </c>
      <c r="M20" s="2">
        <v>2855300000000</v>
      </c>
    </row>
    <row r="21" ht="13.5" customHeight="1" spans="1:13">
      <c r="A21" s="1" t="s">
        <v>20</v>
      </c>
      <c r="B21" s="2">
        <v>14451900000000</v>
      </c>
      <c r="C21" s="2">
        <v>14712800000000</v>
      </c>
      <c r="D21" s="2">
        <v>14448900000000</v>
      </c>
      <c r="E21" s="2">
        <v>14992100000000</v>
      </c>
      <c r="F21" s="2">
        <v>15542600000000</v>
      </c>
      <c r="G21" s="2">
        <v>16197000000000</v>
      </c>
      <c r="H21" s="2">
        <v>16784800000000</v>
      </c>
      <c r="I21" s="2">
        <v>17521700000000</v>
      </c>
      <c r="J21" s="2">
        <v>18219300000000</v>
      </c>
      <c r="K21" s="2">
        <v>18707200000000</v>
      </c>
      <c r="L21" s="2">
        <v>19485400000000</v>
      </c>
      <c r="M21" s="2">
        <v>20544300000000</v>
      </c>
    </row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11"/>
  <sheetViews>
    <sheetView workbookViewId="0">
      <selection activeCell="A1" sqref="A1"/>
    </sheetView>
  </sheetViews>
  <sheetFormatPr defaultColWidth="12.6333333333333" defaultRowHeight="15" customHeight="1"/>
  <sheetData>
    <row r="1" ht="14.25" spans="1:14">
      <c r="A1" s="1" t="s">
        <v>0</v>
      </c>
      <c r="B1" s="1">
        <v>2007</v>
      </c>
      <c r="C1" s="1">
        <v>2008</v>
      </c>
      <c r="D1" s="1">
        <v>2009</v>
      </c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</row>
    <row r="2" ht="14.25" spans="1:13">
      <c r="A2" s="1" t="s">
        <v>5</v>
      </c>
      <c r="B2" s="1">
        <v>1.904310956</v>
      </c>
      <c r="C2" s="1">
        <v>1.875688533</v>
      </c>
      <c r="D2" s="1">
        <v>2.06268755</v>
      </c>
      <c r="E2" s="1">
        <v>1.907436663</v>
      </c>
      <c r="F2" s="1">
        <v>1.834158275</v>
      </c>
      <c r="G2" s="1">
        <v>1.83645176</v>
      </c>
      <c r="H2" s="1">
        <v>1.866943786</v>
      </c>
      <c r="I2" s="1">
        <v>1.905848105</v>
      </c>
      <c r="J2" s="1">
        <v>1.907086486</v>
      </c>
      <c r="K2" s="1">
        <v>1.924947124</v>
      </c>
      <c r="L2" s="1">
        <v>1.896510407</v>
      </c>
      <c r="M2" s="1">
        <v>1.865936601</v>
      </c>
    </row>
    <row r="3" ht="14.25" spans="1:13">
      <c r="A3" s="1" t="s">
        <v>6</v>
      </c>
      <c r="B3" s="1">
        <v>1.636003889</v>
      </c>
      <c r="C3" s="1">
        <v>1.655744103</v>
      </c>
      <c r="D3" s="1">
        <v>1.744083327</v>
      </c>
      <c r="E3" s="1">
        <v>1.683093623</v>
      </c>
      <c r="F3" s="1">
        <v>1.615419636</v>
      </c>
      <c r="G3" s="1">
        <v>1.60564083</v>
      </c>
      <c r="H3" s="1">
        <v>1.540606254</v>
      </c>
      <c r="I3" s="1">
        <v>1.497460821</v>
      </c>
      <c r="J3" s="1">
        <v>1.483341045</v>
      </c>
      <c r="K3" s="1">
        <v>1.479279448</v>
      </c>
      <c r="L3" s="1">
        <v>1.491154108</v>
      </c>
      <c r="M3" s="1">
        <v>1.498374478</v>
      </c>
    </row>
    <row r="4" ht="14.25" spans="1:13">
      <c r="A4" s="1" t="s">
        <v>7</v>
      </c>
      <c r="B4" s="1">
        <v>2.280514691</v>
      </c>
      <c r="C4" s="1">
        <v>2.261767334</v>
      </c>
      <c r="D4" s="1">
        <v>2.486338205</v>
      </c>
      <c r="E4" s="1">
        <v>2.33790694</v>
      </c>
      <c r="F4" s="1">
        <v>2.257661284</v>
      </c>
      <c r="G4" s="1">
        <v>2.236926011</v>
      </c>
      <c r="H4" s="1">
        <v>2.220396951</v>
      </c>
      <c r="I4" s="1">
        <v>2.230360063</v>
      </c>
      <c r="J4" s="1">
        <v>2.26989054</v>
      </c>
      <c r="K4" s="1">
        <v>2.327323645</v>
      </c>
      <c r="L4" s="1">
        <v>2.349678514</v>
      </c>
      <c r="M4" s="1">
        <v>2.293942799</v>
      </c>
    </row>
    <row r="5" ht="14.25" spans="1:13">
      <c r="A5" s="1" t="s">
        <v>8</v>
      </c>
      <c r="B5" s="1">
        <v>1.237053513</v>
      </c>
      <c r="C5" s="1">
        <v>1.281316605</v>
      </c>
      <c r="D5" s="1">
        <v>1.388906954</v>
      </c>
      <c r="E5" s="1">
        <v>1.35365069</v>
      </c>
      <c r="F5" s="1">
        <v>1.281112196</v>
      </c>
      <c r="G5" s="1">
        <v>1.311261447</v>
      </c>
      <c r="H5" s="1">
        <v>1.223993716</v>
      </c>
      <c r="I5" s="1">
        <v>1.182505896</v>
      </c>
      <c r="J5" s="1">
        <v>1.177456492</v>
      </c>
      <c r="K5" s="1">
        <v>1.189904265</v>
      </c>
      <c r="L5" s="1">
        <v>1.234141102</v>
      </c>
      <c r="M5" s="1">
        <v>1.233768757</v>
      </c>
    </row>
    <row r="6" ht="14.25" spans="1:13">
      <c r="A6" s="1" t="s">
        <v>9</v>
      </c>
      <c r="B6" s="1">
        <v>2.342633883</v>
      </c>
      <c r="C6" s="1">
        <v>2.550194847</v>
      </c>
      <c r="D6" s="1">
        <v>2.89349597</v>
      </c>
      <c r="E6" s="1">
        <v>2.707464042</v>
      </c>
      <c r="F6" s="1">
        <v>2.651496681</v>
      </c>
      <c r="G6" s="1">
        <v>2.537346604</v>
      </c>
      <c r="H6" s="1">
        <v>2.472726714</v>
      </c>
      <c r="I6" s="1">
        <v>2.496769881</v>
      </c>
      <c r="J6" s="1">
        <v>2.40512747</v>
      </c>
      <c r="K6" s="1">
        <v>2.506470751</v>
      </c>
      <c r="L6" s="1">
        <v>2.509624558</v>
      </c>
      <c r="M6" s="1">
        <v>2.419034342</v>
      </c>
    </row>
    <row r="7" ht="14.25" spans="1:13">
      <c r="A7" s="1" t="s">
        <v>12</v>
      </c>
      <c r="B7" s="1">
        <v>0.897626654</v>
      </c>
      <c r="C7" s="1">
        <v>0.920247843</v>
      </c>
      <c r="D7" s="1">
        <v>0.983777357</v>
      </c>
      <c r="E7" s="1">
        <v>0.958851325</v>
      </c>
      <c r="F7" s="1">
        <v>0.986806293</v>
      </c>
      <c r="G7" s="1">
        <v>0.967427083</v>
      </c>
      <c r="H7" s="1">
        <v>0.950865861</v>
      </c>
      <c r="I7" s="1">
        <v>0.966999334</v>
      </c>
      <c r="J7" s="1">
        <v>0.958050431</v>
      </c>
      <c r="K7" s="1">
        <v>0.939582603</v>
      </c>
      <c r="L7" s="1">
        <v>0.930768157</v>
      </c>
      <c r="M7" s="1">
        <v>0.923839536</v>
      </c>
    </row>
    <row r="8" ht="14.25" spans="1:13">
      <c r="A8" s="1" t="s">
        <v>15</v>
      </c>
      <c r="B8" s="1">
        <v>3.117487333</v>
      </c>
      <c r="C8" s="1">
        <v>3.148411623</v>
      </c>
      <c r="D8" s="1">
        <v>3.922732494</v>
      </c>
      <c r="E8" s="1">
        <v>3.583859058</v>
      </c>
      <c r="F8" s="1">
        <v>3.423447933</v>
      </c>
      <c r="G8" s="1">
        <v>3.685968673</v>
      </c>
      <c r="H8" s="1">
        <v>3.846232732</v>
      </c>
      <c r="I8" s="1">
        <v>4.104182213</v>
      </c>
      <c r="J8" s="1">
        <v>4.862758102</v>
      </c>
      <c r="K8" s="1">
        <v>5.45240651</v>
      </c>
      <c r="L8" s="1">
        <v>4.23340737</v>
      </c>
      <c r="M8" s="1">
        <v>3.929511089</v>
      </c>
    </row>
    <row r="9" ht="14.25" spans="1:13">
      <c r="A9" s="1" t="s">
        <v>16</v>
      </c>
      <c r="B9" s="1">
        <v>8.527051209</v>
      </c>
      <c r="C9" s="1">
        <v>7.353438468</v>
      </c>
      <c r="D9" s="1">
        <v>9.617199261</v>
      </c>
      <c r="E9" s="1">
        <v>8.565677426</v>
      </c>
      <c r="F9" s="1">
        <v>7.230053324</v>
      </c>
      <c r="G9" s="1">
        <v>7.676602968</v>
      </c>
      <c r="H9" s="1">
        <v>8.976127733</v>
      </c>
      <c r="I9" s="1">
        <v>10.6779063</v>
      </c>
      <c r="J9" s="1">
        <v>13.32567233</v>
      </c>
      <c r="K9" s="1">
        <v>9.87273833</v>
      </c>
      <c r="L9" s="1">
        <v>10.25135635</v>
      </c>
      <c r="M9" s="1">
        <v>8.774719127</v>
      </c>
    </row>
    <row r="10" ht="14.25" spans="1:13">
      <c r="A10" s="1" t="s">
        <v>19</v>
      </c>
      <c r="B10" s="1">
        <v>2.139425291</v>
      </c>
      <c r="C10" s="1">
        <v>2.259453119</v>
      </c>
      <c r="D10" s="1">
        <v>2.418435181</v>
      </c>
      <c r="E10" s="1">
        <v>2.36792473</v>
      </c>
      <c r="F10" s="1">
        <v>2.287394211</v>
      </c>
      <c r="G10" s="1">
        <v>2.185441954</v>
      </c>
      <c r="H10" s="1">
        <v>2.065024666</v>
      </c>
      <c r="I10" s="1">
        <v>1.948806997</v>
      </c>
      <c r="J10" s="1">
        <v>1.859612024</v>
      </c>
      <c r="K10" s="1">
        <v>1.810780168</v>
      </c>
      <c r="L10" s="1">
        <v>1.771093843</v>
      </c>
      <c r="M10" s="1">
        <v>1.782205381</v>
      </c>
    </row>
    <row r="11" ht="14.25" spans="1:13">
      <c r="A11" s="1" t="s">
        <v>20</v>
      </c>
      <c r="B11" s="1">
        <v>3.853905577</v>
      </c>
      <c r="C11" s="1">
        <v>4.221691998</v>
      </c>
      <c r="D11" s="1">
        <v>4.627103075</v>
      </c>
      <c r="E11" s="1">
        <v>4.657000923</v>
      </c>
      <c r="F11" s="1">
        <v>4.576704253</v>
      </c>
      <c r="G11" s="1">
        <v>4.227818074</v>
      </c>
      <c r="H11" s="1">
        <v>3.811198676</v>
      </c>
      <c r="I11" s="1">
        <v>3.480897196</v>
      </c>
      <c r="J11" s="1">
        <v>3.271831264</v>
      </c>
      <c r="K11" s="1">
        <v>3.207892169</v>
      </c>
      <c r="L11" s="1">
        <v>3.109010405</v>
      </c>
      <c r="M11" s="1">
        <v>3.16286488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11"/>
  <sheetViews>
    <sheetView workbookViewId="0">
      <selection activeCell="A1" sqref="A1"/>
    </sheetView>
  </sheetViews>
  <sheetFormatPr defaultColWidth="12.6333333333333" defaultRowHeight="15" customHeight="1"/>
  <sheetData>
    <row r="1" ht="14.25" spans="1:14">
      <c r="A1" s="1" t="s">
        <v>0</v>
      </c>
      <c r="B1" s="1">
        <v>2007</v>
      </c>
      <c r="C1" s="1">
        <v>2008</v>
      </c>
      <c r="D1" s="1">
        <v>2009</v>
      </c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</row>
    <row r="2" ht="14.25" spans="1:13">
      <c r="A2" s="1" t="s">
        <v>5</v>
      </c>
      <c r="B2" s="1">
        <v>67609559763</v>
      </c>
      <c r="C2" s="1">
        <v>18565326960</v>
      </c>
      <c r="D2" s="1">
        <v>19057294181</v>
      </c>
      <c r="E2" s="1">
        <v>10876627011</v>
      </c>
      <c r="F2" s="1">
        <v>22397662017</v>
      </c>
      <c r="G2" s="1">
        <v>18183831349</v>
      </c>
      <c r="H2" s="1">
        <v>21983794342</v>
      </c>
      <c r="I2" s="1">
        <v>20268414452</v>
      </c>
      <c r="J2" s="1">
        <v>11133409510</v>
      </c>
      <c r="K2" s="1">
        <v>4323645303</v>
      </c>
      <c r="L2" s="1">
        <v>15903014186</v>
      </c>
      <c r="M2" s="1">
        <v>23616907243</v>
      </c>
    </row>
    <row r="3" ht="14.25" spans="1:13">
      <c r="A3" s="1" t="s">
        <v>6</v>
      </c>
      <c r="B3" s="2">
        <v>291340000000</v>
      </c>
      <c r="C3" s="1">
        <v>25852764760</v>
      </c>
      <c r="D3" s="1">
        <v>-18635214172</v>
      </c>
      <c r="E3" s="1">
        <v>-12172851182</v>
      </c>
      <c r="F3" s="1">
        <v>10845571663</v>
      </c>
      <c r="G3" s="1">
        <v>-18822304676</v>
      </c>
      <c r="H3" s="1">
        <v>93130218.5</v>
      </c>
      <c r="I3" s="1">
        <v>1450021904</v>
      </c>
      <c r="J3" s="1">
        <v>-35588431020</v>
      </c>
      <c r="K3" s="1">
        <v>847669775.8</v>
      </c>
      <c r="L3" s="1">
        <v>13764101992</v>
      </c>
      <c r="M3" s="1">
        <v>22241750145</v>
      </c>
    </row>
    <row r="4" ht="14.25" spans="1:13">
      <c r="A4" s="1" t="s">
        <v>7</v>
      </c>
      <c r="B4" s="1">
        <v>60598138516</v>
      </c>
      <c r="C4" s="1">
        <v>5408892390</v>
      </c>
      <c r="D4" s="1">
        <v>880993544.5</v>
      </c>
      <c r="E4" s="1">
        <v>-5106272415</v>
      </c>
      <c r="F4" s="1">
        <v>2819152408</v>
      </c>
      <c r="G4" s="1">
        <v>-4565719888</v>
      </c>
      <c r="H4" s="1">
        <v>2381899551</v>
      </c>
      <c r="I4" s="1">
        <v>1196481937</v>
      </c>
      <c r="J4" s="1">
        <v>-8268915658</v>
      </c>
      <c r="K4" s="1">
        <v>2170163873</v>
      </c>
      <c r="L4" s="1">
        <v>3254578262</v>
      </c>
      <c r="M4" s="1">
        <v>2945677099</v>
      </c>
    </row>
    <row r="5" ht="14.25" spans="1:13">
      <c r="A5" s="1" t="s">
        <v>8</v>
      </c>
      <c r="B5" s="1">
        <v>42322435094</v>
      </c>
      <c r="C5" s="1">
        <v>5471030876</v>
      </c>
      <c r="D5" s="1">
        <v>-601309762.4</v>
      </c>
      <c r="E5" s="1">
        <v>-1217385818</v>
      </c>
      <c r="F5" s="1">
        <v>1995304897</v>
      </c>
      <c r="G5" s="1">
        <v>-1717360917</v>
      </c>
      <c r="H5" s="1">
        <v>-564169153.2</v>
      </c>
      <c r="I5" s="1">
        <v>239039602.7</v>
      </c>
      <c r="J5" s="1">
        <v>-6358570988</v>
      </c>
      <c r="K5" s="1">
        <v>1682468995</v>
      </c>
      <c r="L5" s="1">
        <v>3877964702</v>
      </c>
      <c r="M5" s="1">
        <v>3575056676</v>
      </c>
    </row>
    <row r="6" ht="14.25" spans="1:13">
      <c r="A6" s="1" t="s">
        <v>9</v>
      </c>
      <c r="B6" s="1">
        <v>28503656723</v>
      </c>
      <c r="C6" s="1">
        <v>2070516633</v>
      </c>
      <c r="D6" s="1">
        <v>8253261419</v>
      </c>
      <c r="E6" s="1">
        <v>6539247921</v>
      </c>
      <c r="F6" s="1">
        <v>2971438296</v>
      </c>
      <c r="G6" s="1">
        <v>-1964613847</v>
      </c>
      <c r="H6" s="1">
        <v>-461843238.8</v>
      </c>
      <c r="I6" s="1">
        <v>5000656009</v>
      </c>
      <c r="J6" s="1">
        <v>-318351549.7</v>
      </c>
      <c r="K6" s="1">
        <v>6815041658</v>
      </c>
      <c r="L6" s="1">
        <v>9152328087</v>
      </c>
      <c r="M6" s="1">
        <v>-794271779.2</v>
      </c>
    </row>
    <row r="7" ht="14.25" spans="1:13">
      <c r="A7" s="1" t="s">
        <v>12</v>
      </c>
      <c r="B7" s="1">
        <v>40530217785</v>
      </c>
      <c r="C7" s="1">
        <v>5831026222</v>
      </c>
      <c r="D7" s="1">
        <v>5103914200</v>
      </c>
      <c r="E7" s="1">
        <v>3190308094</v>
      </c>
      <c r="F7" s="1">
        <v>6106732440</v>
      </c>
      <c r="G7" s="1">
        <v>-750635015.2</v>
      </c>
      <c r="H7" s="1">
        <v>-10987610361</v>
      </c>
      <c r="I7" s="1">
        <v>-2120486752</v>
      </c>
      <c r="J7" s="1">
        <v>-4850076490</v>
      </c>
      <c r="K7" s="1">
        <v>4236716736</v>
      </c>
      <c r="L7" s="1">
        <v>-1055234613</v>
      </c>
      <c r="M7" s="1">
        <v>692175814.7</v>
      </c>
    </row>
    <row r="8" ht="14.25" spans="1:13">
      <c r="A8" s="1" t="s">
        <v>15</v>
      </c>
      <c r="B8" s="1">
        <v>40518162586</v>
      </c>
      <c r="C8" s="1">
        <v>11772118121</v>
      </c>
      <c r="D8" s="1">
        <v>-4329216158</v>
      </c>
      <c r="E8" s="1">
        <v>6689828273</v>
      </c>
      <c r="F8" s="1">
        <v>15586678329</v>
      </c>
      <c r="G8" s="1">
        <v>11231808602</v>
      </c>
      <c r="H8" s="1">
        <v>6883510781</v>
      </c>
      <c r="I8" s="1">
        <v>-3807387117</v>
      </c>
      <c r="J8" s="1">
        <v>-18237207732</v>
      </c>
      <c r="K8" s="1">
        <v>3631024718</v>
      </c>
      <c r="L8" s="1">
        <v>-3109733084</v>
      </c>
      <c r="M8" s="1">
        <v>-1695793645</v>
      </c>
    </row>
    <row r="9" ht="14.25" spans="1:13">
      <c r="A9" s="1" t="s">
        <v>16</v>
      </c>
      <c r="B9" s="1">
        <v>35469506751</v>
      </c>
      <c r="C9" s="1">
        <v>2753431095</v>
      </c>
      <c r="D9" s="1">
        <v>3044259018</v>
      </c>
      <c r="E9" s="1">
        <v>3977328030</v>
      </c>
      <c r="F9" s="1">
        <v>3286401178</v>
      </c>
      <c r="G9" s="1">
        <v>7966940596</v>
      </c>
      <c r="H9" s="1">
        <v>10522133205</v>
      </c>
      <c r="I9" s="1">
        <v>13742381505</v>
      </c>
      <c r="J9" s="1">
        <v>6423482066</v>
      </c>
      <c r="K9" s="1">
        <v>-23513065041</v>
      </c>
      <c r="L9" s="1">
        <v>6916619898</v>
      </c>
      <c r="M9" s="1">
        <v>-1574336711</v>
      </c>
    </row>
    <row r="10" ht="14.25" spans="1:13">
      <c r="A10" s="1" t="s">
        <v>19</v>
      </c>
      <c r="B10" s="1">
        <v>66341061315</v>
      </c>
      <c r="C10" s="1">
        <v>-304764304.5</v>
      </c>
      <c r="D10" s="1">
        <v>-7730006247</v>
      </c>
      <c r="E10" s="1">
        <v>305631658.5</v>
      </c>
      <c r="F10" s="1">
        <v>2216981818</v>
      </c>
      <c r="G10" s="1">
        <v>-1715154098</v>
      </c>
      <c r="H10" s="1">
        <v>-1581690626</v>
      </c>
      <c r="I10" s="1">
        <v>2175552395</v>
      </c>
      <c r="J10" s="1">
        <v>-5247181503</v>
      </c>
      <c r="K10" s="1">
        <v>-5672884373</v>
      </c>
      <c r="L10" s="1">
        <v>-1566125192</v>
      </c>
      <c r="M10" s="1">
        <v>3665831147</v>
      </c>
    </row>
    <row r="11" ht="14.25" spans="1:13">
      <c r="A11" s="1" t="s">
        <v>20</v>
      </c>
      <c r="B11" s="2">
        <v>556961000000</v>
      </c>
      <c r="C11" s="1">
        <v>64169974818</v>
      </c>
      <c r="D11" s="1">
        <v>47436062963</v>
      </c>
      <c r="E11" s="1">
        <v>29613009564</v>
      </c>
      <c r="F11" s="1">
        <v>13157936578</v>
      </c>
      <c r="G11" s="1">
        <v>-26557966249</v>
      </c>
      <c r="H11" s="1">
        <v>-45076054112</v>
      </c>
      <c r="I11" s="1">
        <v>-29789966294</v>
      </c>
      <c r="J11" s="1">
        <v>-13809309312</v>
      </c>
      <c r="K11" s="1">
        <v>4001752013</v>
      </c>
      <c r="L11" s="1">
        <v>5696495950</v>
      </c>
      <c r="M11" s="1">
        <v>43986901542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11"/>
  <sheetViews>
    <sheetView workbookViewId="0">
      <selection activeCell="A1" sqref="A1"/>
    </sheetView>
  </sheetViews>
  <sheetFormatPr defaultColWidth="12.6333333333333" defaultRowHeight="15" customHeight="1"/>
  <sheetData>
    <row r="1" ht="14.25" spans="1:13">
      <c r="A1" s="1" t="s">
        <v>0</v>
      </c>
      <c r="B1" s="1">
        <v>2008</v>
      </c>
      <c r="C1" s="1">
        <v>2009</v>
      </c>
      <c r="D1" s="1">
        <v>2010</v>
      </c>
      <c r="E1" s="1">
        <v>2011</v>
      </c>
      <c r="F1" s="1">
        <v>2012</v>
      </c>
      <c r="G1" s="1">
        <v>2013</v>
      </c>
      <c r="H1" s="1">
        <v>2014</v>
      </c>
      <c r="I1" s="1">
        <v>2015</v>
      </c>
      <c r="J1" s="1">
        <v>2016</v>
      </c>
      <c r="K1" s="1">
        <v>2017</v>
      </c>
      <c r="L1" s="1">
        <v>2018</v>
      </c>
      <c r="M1" s="1">
        <v>2019</v>
      </c>
    </row>
    <row r="2" ht="14.25" spans="1:13">
      <c r="A2" s="1" t="s">
        <v>1</v>
      </c>
      <c r="B2" s="1">
        <v>4684017236</v>
      </c>
      <c r="C2" s="1">
        <v>901742144.6</v>
      </c>
      <c r="D2" s="1">
        <v>2847772219</v>
      </c>
      <c r="E2" s="1">
        <v>6784109554</v>
      </c>
      <c r="F2" s="1">
        <v>1138312011</v>
      </c>
      <c r="G2" s="1">
        <v>824164342.5</v>
      </c>
      <c r="H2" s="1">
        <v>-1793140462</v>
      </c>
      <c r="I2" s="1">
        <v>6135059434</v>
      </c>
      <c r="J2" s="1">
        <v>-3286721110</v>
      </c>
      <c r="K2" s="1">
        <v>4334643131</v>
      </c>
      <c r="L2" s="1">
        <v>-35401294970</v>
      </c>
      <c r="M2" s="1">
        <v>0</v>
      </c>
    </row>
    <row r="3" ht="14.25" spans="1:13">
      <c r="A3" s="1" t="s">
        <v>2</v>
      </c>
      <c r="B3" s="1">
        <v>9132137735</v>
      </c>
      <c r="C3" s="1">
        <v>-1691612862</v>
      </c>
      <c r="D3" s="1">
        <v>16460162677</v>
      </c>
      <c r="E3" s="1">
        <v>7277744646</v>
      </c>
      <c r="F3" s="1">
        <v>4422342102</v>
      </c>
      <c r="G3" s="1">
        <v>7144827515</v>
      </c>
      <c r="H3" s="1">
        <v>-6637789045</v>
      </c>
      <c r="I3" s="1">
        <v>-3989136334</v>
      </c>
      <c r="J3" s="1">
        <v>-8102905926</v>
      </c>
      <c r="K3" s="1">
        <v>-63830868695</v>
      </c>
      <c r="L3" s="1">
        <v>0</v>
      </c>
      <c r="M3" s="1">
        <v>0</v>
      </c>
    </row>
    <row r="4" ht="14.25" spans="1:13">
      <c r="A4" s="1" t="s">
        <v>7</v>
      </c>
      <c r="B4" s="1">
        <v>14142735608</v>
      </c>
      <c r="C4" s="1">
        <v>-4569287987</v>
      </c>
      <c r="D4" s="1">
        <v>-4154202003</v>
      </c>
      <c r="E4" s="1">
        <v>7470274226</v>
      </c>
      <c r="F4" s="1">
        <v>-11460310713</v>
      </c>
      <c r="G4" s="1">
        <v>8176369584</v>
      </c>
      <c r="H4" s="1">
        <v>2595942094</v>
      </c>
      <c r="I4" s="1">
        <v>-23983556875</v>
      </c>
      <c r="J4" s="1">
        <v>1025283612</v>
      </c>
      <c r="K4" s="2">
        <v>-134255000000</v>
      </c>
      <c r="L4" s="1">
        <v>0</v>
      </c>
      <c r="M4" s="1">
        <v>0</v>
      </c>
    </row>
    <row r="5" ht="14.25" spans="1:13">
      <c r="A5" s="1" t="s">
        <v>8</v>
      </c>
      <c r="B5" s="1">
        <v>15892061861</v>
      </c>
      <c r="C5" s="1">
        <v>1351443582</v>
      </c>
      <c r="D5" s="1">
        <v>1057458158</v>
      </c>
      <c r="E5" s="1">
        <v>13137705855</v>
      </c>
      <c r="F5" s="1">
        <v>-6008815936</v>
      </c>
      <c r="G5" s="1">
        <v>10194908384</v>
      </c>
      <c r="H5" s="1">
        <v>6912504106</v>
      </c>
      <c r="I5" s="1">
        <v>-29641798118</v>
      </c>
      <c r="J5" s="1">
        <v>4957689033</v>
      </c>
      <c r="K5" s="2">
        <v>-166438000000</v>
      </c>
      <c r="L5" s="1">
        <v>0</v>
      </c>
      <c r="M5" s="1">
        <v>0</v>
      </c>
    </row>
    <row r="6" ht="14.25" spans="1:13">
      <c r="A6" s="1" t="s">
        <v>10</v>
      </c>
      <c r="B6" s="1">
        <v>1648566719</v>
      </c>
      <c r="C6" s="1">
        <v>4214574713</v>
      </c>
      <c r="D6" s="1">
        <v>2214462581</v>
      </c>
      <c r="E6" s="1">
        <v>7245351863</v>
      </c>
      <c r="F6" s="1">
        <v>2795519697</v>
      </c>
      <c r="G6" s="1">
        <v>-624182850.9</v>
      </c>
      <c r="H6" s="1">
        <v>-1361972528</v>
      </c>
      <c r="I6" s="1">
        <v>1559494134</v>
      </c>
      <c r="J6" s="1">
        <v>-30849572368</v>
      </c>
      <c r="K6" s="1">
        <v>0</v>
      </c>
      <c r="L6" s="1">
        <v>0</v>
      </c>
      <c r="M6" s="1">
        <v>0</v>
      </c>
    </row>
    <row r="7" ht="14.25" spans="1:13">
      <c r="A7" s="1" t="s">
        <v>11</v>
      </c>
      <c r="B7" s="1">
        <v>14587193252</v>
      </c>
      <c r="C7" s="1">
        <v>-6217013334</v>
      </c>
      <c r="D7" s="1">
        <v>-6520744990</v>
      </c>
      <c r="E7" s="1">
        <v>2100934123</v>
      </c>
      <c r="F7" s="1">
        <v>-9747365695</v>
      </c>
      <c r="G7" s="1">
        <v>3945440065</v>
      </c>
      <c r="H7" s="1">
        <v>-1189682636</v>
      </c>
      <c r="I7" s="1">
        <v>-13054389485</v>
      </c>
      <c r="J7" s="1">
        <v>-3111696845</v>
      </c>
      <c r="K7" s="1">
        <v>-71824018734</v>
      </c>
      <c r="L7" s="1">
        <v>0</v>
      </c>
      <c r="M7" s="1">
        <v>0</v>
      </c>
    </row>
    <row r="8" ht="14.25" spans="1:13">
      <c r="A8" s="1" t="s">
        <v>14</v>
      </c>
      <c r="B8" s="1">
        <v>4125425467</v>
      </c>
      <c r="C8" s="1">
        <v>-6808437093</v>
      </c>
      <c r="D8" s="1">
        <v>7880483238</v>
      </c>
      <c r="E8" s="1">
        <v>5697371360</v>
      </c>
      <c r="F8" s="1">
        <v>1021155765</v>
      </c>
      <c r="G8" s="1">
        <v>-1444338648</v>
      </c>
      <c r="H8" s="1">
        <v>9305730503</v>
      </c>
      <c r="I8" s="1">
        <v>-7872347775</v>
      </c>
      <c r="J8" s="1">
        <v>-8356260604</v>
      </c>
      <c r="K8" s="1">
        <v>-52925606604</v>
      </c>
      <c r="L8" s="1">
        <v>0</v>
      </c>
      <c r="M8" s="1">
        <v>0</v>
      </c>
    </row>
    <row r="9" ht="14.25" spans="1:13">
      <c r="A9" s="1" t="s">
        <v>15</v>
      </c>
      <c r="B9" s="1">
        <v>68123766704</v>
      </c>
      <c r="C9" s="1">
        <v>-68123766704</v>
      </c>
      <c r="D9" s="1">
        <v>0</v>
      </c>
      <c r="E9" s="1">
        <v>0</v>
      </c>
      <c r="F9" s="1">
        <v>83762771732</v>
      </c>
      <c r="G9" s="1">
        <v>2522181384</v>
      </c>
      <c r="H9" s="1">
        <v>-3776819615</v>
      </c>
      <c r="I9" s="1">
        <v>-30236106938</v>
      </c>
      <c r="J9" s="1">
        <v>-4256977972</v>
      </c>
      <c r="K9" s="1">
        <v>-48015048591</v>
      </c>
      <c r="L9" s="1">
        <v>0</v>
      </c>
      <c r="M9" s="1">
        <v>0</v>
      </c>
    </row>
    <row r="10" ht="14.25" spans="1:13">
      <c r="A10" s="1" t="s">
        <v>17</v>
      </c>
      <c r="B10" s="1">
        <v>-939126006.6</v>
      </c>
      <c r="C10" s="1">
        <v>1578568337</v>
      </c>
      <c r="D10" s="1">
        <v>5943730472</v>
      </c>
      <c r="E10" s="1">
        <v>3353497255</v>
      </c>
      <c r="F10" s="1">
        <v>422876549.2</v>
      </c>
      <c r="G10" s="1">
        <v>-3193460886</v>
      </c>
      <c r="H10" s="1">
        <v>-841565897.7</v>
      </c>
      <c r="I10" s="1">
        <v>-2299784414</v>
      </c>
      <c r="J10" s="1">
        <v>-1312710715</v>
      </c>
      <c r="K10" s="1">
        <v>3806041985</v>
      </c>
      <c r="L10" s="1">
        <v>1280231162</v>
      </c>
      <c r="M10" s="1">
        <v>-22691644248</v>
      </c>
    </row>
    <row r="11" ht="14.25" spans="1:13">
      <c r="A11" s="1" t="s">
        <v>19</v>
      </c>
      <c r="B11" s="1">
        <v>-9349986095</v>
      </c>
      <c r="C11" s="1">
        <v>-20553294589</v>
      </c>
      <c r="D11" s="1">
        <v>19137157680</v>
      </c>
      <c r="E11" s="1">
        <v>7316980839</v>
      </c>
      <c r="F11" s="2">
        <v>-150150000000</v>
      </c>
      <c r="G11" s="2">
        <v>155689000000</v>
      </c>
      <c r="H11" s="1">
        <v>17874781198</v>
      </c>
      <c r="I11" s="1">
        <v>-9288056370</v>
      </c>
      <c r="J11" s="1">
        <v>-16441579381</v>
      </c>
      <c r="K11" s="2">
        <v>-147835000000</v>
      </c>
      <c r="L11" s="1">
        <v>0</v>
      </c>
      <c r="M11" s="1">
        <v>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89"/>
  <sheetViews>
    <sheetView workbookViewId="0">
      <selection activeCell="A1" sqref="A1"/>
    </sheetView>
  </sheetViews>
  <sheetFormatPr defaultColWidth="12.6333333333333" defaultRowHeight="15" customHeight="1"/>
  <cols>
    <col min="1" max="26" width="7.88333333333333" customWidth="1"/>
  </cols>
  <sheetData>
    <row r="1" ht="13.5" customHeight="1" spans="1:13">
      <c r="A1" s="1" t="s">
        <v>0</v>
      </c>
      <c r="B1" s="1">
        <v>2007</v>
      </c>
      <c r="C1" s="1">
        <v>2008</v>
      </c>
      <c r="D1" s="1">
        <v>2009</v>
      </c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</row>
    <row r="2" ht="13.5" customHeight="1" spans="1:13">
      <c r="A2" s="1" t="s">
        <v>1</v>
      </c>
      <c r="B2" s="1">
        <v>323.3353766</v>
      </c>
      <c r="C2" s="1">
        <v>437.0080785</v>
      </c>
      <c r="D2" s="1">
        <v>454.9364498</v>
      </c>
      <c r="E2" s="1">
        <v>521.3452952</v>
      </c>
      <c r="F2" s="1">
        <v>679.7858639</v>
      </c>
      <c r="G2" s="1">
        <v>699.3769943</v>
      </c>
      <c r="H2" s="1">
        <v>711.1224368</v>
      </c>
      <c r="I2" s="1">
        <v>661.322807</v>
      </c>
      <c r="J2" s="1">
        <v>796.4712981</v>
      </c>
      <c r="K2" s="1">
        <v>712.695333</v>
      </c>
      <c r="L2" s="1">
        <v>803.7563147</v>
      </c>
      <c r="M2" s="1">
        <v>0</v>
      </c>
    </row>
    <row r="3" ht="13.5" customHeight="1" spans="1:13">
      <c r="A3" s="1" t="s">
        <v>2</v>
      </c>
      <c r="B3" s="1">
        <v>1911.650799</v>
      </c>
      <c r="C3" s="1">
        <v>2303.486057</v>
      </c>
      <c r="D3" s="1">
        <v>2178.511738</v>
      </c>
      <c r="E3" s="1">
        <v>2891.9984</v>
      </c>
      <c r="F3" s="1">
        <v>3177.862763</v>
      </c>
      <c r="G3" s="1">
        <v>3317.394532</v>
      </c>
      <c r="H3" s="1">
        <v>3569.709422</v>
      </c>
      <c r="I3" s="1">
        <v>3234.108301</v>
      </c>
      <c r="J3" s="1">
        <v>3020.39762</v>
      </c>
      <c r="K3" s="1">
        <v>2638.630651</v>
      </c>
      <c r="L3" s="1">
        <v>0</v>
      </c>
      <c r="M3" s="1">
        <v>0</v>
      </c>
    </row>
    <row r="4" ht="13.5" customHeight="1" spans="1:13">
      <c r="A4" s="1" t="s">
        <v>7</v>
      </c>
      <c r="B4" s="1">
        <v>2265.231466</v>
      </c>
      <c r="C4" s="1">
        <v>2472.300464</v>
      </c>
      <c r="D4" s="1">
        <v>2388.998397</v>
      </c>
      <c r="E4" s="1">
        <v>2313.341227</v>
      </c>
      <c r="F4" s="1">
        <v>2416.503967</v>
      </c>
      <c r="G4" s="1">
        <v>2230.295497</v>
      </c>
      <c r="H4" s="1">
        <v>2342.730635</v>
      </c>
      <c r="I4" s="1">
        <v>2370.662449</v>
      </c>
      <c r="J4" s="1">
        <v>2000.642694</v>
      </c>
      <c r="K4" s="1">
        <v>2008.005992</v>
      </c>
      <c r="L4" s="1">
        <v>0</v>
      </c>
      <c r="M4" s="1">
        <v>0</v>
      </c>
    </row>
    <row r="5" ht="13.5" customHeight="1" spans="1:13">
      <c r="A5" s="1" t="s">
        <v>8</v>
      </c>
      <c r="B5" s="1">
        <v>1806.145132</v>
      </c>
      <c r="C5" s="1">
        <v>2003.128424</v>
      </c>
      <c r="D5" s="1">
        <v>2024.711133</v>
      </c>
      <c r="E5" s="1">
        <v>2040.746344</v>
      </c>
      <c r="F5" s="1">
        <v>2242.587542</v>
      </c>
      <c r="G5" s="1">
        <v>2163.66901</v>
      </c>
      <c r="H5" s="1">
        <v>2284.188571</v>
      </c>
      <c r="I5" s="1">
        <v>2360.044125</v>
      </c>
      <c r="J5" s="1">
        <v>1976.829168</v>
      </c>
      <c r="K5" s="1">
        <v>2021.139701</v>
      </c>
      <c r="L5" s="1">
        <v>0</v>
      </c>
      <c r="M5" s="1">
        <v>0</v>
      </c>
    </row>
    <row r="6" ht="13.5" customHeight="1" spans="1:13">
      <c r="A6" s="1" t="s">
        <v>11</v>
      </c>
      <c r="B6" s="1">
        <v>1557.734032</v>
      </c>
      <c r="C6" s="1">
        <v>1795.417419</v>
      </c>
      <c r="D6" s="1">
        <v>1682.052801</v>
      </c>
      <c r="E6" s="1">
        <v>1566.883038</v>
      </c>
      <c r="F6" s="1">
        <v>1599.572157</v>
      </c>
      <c r="G6" s="1">
        <v>1431.554464</v>
      </c>
      <c r="H6" s="1">
        <v>1480.556906</v>
      </c>
      <c r="I6" s="1">
        <v>1447.464219</v>
      </c>
      <c r="J6" s="1">
        <v>1233.904124</v>
      </c>
      <c r="K6" s="1">
        <v>1184.677269</v>
      </c>
      <c r="L6" s="1">
        <v>0</v>
      </c>
      <c r="M6" s="1">
        <v>0</v>
      </c>
    </row>
    <row r="7" ht="13.5" customHeight="1" spans="1:13">
      <c r="A7" s="1" t="s">
        <v>14</v>
      </c>
      <c r="B7" s="1">
        <v>452.290898</v>
      </c>
      <c r="C7" s="1">
        <v>482.8057485</v>
      </c>
      <c r="D7" s="1">
        <v>415.1893911</v>
      </c>
      <c r="E7" s="1">
        <v>478.3318319</v>
      </c>
      <c r="F7" s="1">
        <v>520.9509568</v>
      </c>
      <c r="G7" s="1">
        <v>522.6456172</v>
      </c>
      <c r="H7" s="1">
        <v>503.6599711</v>
      </c>
      <c r="I7" s="1">
        <v>574.5846989</v>
      </c>
      <c r="J7" s="1">
        <v>502.8946599</v>
      </c>
      <c r="K7" s="1">
        <v>429.1263916</v>
      </c>
      <c r="L7" s="1">
        <v>0</v>
      </c>
      <c r="M7" s="1">
        <v>0</v>
      </c>
    </row>
    <row r="8" ht="13.5" customHeight="1" spans="1:13">
      <c r="A8" s="1" t="s">
        <v>15</v>
      </c>
      <c r="B8" s="1">
        <v>0</v>
      </c>
      <c r="C8" s="1">
        <v>477.2498611</v>
      </c>
      <c r="D8" s="1">
        <v>0</v>
      </c>
      <c r="E8" s="1">
        <v>0</v>
      </c>
      <c r="F8" s="1">
        <v>0</v>
      </c>
      <c r="G8" s="1">
        <v>584.9287108</v>
      </c>
      <c r="H8" s="1">
        <v>601.259915</v>
      </c>
      <c r="I8" s="1">
        <v>573.6915945</v>
      </c>
      <c r="J8" s="1">
        <v>362.7561554</v>
      </c>
      <c r="K8" s="1">
        <v>332.6468863</v>
      </c>
      <c r="L8" s="1">
        <v>0</v>
      </c>
      <c r="M8" s="1">
        <v>0</v>
      </c>
    </row>
    <row r="9" ht="13.5" customHeight="1" spans="1:13">
      <c r="A9" s="1" t="s">
        <v>17</v>
      </c>
      <c r="B9" s="1">
        <v>303.204794</v>
      </c>
      <c r="C9" s="1">
        <v>280.3207853</v>
      </c>
      <c r="D9" s="1">
        <v>307.7200577</v>
      </c>
      <c r="E9" s="1">
        <v>419.3243319</v>
      </c>
      <c r="F9" s="1">
        <v>477.4620095</v>
      </c>
      <c r="G9" s="1">
        <v>477.9666621</v>
      </c>
      <c r="H9" s="1">
        <v>410.8725281</v>
      </c>
      <c r="I9" s="1">
        <v>388.9903885</v>
      </c>
      <c r="J9" s="1">
        <v>341.5656748</v>
      </c>
      <c r="K9" s="1">
        <v>313.2424646</v>
      </c>
      <c r="L9" s="1">
        <v>375.6358539</v>
      </c>
      <c r="M9" s="1">
        <v>392.727461</v>
      </c>
    </row>
    <row r="10" ht="13.5" customHeight="1" spans="1:13">
      <c r="A10" s="1" t="s">
        <v>19</v>
      </c>
      <c r="B10" s="1">
        <v>2504.777189</v>
      </c>
      <c r="C10" s="1">
        <v>2333.863997</v>
      </c>
      <c r="D10" s="1">
        <v>1986.243328</v>
      </c>
      <c r="E10" s="1">
        <v>2275.629367</v>
      </c>
      <c r="F10" s="1">
        <v>2373.577814</v>
      </c>
      <c r="G10" s="1">
        <v>0</v>
      </c>
      <c r="H10" s="1">
        <v>2427.782206</v>
      </c>
      <c r="I10" s="1">
        <v>2686.204284</v>
      </c>
      <c r="J10" s="1">
        <v>2522.324025</v>
      </c>
      <c r="K10" s="1">
        <v>2253.727236</v>
      </c>
      <c r="L10" s="1">
        <v>0</v>
      </c>
      <c r="M10" s="1">
        <v>0</v>
      </c>
    </row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</sheetData>
  <pageMargins left="0.75" right="0.75" top="1" bottom="1" header="0" footer="0"/>
  <pageSetup paperSize="1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0"/>
  <sheetViews>
    <sheetView workbookViewId="0">
      <selection activeCell="A1" sqref="A1"/>
    </sheetView>
  </sheetViews>
  <sheetFormatPr defaultColWidth="12.6333333333333" defaultRowHeight="15" customHeight="1"/>
  <cols>
    <col min="1" max="26" width="7.88333333333333" customWidth="1"/>
  </cols>
  <sheetData>
    <row r="1" ht="13.5" customHeight="1" spans="1:11">
      <c r="A1" s="1" t="s">
        <v>0</v>
      </c>
      <c r="B1" s="1">
        <v>2007</v>
      </c>
      <c r="C1" s="1">
        <v>2008</v>
      </c>
      <c r="D1" s="1">
        <v>2009</v>
      </c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</row>
    <row r="2" ht="13.5" customHeight="1" spans="1:11">
      <c r="A2" s="1" t="s">
        <v>1</v>
      </c>
      <c r="B2" s="1">
        <v>551.9532542</v>
      </c>
      <c r="C2" s="1">
        <v>691.2753402</v>
      </c>
      <c r="D2" s="1">
        <v>740.9832133</v>
      </c>
      <c r="E2" s="1">
        <v>894.4376917</v>
      </c>
      <c r="F2" s="1">
        <v>1078.62857</v>
      </c>
      <c r="G2" s="1">
        <v>1099.713375</v>
      </c>
      <c r="H2" s="1">
        <v>1095.869812</v>
      </c>
      <c r="I2" s="1">
        <v>1016.044933</v>
      </c>
      <c r="J2" s="1">
        <v>1205.621012</v>
      </c>
      <c r="K2" s="1">
        <v>965.4566215</v>
      </c>
    </row>
    <row r="3" ht="13.5" customHeight="1" spans="1:11">
      <c r="A3" s="1" t="s">
        <v>4</v>
      </c>
      <c r="B3" s="1">
        <v>4141.63465</v>
      </c>
      <c r="C3" s="1">
        <v>4410.133071</v>
      </c>
      <c r="D3" s="1">
        <v>4311.314129</v>
      </c>
      <c r="E3" s="1">
        <v>5008.752722</v>
      </c>
      <c r="F3" s="1">
        <v>5330.166414</v>
      </c>
      <c r="G3" s="1">
        <v>5380.576864</v>
      </c>
      <c r="H3" s="1">
        <v>5320.168992</v>
      </c>
      <c r="I3" s="1">
        <v>5068.161282</v>
      </c>
      <c r="J3" s="1">
        <v>4513.26785</v>
      </c>
      <c r="K3" s="1">
        <v>4454.041589</v>
      </c>
    </row>
    <row r="4" ht="13.5" customHeight="1" spans="1:11">
      <c r="A4" s="1" t="s">
        <v>6</v>
      </c>
      <c r="B4" s="1">
        <v>3082.806615</v>
      </c>
      <c r="C4" s="1">
        <v>3416.944418</v>
      </c>
      <c r="D4" s="1">
        <v>3308.504564</v>
      </c>
      <c r="E4" s="1">
        <v>3255.684835</v>
      </c>
      <c r="F4" s="1">
        <v>3511.031595</v>
      </c>
      <c r="G4" s="1">
        <v>3323.286457</v>
      </c>
      <c r="H4" s="1">
        <v>3556.658853</v>
      </c>
      <c r="I4" s="1">
        <v>3669.454074</v>
      </c>
      <c r="J4" s="1">
        <v>3207.386263</v>
      </c>
      <c r="K4" s="1">
        <v>3219.60278</v>
      </c>
    </row>
    <row r="5" ht="13.5" customHeight="1" spans="1:11">
      <c r="A5" s="1" t="s">
        <v>7</v>
      </c>
      <c r="B5" s="1">
        <v>4260.073063</v>
      </c>
      <c r="C5" s="1">
        <v>4739.059354</v>
      </c>
      <c r="D5" s="1">
        <v>4674.544675</v>
      </c>
      <c r="E5" s="1">
        <v>4543.052798</v>
      </c>
      <c r="F5" s="1">
        <v>4902.059393</v>
      </c>
      <c r="G5" s="1">
        <v>4627.382797</v>
      </c>
      <c r="H5" s="1">
        <v>4873.480831</v>
      </c>
      <c r="I5" s="1">
        <v>4986.855558</v>
      </c>
      <c r="J5" s="1">
        <v>4211.036264</v>
      </c>
      <c r="K5" s="1">
        <v>4265.17988</v>
      </c>
    </row>
    <row r="6" ht="13.5" customHeight="1" spans="1:11">
      <c r="A6" s="1" t="s">
        <v>8</v>
      </c>
      <c r="B6" s="1">
        <v>4145.632363</v>
      </c>
      <c r="C6" s="1">
        <v>4613.097162</v>
      </c>
      <c r="D6" s="1">
        <v>4620.463883</v>
      </c>
      <c r="E6" s="1">
        <v>4570.161123</v>
      </c>
      <c r="F6" s="1">
        <v>4998.034205</v>
      </c>
      <c r="G6" s="1">
        <v>4722.359473</v>
      </c>
      <c r="H6" s="1">
        <v>5052.138707</v>
      </c>
      <c r="I6" s="1">
        <v>5255.160653</v>
      </c>
      <c r="J6" s="1">
        <v>4557.877398</v>
      </c>
      <c r="K6" s="1">
        <v>4689.469319</v>
      </c>
    </row>
    <row r="7" ht="13.5" customHeight="1" spans="1:11">
      <c r="A7" s="1" t="s">
        <v>11</v>
      </c>
      <c r="B7" s="1">
        <v>3087.40232</v>
      </c>
      <c r="C7" s="1">
        <v>3491.372961</v>
      </c>
      <c r="D7" s="1">
        <v>3328.478197</v>
      </c>
      <c r="E7" s="1">
        <v>3223.346825</v>
      </c>
      <c r="F7" s="1">
        <v>3410.089313</v>
      </c>
      <c r="G7" s="1">
        <v>3139.415249</v>
      </c>
      <c r="H7" s="1">
        <v>3182.528749</v>
      </c>
      <c r="I7" s="1">
        <v>3200.72101</v>
      </c>
      <c r="J7" s="1">
        <v>2716.3118</v>
      </c>
      <c r="K7" s="1">
        <v>2764.295327</v>
      </c>
    </row>
    <row r="8" ht="13.5" customHeight="1" spans="1:11">
      <c r="A8" s="1" t="s">
        <v>12</v>
      </c>
      <c r="B8" s="1">
        <v>2783.378029</v>
      </c>
      <c r="C8" s="1">
        <v>3225.631334</v>
      </c>
      <c r="D8" s="1">
        <v>3700.783157</v>
      </c>
      <c r="E8" s="1">
        <v>4075.466854</v>
      </c>
      <c r="F8" s="1">
        <v>5113.860268</v>
      </c>
      <c r="G8" s="1">
        <v>5244.632647</v>
      </c>
      <c r="H8" s="1">
        <v>4365.679781</v>
      </c>
      <c r="I8" s="1">
        <v>4128.030598</v>
      </c>
      <c r="J8" s="1">
        <v>3753.45872</v>
      </c>
      <c r="K8" s="1">
        <v>4238.71642</v>
      </c>
    </row>
    <row r="9" ht="13.5" customHeight="1" spans="1:11">
      <c r="A9" s="1" t="s">
        <v>13</v>
      </c>
      <c r="B9" s="1">
        <v>1251.039307</v>
      </c>
      <c r="C9" s="1">
        <v>1165.725883</v>
      </c>
      <c r="D9" s="1">
        <v>1118.983253</v>
      </c>
      <c r="E9" s="1">
        <v>1378.358678</v>
      </c>
      <c r="F9" s="1">
        <v>1517.599918</v>
      </c>
      <c r="G9" s="1">
        <v>1568.017422</v>
      </c>
      <c r="H9" s="1">
        <v>1703.060742</v>
      </c>
      <c r="I9" s="1">
        <v>1896.844628</v>
      </c>
      <c r="J9" s="1">
        <v>1910.695435</v>
      </c>
      <c r="K9" s="1">
        <v>2025.762024</v>
      </c>
    </row>
    <row r="10" ht="13.5" customHeight="1" spans="1:11">
      <c r="A10" s="1" t="s">
        <v>19</v>
      </c>
      <c r="B10" s="1">
        <v>3758.057716</v>
      </c>
      <c r="C10" s="1">
        <v>3632.122284</v>
      </c>
      <c r="D10" s="1">
        <v>3301.098774</v>
      </c>
      <c r="E10" s="1">
        <v>3341.823802</v>
      </c>
      <c r="F10" s="1">
        <v>3540.527126</v>
      </c>
      <c r="G10" s="1">
        <v>3541.03749</v>
      </c>
      <c r="H10" s="1">
        <v>4245.553646</v>
      </c>
      <c r="I10" s="1">
        <v>4610.85452</v>
      </c>
      <c r="J10" s="1">
        <v>4403.410981</v>
      </c>
      <c r="K10" s="1">
        <v>4009.803312</v>
      </c>
    </row>
    <row r="11" ht="13.5" customHeight="1" spans="1:11">
      <c r="A11" s="1" t="s">
        <v>20</v>
      </c>
      <c r="B11" s="1">
        <v>7147.573089</v>
      </c>
      <c r="C11" s="1">
        <v>7399.807447</v>
      </c>
      <c r="D11" s="1">
        <v>7697.536069</v>
      </c>
      <c r="E11" s="1">
        <v>7954.802273</v>
      </c>
      <c r="F11" s="1">
        <v>8164.558951</v>
      </c>
      <c r="G11" s="1">
        <v>8445.62318</v>
      </c>
      <c r="H11" s="1">
        <v>8672.8033</v>
      </c>
      <c r="I11" s="1">
        <v>9083.247838</v>
      </c>
      <c r="J11" s="1">
        <v>9551.878315</v>
      </c>
      <c r="K11" s="1">
        <v>9886.224894</v>
      </c>
    </row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</sheetData>
  <pageMargins left="0.75" right="0.75" top="1" bottom="1" header="0" footer="0"/>
  <pageSetup paperSize="1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2"/>
  <sheetViews>
    <sheetView workbookViewId="0">
      <selection activeCell="A1" sqref="A1"/>
    </sheetView>
  </sheetViews>
  <sheetFormatPr defaultColWidth="12.6333333333333" defaultRowHeight="15" customHeight="1"/>
  <sheetData>
    <row r="1" ht="14.25" spans="1:11">
      <c r="A1" s="1" t="s">
        <v>0</v>
      </c>
      <c r="B1" s="1">
        <v>2007</v>
      </c>
      <c r="C1" s="1">
        <v>2008</v>
      </c>
      <c r="D1" s="1">
        <v>2009</v>
      </c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</row>
    <row r="2" ht="14.25" spans="1:11">
      <c r="A2" s="1" t="s">
        <v>1</v>
      </c>
      <c r="B2" s="1">
        <v>7.61793101</v>
      </c>
      <c r="C2" s="1">
        <v>7.66306468</v>
      </c>
      <c r="D2" s="1">
        <v>9.0087642</v>
      </c>
      <c r="E2" s="1">
        <v>8.61198493</v>
      </c>
      <c r="F2" s="1">
        <v>8.39473866</v>
      </c>
      <c r="G2" s="1">
        <v>8.40588238</v>
      </c>
      <c r="H2" s="1">
        <v>8.37804641</v>
      </c>
      <c r="I2" s="1">
        <v>8.23722377</v>
      </c>
      <c r="J2" s="1">
        <v>8.74331517</v>
      </c>
      <c r="K2" s="1">
        <v>7.54838404</v>
      </c>
    </row>
    <row r="3" ht="14.25" spans="1:11">
      <c r="A3" s="1" t="s">
        <v>3</v>
      </c>
      <c r="B3" s="1">
        <v>8.2778788</v>
      </c>
      <c r="C3" s="1">
        <v>8.11638847</v>
      </c>
      <c r="D3" s="1">
        <v>8.44724142</v>
      </c>
      <c r="E3" s="1">
        <v>9.723471</v>
      </c>
      <c r="F3" s="1">
        <v>9.7830923</v>
      </c>
      <c r="G3" s="1">
        <v>10.03918369</v>
      </c>
      <c r="H3" s="1">
        <v>10.23850921</v>
      </c>
      <c r="I3" s="1">
        <v>10.81982148</v>
      </c>
      <c r="J3" s="1">
        <v>11.4647339</v>
      </c>
      <c r="K3" s="1">
        <v>11.77150303</v>
      </c>
    </row>
    <row r="4" ht="14.25" spans="1:11">
      <c r="A4" s="1" t="s">
        <v>5</v>
      </c>
      <c r="B4" s="1">
        <v>3.65868461</v>
      </c>
      <c r="C4" s="1">
        <v>3.87722767</v>
      </c>
      <c r="D4" s="1">
        <v>4.32182388</v>
      </c>
      <c r="E4" s="1">
        <v>4.20799171</v>
      </c>
      <c r="F4" s="1">
        <v>4.32551324</v>
      </c>
      <c r="G4" s="1">
        <v>4.549399</v>
      </c>
      <c r="H4" s="1">
        <v>4.71002249</v>
      </c>
      <c r="I4" s="1">
        <v>4.77322745</v>
      </c>
      <c r="J4" s="1">
        <v>4.88872272</v>
      </c>
      <c r="K4" s="1">
        <v>4.98188075</v>
      </c>
    </row>
    <row r="5" ht="14.25" spans="1:11">
      <c r="A5" s="1" t="s">
        <v>6</v>
      </c>
      <c r="B5" s="1">
        <v>8.652050193</v>
      </c>
      <c r="C5" s="1">
        <v>8.948248261</v>
      </c>
      <c r="D5" s="1">
        <v>9.725381316</v>
      </c>
      <c r="E5" s="1">
        <v>9.649147794</v>
      </c>
      <c r="F5" s="1">
        <v>9.617515357</v>
      </c>
      <c r="G5" s="1">
        <v>9.680747256</v>
      </c>
      <c r="H5" s="1">
        <v>9.967136329</v>
      </c>
      <c r="I5" s="1">
        <v>9.974803685</v>
      </c>
      <c r="J5" s="1">
        <v>9.92401152</v>
      </c>
      <c r="K5" s="1">
        <v>9.929343946</v>
      </c>
    </row>
    <row r="6" ht="14.25" spans="1:11">
      <c r="A6" s="1" t="s">
        <v>7</v>
      </c>
      <c r="B6" s="1">
        <v>10.26315053</v>
      </c>
      <c r="C6" s="1">
        <v>10.45362728</v>
      </c>
      <c r="D6" s="1">
        <v>11.24352999</v>
      </c>
      <c r="E6" s="1">
        <v>11.17922993</v>
      </c>
      <c r="F6" s="1">
        <v>11.1942851</v>
      </c>
      <c r="G6" s="1">
        <v>11.3208963</v>
      </c>
      <c r="H6" s="1">
        <v>11.44199369</v>
      </c>
      <c r="I6" s="1">
        <v>11.59500673</v>
      </c>
      <c r="J6" s="1">
        <v>11.50136047</v>
      </c>
      <c r="K6" s="1">
        <v>11.53929503</v>
      </c>
    </row>
    <row r="7" ht="14.25" spans="1:11">
      <c r="A7" s="1" t="s">
        <v>8</v>
      </c>
      <c r="B7" s="1">
        <v>9.96852656</v>
      </c>
      <c r="C7" s="1">
        <v>10.15493376</v>
      </c>
      <c r="D7" s="1">
        <v>11.13743151</v>
      </c>
      <c r="E7" s="1">
        <v>11.0039689</v>
      </c>
      <c r="F7" s="1">
        <v>10.71509959</v>
      </c>
      <c r="G7" s="1">
        <v>10.76729532</v>
      </c>
      <c r="H7" s="1">
        <v>10.91510275</v>
      </c>
      <c r="I7" s="1">
        <v>10.95738405</v>
      </c>
      <c r="J7" s="1">
        <v>11.07906625</v>
      </c>
      <c r="K7" s="1">
        <v>11.13916763</v>
      </c>
    </row>
    <row r="8" ht="14.25" spans="1:11">
      <c r="A8" s="1" t="s">
        <v>11</v>
      </c>
      <c r="B8" s="1">
        <v>8.16283649</v>
      </c>
      <c r="C8" s="1">
        <v>8.56183142</v>
      </c>
      <c r="D8" s="1">
        <v>8.97653684</v>
      </c>
      <c r="E8" s="1">
        <v>8.95361182</v>
      </c>
      <c r="F8" s="1">
        <v>8.83464291</v>
      </c>
      <c r="G8" s="1">
        <v>8.95606116</v>
      </c>
      <c r="H8" s="1">
        <v>8.95226727</v>
      </c>
      <c r="I8" s="1">
        <v>9.01144092</v>
      </c>
      <c r="J8" s="1">
        <v>8.98541669</v>
      </c>
      <c r="K8" s="1">
        <v>8.93549301</v>
      </c>
    </row>
    <row r="9" ht="14.25" spans="1:11">
      <c r="A9" s="1" t="s">
        <v>12</v>
      </c>
      <c r="B9" s="1">
        <v>7.89046068</v>
      </c>
      <c r="C9" s="1">
        <v>8.19951431</v>
      </c>
      <c r="D9" s="1">
        <v>9.05829702</v>
      </c>
      <c r="E9" s="1">
        <v>9.15677291</v>
      </c>
      <c r="F9" s="1">
        <v>10.61671765</v>
      </c>
      <c r="G9" s="1">
        <v>10.79065328</v>
      </c>
      <c r="H9" s="1">
        <v>10.79159414</v>
      </c>
      <c r="I9" s="1">
        <v>10.83205006</v>
      </c>
      <c r="J9" s="1">
        <v>10.87187938</v>
      </c>
      <c r="K9" s="1">
        <v>10.92612327</v>
      </c>
    </row>
    <row r="10" ht="14.25" spans="1:11">
      <c r="A10" s="1" t="s">
        <v>15</v>
      </c>
      <c r="B10" s="1">
        <v>4.73465554</v>
      </c>
      <c r="C10" s="1">
        <v>4.8899331</v>
      </c>
      <c r="D10" s="1">
        <v>5.62815043</v>
      </c>
      <c r="E10" s="1">
        <v>4.95722385</v>
      </c>
      <c r="F10" s="1">
        <v>4.78151205</v>
      </c>
      <c r="G10" s="1">
        <v>4.93199479</v>
      </c>
      <c r="H10" s="1">
        <v>5.07075241</v>
      </c>
      <c r="I10" s="1">
        <v>5.17099307</v>
      </c>
      <c r="J10" s="1">
        <v>5.27700319</v>
      </c>
      <c r="K10" s="1">
        <v>5.27112755</v>
      </c>
    </row>
    <row r="11" ht="14.25" spans="1:11">
      <c r="A11" s="1" t="s">
        <v>19</v>
      </c>
      <c r="B11" s="1">
        <v>7.43186387</v>
      </c>
      <c r="C11" s="1">
        <v>7.68101677</v>
      </c>
      <c r="D11" s="1">
        <v>8.52707632</v>
      </c>
      <c r="E11" s="1">
        <v>8.47407792</v>
      </c>
      <c r="F11" s="1">
        <v>8.42210613</v>
      </c>
      <c r="G11" s="1">
        <v>8.33916884</v>
      </c>
      <c r="H11" s="1">
        <v>9.77234704</v>
      </c>
      <c r="I11" s="1">
        <v>9.72392342</v>
      </c>
      <c r="J11" s="1">
        <v>9.79273451</v>
      </c>
      <c r="K11" s="1">
        <v>9.7623484</v>
      </c>
    </row>
    <row r="12" ht="14.25" spans="1:11">
      <c r="A12" s="1" t="s">
        <v>20</v>
      </c>
      <c r="B12" s="1">
        <v>14.89823642</v>
      </c>
      <c r="C12" s="1">
        <v>15.29436988</v>
      </c>
      <c r="D12" s="1">
        <v>16.34297083</v>
      </c>
      <c r="E12" s="1">
        <v>16.41288147</v>
      </c>
      <c r="F12" s="1">
        <v>16.36738026</v>
      </c>
      <c r="G12" s="1">
        <v>16.36637753</v>
      </c>
      <c r="H12" s="1">
        <v>16.33083781</v>
      </c>
      <c r="I12" s="1">
        <v>16.50510561</v>
      </c>
      <c r="J12" s="1">
        <v>16.81565916</v>
      </c>
      <c r="K12" s="1">
        <v>17.07341533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11"/>
  <sheetViews>
    <sheetView workbookViewId="0">
      <selection activeCell="A1" sqref="A1"/>
    </sheetView>
  </sheetViews>
  <sheetFormatPr defaultColWidth="12.6333333333333" defaultRowHeight="15" customHeight="1"/>
  <sheetData>
    <row r="1" ht="14.25" spans="1:10">
      <c r="A1" s="1" t="s">
        <v>0</v>
      </c>
      <c r="B1" s="1">
        <v>2008</v>
      </c>
      <c r="C1" s="1">
        <v>2009</v>
      </c>
      <c r="D1" s="1">
        <v>2010</v>
      </c>
      <c r="E1" s="1">
        <v>2011</v>
      </c>
      <c r="F1" s="1">
        <v>2012</v>
      </c>
      <c r="G1" s="1">
        <v>2013</v>
      </c>
      <c r="H1" s="1">
        <v>2014</v>
      </c>
      <c r="I1" s="1">
        <v>2015</v>
      </c>
      <c r="J1" s="1">
        <v>2016</v>
      </c>
    </row>
    <row r="2" ht="14.25" spans="1:10">
      <c r="A2" s="1" t="s">
        <v>1</v>
      </c>
      <c r="B2" s="1">
        <v>5802550475</v>
      </c>
      <c r="C2" s="1">
        <v>2290640098</v>
      </c>
      <c r="D2" s="1">
        <v>6485663413</v>
      </c>
      <c r="E2" s="1">
        <v>8023092210</v>
      </c>
      <c r="F2" s="1">
        <v>1388814357</v>
      </c>
      <c r="G2" s="1">
        <v>354286128.2</v>
      </c>
      <c r="H2" s="1">
        <v>-2894793174</v>
      </c>
      <c r="I2" s="1">
        <v>8646675224</v>
      </c>
      <c r="J2" s="1">
        <v>-9916195075</v>
      </c>
    </row>
    <row r="3" ht="14.25" spans="1:10">
      <c r="A3" s="1" t="s">
        <v>3</v>
      </c>
      <c r="B3" s="1">
        <v>21990760322</v>
      </c>
      <c r="C3" s="1">
        <v>3177476094</v>
      </c>
      <c r="D3" s="1">
        <v>73961808307</v>
      </c>
      <c r="E3" s="1">
        <v>41166362720</v>
      </c>
      <c r="F3" s="1">
        <v>-8460537336</v>
      </c>
      <c r="G3" s="1">
        <v>5693697424</v>
      </c>
      <c r="H3" s="1">
        <v>12555655032</v>
      </c>
      <c r="I3" s="1">
        <v>-59115089529</v>
      </c>
      <c r="J3" s="1">
        <v>4829535247</v>
      </c>
    </row>
    <row r="4" ht="14.25" spans="1:10">
      <c r="A4" s="1" t="s">
        <v>5</v>
      </c>
      <c r="B4" s="1">
        <v>48235904470</v>
      </c>
      <c r="C4" s="1">
        <v>42354857646</v>
      </c>
      <c r="D4" s="1">
        <v>35660784657</v>
      </c>
      <c r="E4" s="1">
        <v>70493772040</v>
      </c>
      <c r="F4" s="1">
        <v>61524068514</v>
      </c>
      <c r="G4" s="1">
        <v>62603044379</v>
      </c>
      <c r="H4" s="1">
        <v>47486475298</v>
      </c>
      <c r="I4" s="1">
        <v>40264582798</v>
      </c>
      <c r="J4" s="1">
        <v>16359849530</v>
      </c>
    </row>
    <row r="5" ht="14.25" spans="1:10">
      <c r="A5" s="1" t="s">
        <v>6</v>
      </c>
      <c r="B5" s="2">
        <v>173467000000</v>
      </c>
      <c r="C5" s="1">
        <v>-49405335320</v>
      </c>
      <c r="D5" s="1">
        <v>-22981996513</v>
      </c>
      <c r="E5" s="2">
        <v>127743000000</v>
      </c>
      <c r="F5" s="1">
        <v>-91001150625</v>
      </c>
      <c r="G5" s="2">
        <v>123216000000</v>
      </c>
      <c r="H5" s="1">
        <v>62998831388</v>
      </c>
      <c r="I5" s="2">
        <v>-229933000000</v>
      </c>
      <c r="J5" s="1">
        <v>11059436389</v>
      </c>
    </row>
    <row r="6" ht="14.25" spans="1:10">
      <c r="A6" s="1" t="s">
        <v>7</v>
      </c>
      <c r="B6" s="1">
        <v>32363074389</v>
      </c>
      <c r="C6" s="1">
        <v>-2600920781</v>
      </c>
      <c r="D6" s="1">
        <v>-7052551669</v>
      </c>
      <c r="E6" s="1">
        <v>24890790827</v>
      </c>
      <c r="F6" s="1">
        <v>-16481117848</v>
      </c>
      <c r="G6" s="1">
        <v>17810265390</v>
      </c>
      <c r="H6" s="1">
        <v>9065475900</v>
      </c>
      <c r="I6" s="1">
        <v>-50281732740</v>
      </c>
      <c r="J6" s="1">
        <v>4741858079</v>
      </c>
    </row>
    <row r="7" ht="14.25" spans="1:10">
      <c r="A7" s="1" t="s">
        <v>8</v>
      </c>
      <c r="B7" s="1">
        <v>37735721256</v>
      </c>
      <c r="C7" s="1">
        <v>-355204045.7</v>
      </c>
      <c r="D7" s="1">
        <v>-4692905169</v>
      </c>
      <c r="E7" s="1">
        <v>27483364614</v>
      </c>
      <c r="F7" s="1">
        <v>-21417463743</v>
      </c>
      <c r="G7" s="1">
        <v>27633135458</v>
      </c>
      <c r="H7" s="1">
        <v>18143265062</v>
      </c>
      <c r="I7" s="1">
        <v>-53258489639</v>
      </c>
      <c r="J7" s="1">
        <v>13853998750</v>
      </c>
    </row>
    <row r="8" ht="14.25" spans="1:10">
      <c r="A8" s="1" t="s">
        <v>11</v>
      </c>
      <c r="B8" s="1">
        <v>24963484154</v>
      </c>
      <c r="C8" s="1">
        <v>-8688424036</v>
      </c>
      <c r="D8" s="1">
        <v>-5625960106</v>
      </c>
      <c r="E8" s="1">
        <v>11417550569</v>
      </c>
      <c r="F8" s="1">
        <v>-15569328942</v>
      </c>
      <c r="G8" s="1">
        <v>4776375714</v>
      </c>
      <c r="H8" s="1">
        <v>2872806366</v>
      </c>
      <c r="I8" s="1">
        <v>-29605881080</v>
      </c>
      <c r="J8" s="1">
        <v>2629112909</v>
      </c>
    </row>
    <row r="9" ht="14.25" spans="1:10">
      <c r="A9" s="1" t="s">
        <v>12</v>
      </c>
      <c r="B9" s="1">
        <v>56808854413</v>
      </c>
      <c r="C9" s="1">
        <v>60790155396</v>
      </c>
      <c r="D9" s="1">
        <v>48070859097</v>
      </c>
      <c r="E9" s="2">
        <v>131775000000</v>
      </c>
      <c r="F9" s="1">
        <v>15647120547</v>
      </c>
      <c r="G9" s="2">
        <v>-112983000000</v>
      </c>
      <c r="H9" s="1">
        <v>-30984837379</v>
      </c>
      <c r="I9" s="1">
        <v>-48180727238</v>
      </c>
      <c r="J9" s="1">
        <v>61075223966</v>
      </c>
    </row>
    <row r="10" ht="14.25" spans="1:10">
      <c r="A10" s="1" t="s">
        <v>19</v>
      </c>
      <c r="B10" s="1">
        <v>-5962791377</v>
      </c>
      <c r="C10" s="1">
        <v>-18910445293</v>
      </c>
      <c r="D10" s="1">
        <v>4174013933</v>
      </c>
      <c r="E10" s="1">
        <v>14215782626</v>
      </c>
      <c r="F10" s="1">
        <v>1595235305</v>
      </c>
      <c r="G10" s="1">
        <v>46694673302</v>
      </c>
      <c r="H10" s="1">
        <v>25662057083</v>
      </c>
      <c r="I10" s="1">
        <v>-11132739107</v>
      </c>
      <c r="J10" s="1">
        <v>-23763827905</v>
      </c>
    </row>
    <row r="11" ht="14.25" spans="1:10">
      <c r="A11" s="1" t="s">
        <v>20</v>
      </c>
      <c r="B11" s="1">
        <v>97164725313</v>
      </c>
      <c r="C11" s="2">
        <v>111148000000</v>
      </c>
      <c r="D11" s="1">
        <v>99242934480</v>
      </c>
      <c r="E11" s="1">
        <v>83285507508</v>
      </c>
      <c r="F11" s="2">
        <v>106950000000</v>
      </c>
      <c r="G11" s="1">
        <v>90243126573</v>
      </c>
      <c r="H11" s="2">
        <v>150876000000</v>
      </c>
      <c r="I11" s="2">
        <v>171712000000</v>
      </c>
      <c r="J11" s="2">
        <v>130261000000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90"/>
  <sheetViews>
    <sheetView workbookViewId="0">
      <selection activeCell="A1" sqref="A1"/>
    </sheetView>
  </sheetViews>
  <sheetFormatPr defaultColWidth="12.6333333333333" defaultRowHeight="15" customHeight="1"/>
  <cols>
    <col min="1" max="26" width="7.88333333333333" customWidth="1"/>
  </cols>
  <sheetData>
    <row r="1" ht="13.5" customHeight="1" spans="1:14">
      <c r="A1" s="1" t="s">
        <v>0</v>
      </c>
      <c r="B1" s="1">
        <v>2007</v>
      </c>
      <c r="C1" s="1">
        <v>2008</v>
      </c>
      <c r="D1" s="1">
        <v>2009</v>
      </c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</row>
    <row r="2" ht="13.5" customHeight="1" spans="1:13">
      <c r="A2" s="1" t="s">
        <v>2</v>
      </c>
      <c r="B2" s="1">
        <v>743.2610132</v>
      </c>
      <c r="C2" s="1">
        <v>891.4603252</v>
      </c>
      <c r="D2" s="1">
        <v>825.1556664</v>
      </c>
      <c r="E2" s="1">
        <v>968.8599495</v>
      </c>
      <c r="F2" s="1">
        <v>1106.184214</v>
      </c>
      <c r="G2" s="1">
        <v>1142.547878</v>
      </c>
      <c r="H2" s="1">
        <v>1124.158557</v>
      </c>
      <c r="I2" s="1">
        <v>1113.501569</v>
      </c>
      <c r="J2" s="1">
        <v>1111.533143</v>
      </c>
      <c r="K2" s="1">
        <v>1045.820587</v>
      </c>
      <c r="L2" s="1">
        <v>1085.636573</v>
      </c>
      <c r="M2" s="1">
        <v>1085.257574</v>
      </c>
    </row>
    <row r="3" ht="13.5" customHeight="1" spans="1:13">
      <c r="A3" s="1" t="s">
        <v>4</v>
      </c>
      <c r="B3" s="1">
        <v>529.573009</v>
      </c>
      <c r="C3" s="1">
        <v>581.7882773</v>
      </c>
      <c r="D3" s="1">
        <v>563.0939123</v>
      </c>
      <c r="E3" s="1">
        <v>568.0532206</v>
      </c>
      <c r="F3" s="1">
        <v>623.1814853</v>
      </c>
      <c r="G3" s="1">
        <v>589.0522344</v>
      </c>
      <c r="H3" s="1">
        <v>527.597453</v>
      </c>
      <c r="I3" s="1">
        <v>504.4258115</v>
      </c>
      <c r="J3" s="1">
        <v>500.2481453</v>
      </c>
      <c r="K3" s="1">
        <v>489.7952653</v>
      </c>
      <c r="L3" s="1">
        <v>582.9322337</v>
      </c>
      <c r="M3" s="1">
        <v>579.127943</v>
      </c>
    </row>
    <row r="4" ht="13.5" customHeight="1" spans="1:13">
      <c r="A4" s="1" t="s">
        <v>6</v>
      </c>
      <c r="B4" s="1">
        <v>582.9235268</v>
      </c>
      <c r="C4" s="1">
        <v>632.2562142</v>
      </c>
      <c r="D4" s="1">
        <v>593.3245659</v>
      </c>
      <c r="E4" s="1">
        <v>567.8866676</v>
      </c>
      <c r="F4" s="1">
        <v>589.7354121</v>
      </c>
      <c r="G4" s="1">
        <v>551.1975764</v>
      </c>
      <c r="H4" s="1">
        <v>549.74776</v>
      </c>
      <c r="I4" s="1">
        <v>550.8743716</v>
      </c>
      <c r="J4" s="1">
        <v>479.4077154</v>
      </c>
      <c r="K4" s="1">
        <v>479.6582985</v>
      </c>
      <c r="L4" s="1">
        <v>505.6204858</v>
      </c>
      <c r="M4" s="1">
        <v>547.9515582</v>
      </c>
    </row>
    <row r="5" ht="13.5" customHeight="1" spans="1:13">
      <c r="A5" s="1" t="s">
        <v>7</v>
      </c>
      <c r="B5" s="1">
        <v>946.6059349</v>
      </c>
      <c r="C5" s="1">
        <v>1025.352191</v>
      </c>
      <c r="D5" s="1">
        <v>1033.70552</v>
      </c>
      <c r="E5" s="1">
        <v>950.0864309</v>
      </c>
      <c r="F5" s="1">
        <v>988.6464035</v>
      </c>
      <c r="G5" s="1">
        <v>914.3368747</v>
      </c>
      <c r="H5" s="1">
        <v>945.7322099</v>
      </c>
      <c r="I5" s="1">
        <v>959.2476947</v>
      </c>
      <c r="J5" s="1">
        <v>831.0835405</v>
      </c>
      <c r="K5" s="1">
        <v>860.2305389</v>
      </c>
      <c r="L5" s="1">
        <v>908.8351402</v>
      </c>
      <c r="M5" s="1">
        <v>951.1522764</v>
      </c>
    </row>
    <row r="6" ht="13.5" customHeight="1" spans="1:13">
      <c r="A6" s="1" t="s">
        <v>8</v>
      </c>
      <c r="B6" s="1">
        <v>514.456078</v>
      </c>
      <c r="C6" s="1">
        <v>582.0656377</v>
      </c>
      <c r="D6" s="1">
        <v>576.2005728</v>
      </c>
      <c r="E6" s="1">
        <v>562.197314</v>
      </c>
      <c r="F6" s="1">
        <v>597.5719146</v>
      </c>
      <c r="G6" s="1">
        <v>575.0978062</v>
      </c>
      <c r="H6" s="1">
        <v>566.5348436</v>
      </c>
      <c r="I6" s="1">
        <v>567.129748</v>
      </c>
      <c r="J6" s="1">
        <v>484.4002383</v>
      </c>
      <c r="K6" s="1">
        <v>500.9368497</v>
      </c>
      <c r="L6" s="1">
        <v>545.984568</v>
      </c>
      <c r="M6" s="1">
        <v>587.3112823</v>
      </c>
    </row>
    <row r="7" ht="13.5" customHeight="1" spans="1:13">
      <c r="A7" s="1" t="s">
        <v>13</v>
      </c>
      <c r="B7" s="1">
        <v>569.5162024</v>
      </c>
      <c r="C7" s="1">
        <v>531.4981914</v>
      </c>
      <c r="D7" s="1">
        <v>498.4129183</v>
      </c>
      <c r="E7" s="1">
        <v>568.5735393</v>
      </c>
      <c r="F7" s="1">
        <v>620.6194583</v>
      </c>
      <c r="G7" s="1">
        <v>636.490671</v>
      </c>
      <c r="H7" s="1">
        <v>680.3863379</v>
      </c>
      <c r="I7" s="1">
        <v>739.9955166</v>
      </c>
      <c r="J7" s="1">
        <v>716.863811</v>
      </c>
      <c r="K7" s="1">
        <v>719.9903206</v>
      </c>
      <c r="L7" s="1">
        <v>764.0469933</v>
      </c>
      <c r="M7" s="1">
        <v>820.8709802</v>
      </c>
    </row>
    <row r="8" ht="13.5" customHeight="1" spans="1:13">
      <c r="A8" s="1" t="s">
        <v>15</v>
      </c>
      <c r="B8" s="1">
        <v>283.730525</v>
      </c>
      <c r="C8" s="1">
        <v>366.3263265</v>
      </c>
      <c r="D8" s="1">
        <v>335.8962753</v>
      </c>
      <c r="E8" s="1">
        <v>382.5768542</v>
      </c>
      <c r="F8" s="1">
        <v>491.3062724</v>
      </c>
      <c r="G8" s="1">
        <v>568.9135912</v>
      </c>
      <c r="H8" s="1">
        <v>615.6699348</v>
      </c>
      <c r="I8" s="1">
        <v>587.8577372</v>
      </c>
      <c r="J8" s="1">
        <v>460.1647189</v>
      </c>
      <c r="K8" s="1">
        <v>484.5376157</v>
      </c>
      <c r="L8" s="1">
        <v>462.4989278</v>
      </c>
      <c r="M8" s="1">
        <v>450.8213786</v>
      </c>
    </row>
    <row r="9" ht="13.5" customHeight="1" spans="1:13">
      <c r="A9" s="1" t="s">
        <v>16</v>
      </c>
      <c r="B9" s="1">
        <v>1408.380954</v>
      </c>
      <c r="C9" s="1">
        <v>1476.442332</v>
      </c>
      <c r="D9" s="1">
        <v>1549.63302</v>
      </c>
      <c r="E9" s="1">
        <v>1649.967698</v>
      </c>
      <c r="F9" s="1">
        <v>1716.834119</v>
      </c>
      <c r="G9" s="1">
        <v>1937.832423</v>
      </c>
      <c r="H9" s="1">
        <v>2230.09599</v>
      </c>
      <c r="I9" s="1">
        <v>2612.232657</v>
      </c>
      <c r="J9" s="1">
        <v>2748.810732</v>
      </c>
      <c r="K9" s="1">
        <v>1962.631027</v>
      </c>
      <c r="L9" s="1">
        <v>2132.665784</v>
      </c>
      <c r="M9" s="1">
        <v>2047.928491</v>
      </c>
    </row>
    <row r="10" ht="13.5" customHeight="1" spans="1:13">
      <c r="A10" s="1" t="s">
        <v>19</v>
      </c>
      <c r="B10" s="1">
        <v>1081.839477</v>
      </c>
      <c r="C10" s="1">
        <v>1068.427562</v>
      </c>
      <c r="D10" s="1">
        <v>936.2521353</v>
      </c>
      <c r="E10" s="1">
        <v>933.8110057</v>
      </c>
      <c r="F10" s="1">
        <v>961.5862263</v>
      </c>
      <c r="G10" s="1">
        <v>927.9979865</v>
      </c>
      <c r="H10" s="1">
        <v>897.1409799</v>
      </c>
      <c r="I10" s="1">
        <v>924.0781895</v>
      </c>
      <c r="J10" s="1">
        <v>836.1950381</v>
      </c>
      <c r="K10" s="1">
        <v>743.7628754</v>
      </c>
      <c r="L10" s="1">
        <v>714.8385782</v>
      </c>
      <c r="M10" s="1">
        <v>765.348537</v>
      </c>
    </row>
    <row r="11" ht="13.5" customHeight="1" spans="1:13">
      <c r="A11" s="1" t="s">
        <v>20</v>
      </c>
      <c r="B11" s="1">
        <v>1848.948494</v>
      </c>
      <c r="C11" s="1">
        <v>2042.562598</v>
      </c>
      <c r="D11" s="1">
        <v>2179.364645</v>
      </c>
      <c r="E11" s="1">
        <v>2257.100412</v>
      </c>
      <c r="F11" s="1">
        <v>2283.002599</v>
      </c>
      <c r="G11" s="1">
        <v>2181.701984</v>
      </c>
      <c r="H11" s="1">
        <v>2024.009842</v>
      </c>
      <c r="I11" s="1">
        <v>1915.640692</v>
      </c>
      <c r="J11" s="1">
        <v>1858.51377</v>
      </c>
      <c r="K11" s="1">
        <v>1857.50436</v>
      </c>
      <c r="L11" s="1">
        <v>1863.165574</v>
      </c>
      <c r="M11" s="1">
        <v>1986.107896</v>
      </c>
    </row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</sheetData>
  <pageMargins left="0.75" right="0.75" top="1" bottom="1" header="0" footer="0"/>
  <pageSetup paperSize="1" orientation="landscape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0"/>
  <sheetViews>
    <sheetView workbookViewId="0">
      <selection activeCell="A1" sqref="A1"/>
    </sheetView>
  </sheetViews>
  <sheetFormatPr defaultColWidth="12.6333333333333" defaultRowHeight="15" customHeight="1"/>
  <cols>
    <col min="1" max="26" width="7.88333333333333" customWidth="1"/>
  </cols>
  <sheetData>
    <row r="1" ht="13.5" customHeight="1" spans="1:14">
      <c r="A1" s="1" t="s">
        <v>0</v>
      </c>
      <c r="B1" s="1">
        <v>2007</v>
      </c>
      <c r="C1" s="1">
        <v>2008</v>
      </c>
      <c r="D1" s="1">
        <v>2009</v>
      </c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</row>
    <row r="2" ht="13.5" customHeight="1" spans="1:13">
      <c r="A2" s="1" t="s">
        <v>1</v>
      </c>
      <c r="B2" s="1">
        <v>7245.448317</v>
      </c>
      <c r="C2" s="1">
        <v>9020.873098</v>
      </c>
      <c r="D2" s="1">
        <v>8225.137176</v>
      </c>
      <c r="E2" s="1">
        <v>10385.96443</v>
      </c>
      <c r="F2" s="1">
        <v>12848.8642</v>
      </c>
      <c r="G2" s="1">
        <v>13082.66433</v>
      </c>
      <c r="H2" s="1">
        <v>13080.25473</v>
      </c>
      <c r="I2" s="1">
        <v>12334.79825</v>
      </c>
      <c r="J2" s="1">
        <v>13789.06042</v>
      </c>
      <c r="K2" s="1">
        <v>12790.24247</v>
      </c>
      <c r="L2" s="1">
        <v>14591.86338</v>
      </c>
      <c r="M2" s="1">
        <v>11683.94962</v>
      </c>
    </row>
    <row r="3" ht="13.5" customHeight="1" spans="1:13">
      <c r="A3" s="1" t="s">
        <v>2</v>
      </c>
      <c r="B3" s="1">
        <v>40960.05449</v>
      </c>
      <c r="C3" s="1">
        <v>49601.65671</v>
      </c>
      <c r="D3" s="1">
        <v>42772.35917</v>
      </c>
      <c r="E3" s="1">
        <v>52022.1256</v>
      </c>
      <c r="F3" s="1">
        <v>62517.83375</v>
      </c>
      <c r="G3" s="1">
        <v>68012.1479</v>
      </c>
      <c r="H3" s="1">
        <v>68150.10704</v>
      </c>
      <c r="I3" s="1">
        <v>62510.79117</v>
      </c>
      <c r="J3" s="1">
        <v>56755.72171</v>
      </c>
      <c r="K3" s="1">
        <v>49971.13146</v>
      </c>
      <c r="L3" s="1">
        <v>54066.47127</v>
      </c>
      <c r="M3" s="1">
        <v>57373.68668</v>
      </c>
    </row>
    <row r="4" ht="13.5" customHeight="1" spans="1:13">
      <c r="A4" s="1" t="s">
        <v>3</v>
      </c>
      <c r="B4" s="1">
        <v>7348.030794</v>
      </c>
      <c r="C4" s="1">
        <v>8831.023117</v>
      </c>
      <c r="D4" s="1">
        <v>8597.915352</v>
      </c>
      <c r="E4" s="1">
        <v>11286.24302</v>
      </c>
      <c r="F4" s="1">
        <v>13245.6125</v>
      </c>
      <c r="G4" s="1">
        <v>12370.0242</v>
      </c>
      <c r="H4" s="1">
        <v>12300.32258</v>
      </c>
      <c r="I4" s="1">
        <v>12112.5903</v>
      </c>
      <c r="J4" s="1">
        <v>8814.000987</v>
      </c>
      <c r="K4" s="1">
        <v>8712.887044</v>
      </c>
      <c r="L4" s="1">
        <v>9880.946543</v>
      </c>
      <c r="M4" s="1">
        <v>8920.762105</v>
      </c>
    </row>
    <row r="5" ht="13.5" customHeight="1" spans="1:13">
      <c r="A5" s="1" t="s">
        <v>4</v>
      </c>
      <c r="B5" s="1">
        <v>44543.04104</v>
      </c>
      <c r="C5" s="1">
        <v>46594.45095</v>
      </c>
      <c r="D5" s="1">
        <v>40773.06153</v>
      </c>
      <c r="E5" s="1">
        <v>47450.31847</v>
      </c>
      <c r="F5" s="1">
        <v>52101.79609</v>
      </c>
      <c r="G5" s="1">
        <v>52542.34666</v>
      </c>
      <c r="H5" s="1">
        <v>52504.6557</v>
      </c>
      <c r="I5" s="1">
        <v>50835.51118</v>
      </c>
      <c r="J5" s="1">
        <v>43495.05439</v>
      </c>
      <c r="K5" s="1">
        <v>42279.90082</v>
      </c>
      <c r="L5" s="1">
        <v>45069.92725</v>
      </c>
      <c r="M5" s="1">
        <v>46232.98962</v>
      </c>
    </row>
    <row r="6" ht="13.5" customHeight="1" spans="1:13">
      <c r="A6" s="1" t="s">
        <v>5</v>
      </c>
      <c r="B6" s="1">
        <v>2693.969827</v>
      </c>
      <c r="C6" s="1">
        <v>3468.304463</v>
      </c>
      <c r="D6" s="1">
        <v>3832.235952</v>
      </c>
      <c r="E6" s="1">
        <v>4550.453596</v>
      </c>
      <c r="F6" s="1">
        <v>5618.132491</v>
      </c>
      <c r="G6" s="1">
        <v>6316.918863</v>
      </c>
      <c r="H6" s="1">
        <v>7050.64592</v>
      </c>
      <c r="I6" s="1">
        <v>7651.366044</v>
      </c>
      <c r="J6" s="1">
        <v>8033.388043</v>
      </c>
      <c r="K6" s="1">
        <v>8078.790474</v>
      </c>
      <c r="L6" s="1">
        <v>8759.041578</v>
      </c>
      <c r="M6" s="1">
        <v>9770.847088</v>
      </c>
    </row>
    <row r="7" ht="13.5" customHeight="1" spans="1:13">
      <c r="A7" s="1" t="s">
        <v>6</v>
      </c>
      <c r="B7" s="1">
        <v>35630.93772</v>
      </c>
      <c r="C7" s="1">
        <v>38185.6238</v>
      </c>
      <c r="D7" s="1">
        <v>34019.27859</v>
      </c>
      <c r="E7" s="1">
        <v>33740.64637</v>
      </c>
      <c r="F7" s="1">
        <v>36506.63882</v>
      </c>
      <c r="G7" s="1">
        <v>34328.82162</v>
      </c>
      <c r="H7" s="1">
        <v>35683.85879</v>
      </c>
      <c r="I7" s="1">
        <v>36787.23101</v>
      </c>
      <c r="J7" s="1">
        <v>32319.45324</v>
      </c>
      <c r="K7" s="1">
        <v>32425.13098</v>
      </c>
      <c r="L7" s="1">
        <v>33907.99671</v>
      </c>
      <c r="M7" s="1">
        <v>36569.73382</v>
      </c>
    </row>
    <row r="8" ht="13.5" customHeight="1" spans="1:13">
      <c r="A8" s="1" t="s">
        <v>7</v>
      </c>
      <c r="B8" s="1">
        <v>41508.43399</v>
      </c>
      <c r="C8" s="1">
        <v>45334.11444</v>
      </c>
      <c r="D8" s="1">
        <v>41575.41875</v>
      </c>
      <c r="E8" s="1">
        <v>40638.334</v>
      </c>
      <c r="F8" s="1">
        <v>43790.73205</v>
      </c>
      <c r="G8" s="1">
        <v>40874.70351</v>
      </c>
      <c r="H8" s="1">
        <v>42592.93409</v>
      </c>
      <c r="I8" s="1">
        <v>43008.64738</v>
      </c>
      <c r="J8" s="1">
        <v>36613.37522</v>
      </c>
      <c r="K8" s="1">
        <v>36962.22229</v>
      </c>
      <c r="L8" s="1">
        <v>38679.12715</v>
      </c>
      <c r="M8" s="1">
        <v>41463.64402</v>
      </c>
    </row>
    <row r="9" ht="13.5" customHeight="1" spans="1:13">
      <c r="A9" s="1" t="s">
        <v>8</v>
      </c>
      <c r="B9" s="1">
        <v>41587.2129</v>
      </c>
      <c r="C9" s="1">
        <v>45427.15168</v>
      </c>
      <c r="D9" s="1">
        <v>41485.90165</v>
      </c>
      <c r="E9" s="1">
        <v>41531.9342</v>
      </c>
      <c r="F9" s="1">
        <v>46644.77603</v>
      </c>
      <c r="G9" s="1">
        <v>43858.36306</v>
      </c>
      <c r="H9" s="1">
        <v>46285.76407</v>
      </c>
      <c r="I9" s="1">
        <v>47959.99327</v>
      </c>
      <c r="J9" s="1">
        <v>41139.54457</v>
      </c>
      <c r="K9" s="1">
        <v>42098.92045</v>
      </c>
      <c r="L9" s="1">
        <v>44240.04411</v>
      </c>
      <c r="M9" s="1">
        <v>47603.02763</v>
      </c>
    </row>
    <row r="10" ht="13.5" customHeight="1" spans="1:13">
      <c r="A10" s="1" t="s">
        <v>9</v>
      </c>
      <c r="B10" s="1">
        <v>1028.334771</v>
      </c>
      <c r="C10" s="1">
        <v>998.522339</v>
      </c>
      <c r="D10" s="1">
        <v>1101.96084</v>
      </c>
      <c r="E10" s="1">
        <v>1357.563719</v>
      </c>
      <c r="F10" s="1">
        <v>1458.103527</v>
      </c>
      <c r="G10" s="1">
        <v>1443.879529</v>
      </c>
      <c r="H10" s="1">
        <v>1449.605912</v>
      </c>
      <c r="I10" s="1">
        <v>1573.881492</v>
      </c>
      <c r="J10" s="1">
        <v>1605.605431</v>
      </c>
      <c r="K10" s="1">
        <v>1729.268021</v>
      </c>
      <c r="L10" s="1">
        <v>1981.268706</v>
      </c>
      <c r="M10" s="1">
        <v>2009.978857</v>
      </c>
    </row>
    <row r="11" ht="13.5" customHeight="1" spans="1:13">
      <c r="A11" s="1" t="s">
        <v>10</v>
      </c>
      <c r="B11" s="1">
        <v>1860.002763</v>
      </c>
      <c r="C11" s="1">
        <v>2166.854167</v>
      </c>
      <c r="D11" s="1">
        <v>2261.247224</v>
      </c>
      <c r="E11" s="1">
        <v>3122.362815</v>
      </c>
      <c r="F11" s="1">
        <v>3643.043936</v>
      </c>
      <c r="G11" s="1">
        <v>3694.348946</v>
      </c>
      <c r="H11" s="1">
        <v>3623.911582</v>
      </c>
      <c r="I11" s="1">
        <v>3491.624791</v>
      </c>
      <c r="J11" s="1">
        <v>3331.695128</v>
      </c>
      <c r="K11" s="1">
        <v>3562.845756</v>
      </c>
      <c r="L11" s="1">
        <v>3836.913814</v>
      </c>
      <c r="M11" s="1">
        <v>3893.596078</v>
      </c>
    </row>
    <row r="12" ht="13.5" customHeight="1" spans="1:13">
      <c r="A12" s="1" t="s">
        <v>11</v>
      </c>
      <c r="B12" s="1">
        <v>37822.66524</v>
      </c>
      <c r="C12" s="1">
        <v>40778.34274</v>
      </c>
      <c r="D12" s="1">
        <v>37079.75867</v>
      </c>
      <c r="E12" s="1">
        <v>36000.52012</v>
      </c>
      <c r="F12" s="1">
        <v>38599.06221</v>
      </c>
      <c r="G12" s="1">
        <v>35053.52624</v>
      </c>
      <c r="H12" s="1">
        <v>35549.9747</v>
      </c>
      <c r="I12" s="1">
        <v>35518.41529</v>
      </c>
      <c r="J12" s="1">
        <v>30230.2263</v>
      </c>
      <c r="K12" s="1">
        <v>30936.12544</v>
      </c>
      <c r="L12" s="1">
        <v>32326.84175</v>
      </c>
      <c r="M12" s="1">
        <v>34483.204</v>
      </c>
    </row>
    <row r="13" ht="13.5" customHeight="1" spans="1:13">
      <c r="A13" s="1" t="s">
        <v>12</v>
      </c>
      <c r="B13" s="1">
        <v>35275.22843</v>
      </c>
      <c r="C13" s="1">
        <v>39339.29757</v>
      </c>
      <c r="D13" s="1">
        <v>40855.17564</v>
      </c>
      <c r="E13" s="1">
        <v>44507.67639</v>
      </c>
      <c r="F13" s="1">
        <v>48167.99727</v>
      </c>
      <c r="G13" s="1">
        <v>48603.47665</v>
      </c>
      <c r="H13" s="1">
        <v>40454.44746</v>
      </c>
      <c r="I13" s="1">
        <v>38109.41211</v>
      </c>
      <c r="J13" s="1">
        <v>34524.46986</v>
      </c>
      <c r="K13" s="1">
        <v>38794.33094</v>
      </c>
      <c r="L13" s="1">
        <v>38331.9794</v>
      </c>
      <c r="M13" s="1">
        <v>39289.95843</v>
      </c>
    </row>
    <row r="14" ht="13.5" customHeight="1" spans="1:13">
      <c r="A14" s="1" t="s">
        <v>13</v>
      </c>
      <c r="B14" s="1">
        <v>23060.70788</v>
      </c>
      <c r="C14" s="1">
        <v>20430.63946</v>
      </c>
      <c r="D14" s="1">
        <v>18291.9196</v>
      </c>
      <c r="E14" s="1">
        <v>22086.95292</v>
      </c>
      <c r="F14" s="1">
        <v>24079.78852</v>
      </c>
      <c r="G14" s="1">
        <v>24358.78218</v>
      </c>
      <c r="H14" s="1">
        <v>25890.01867</v>
      </c>
      <c r="I14" s="1">
        <v>27811.36638</v>
      </c>
      <c r="J14" s="1">
        <v>27105.07623</v>
      </c>
      <c r="K14" s="1">
        <v>27608.24743</v>
      </c>
      <c r="L14" s="1">
        <v>29742.83886</v>
      </c>
      <c r="M14" s="1">
        <v>31362.75147</v>
      </c>
    </row>
    <row r="15" ht="13.5" customHeight="1" spans="1:13">
      <c r="A15" s="1" t="s">
        <v>14</v>
      </c>
      <c r="B15" s="1">
        <v>9642.680605</v>
      </c>
      <c r="C15" s="1">
        <v>10016.5713</v>
      </c>
      <c r="D15" s="1">
        <v>8002.972106</v>
      </c>
      <c r="E15" s="1">
        <v>9271.398233</v>
      </c>
      <c r="F15" s="1">
        <v>10203.42085</v>
      </c>
      <c r="G15" s="1">
        <v>10241.72792</v>
      </c>
      <c r="H15" s="1">
        <v>10725.18332</v>
      </c>
      <c r="I15" s="1">
        <v>10922.37605</v>
      </c>
      <c r="J15" s="1">
        <v>9605.952351</v>
      </c>
      <c r="K15" s="1">
        <v>8739.756043</v>
      </c>
      <c r="L15" s="1">
        <v>9278.418168</v>
      </c>
      <c r="M15" s="1">
        <v>9673.443674</v>
      </c>
    </row>
    <row r="16" ht="13.5" customHeight="1" spans="1:13">
      <c r="A16" s="1" t="s">
        <v>15</v>
      </c>
      <c r="B16" s="1">
        <v>9101.256706</v>
      </c>
      <c r="C16" s="1">
        <v>11635.27424</v>
      </c>
      <c r="D16" s="1">
        <v>8562.813697</v>
      </c>
      <c r="E16" s="1">
        <v>10674.9972</v>
      </c>
      <c r="F16" s="1">
        <v>14351.21205</v>
      </c>
      <c r="G16" s="1">
        <v>15434.57478</v>
      </c>
      <c r="H16" s="1">
        <v>16007.08999</v>
      </c>
      <c r="I16" s="1">
        <v>14323.383</v>
      </c>
      <c r="J16" s="1">
        <v>9463.039479</v>
      </c>
      <c r="K16" s="1">
        <v>8886.67444</v>
      </c>
      <c r="L16" s="1">
        <v>10924.98046</v>
      </c>
      <c r="M16" s="1">
        <v>11472.70916</v>
      </c>
    </row>
    <row r="17" ht="13.5" customHeight="1" spans="1:13">
      <c r="A17" s="1" t="s">
        <v>16</v>
      </c>
      <c r="B17" s="1">
        <v>16516.62362</v>
      </c>
      <c r="C17" s="1">
        <v>20078.25779</v>
      </c>
      <c r="D17" s="1">
        <v>16113.14249</v>
      </c>
      <c r="E17" s="1">
        <v>19262.54768</v>
      </c>
      <c r="F17" s="1">
        <v>23745.80161</v>
      </c>
      <c r="G17" s="1">
        <v>25243.3587</v>
      </c>
      <c r="H17" s="1">
        <v>24844.74437</v>
      </c>
      <c r="I17" s="1">
        <v>24463.90316</v>
      </c>
      <c r="J17" s="1">
        <v>20627.93278</v>
      </c>
      <c r="K17" s="1">
        <v>19879.29753</v>
      </c>
      <c r="L17" s="1">
        <v>20803.74257</v>
      </c>
      <c r="M17" s="1">
        <v>23338.96346</v>
      </c>
    </row>
    <row r="18" ht="13.5" customHeight="1" spans="1:13">
      <c r="A18" s="1" t="s">
        <v>17</v>
      </c>
      <c r="B18" s="1">
        <v>6095.622439</v>
      </c>
      <c r="C18" s="1">
        <v>5760.805287</v>
      </c>
      <c r="D18" s="1">
        <v>5862.79734</v>
      </c>
      <c r="E18" s="1">
        <v>7328.615629</v>
      </c>
      <c r="F18" s="1">
        <v>8007.412846</v>
      </c>
      <c r="G18" s="1">
        <v>7501.469984</v>
      </c>
      <c r="H18" s="1">
        <v>6832.456891</v>
      </c>
      <c r="I18" s="1">
        <v>6433.187277</v>
      </c>
      <c r="J18" s="1">
        <v>5734.633629</v>
      </c>
      <c r="K18" s="1">
        <v>5272.918425</v>
      </c>
      <c r="L18" s="1">
        <v>6132.479841</v>
      </c>
      <c r="M18" s="1">
        <v>6374.028196</v>
      </c>
    </row>
    <row r="19" ht="13.5" customHeight="1" spans="1:13">
      <c r="A19" s="1" t="s">
        <v>18</v>
      </c>
      <c r="B19" s="1">
        <v>9711.873594</v>
      </c>
      <c r="C19" s="1">
        <v>10854.17225</v>
      </c>
      <c r="D19" s="1">
        <v>9038.52015</v>
      </c>
      <c r="E19" s="1">
        <v>10672.38925</v>
      </c>
      <c r="F19" s="1">
        <v>11335.51051</v>
      </c>
      <c r="G19" s="1">
        <v>11707.25971</v>
      </c>
      <c r="H19" s="1">
        <v>12519.39143</v>
      </c>
      <c r="I19" s="1">
        <v>12095.85457</v>
      </c>
      <c r="J19" s="1">
        <v>10948.72461</v>
      </c>
      <c r="K19" s="1">
        <v>10820.63384</v>
      </c>
      <c r="L19" s="1">
        <v>10513.64842</v>
      </c>
      <c r="M19" s="1">
        <v>9370.176344</v>
      </c>
    </row>
    <row r="20" ht="13.5" customHeight="1" spans="1:13">
      <c r="A20" s="1" t="s">
        <v>19</v>
      </c>
      <c r="B20" s="1">
        <v>50566.8266</v>
      </c>
      <c r="C20" s="1">
        <v>47286.99849</v>
      </c>
      <c r="D20" s="1">
        <v>38713.13743</v>
      </c>
      <c r="E20" s="1">
        <v>39435.8399</v>
      </c>
      <c r="F20" s="1">
        <v>42038.50048</v>
      </c>
      <c r="G20" s="1">
        <v>42462.71491</v>
      </c>
      <c r="H20" s="1">
        <v>43444.56484</v>
      </c>
      <c r="I20" s="1">
        <v>47417.63505</v>
      </c>
      <c r="J20" s="1">
        <v>44966.10193</v>
      </c>
      <c r="K20" s="1">
        <v>41074.16728</v>
      </c>
      <c r="L20" s="1">
        <v>40361.41738</v>
      </c>
      <c r="M20" s="1">
        <v>42943.90227</v>
      </c>
    </row>
    <row r="21" ht="13.5" customHeight="1" spans="1:13">
      <c r="A21" s="1" t="s">
        <v>20</v>
      </c>
      <c r="B21" s="1">
        <v>47975.96768</v>
      </c>
      <c r="C21" s="1">
        <v>48382.55845</v>
      </c>
      <c r="D21" s="1">
        <v>47099.98047</v>
      </c>
      <c r="E21" s="1">
        <v>48466.82338</v>
      </c>
      <c r="F21" s="1">
        <v>49883.11398</v>
      </c>
      <c r="G21" s="1">
        <v>51603.49726</v>
      </c>
      <c r="H21" s="1">
        <v>53106.90977</v>
      </c>
      <c r="I21" s="1">
        <v>55032.958</v>
      </c>
      <c r="J21" s="1">
        <v>56803.47243</v>
      </c>
      <c r="K21" s="1">
        <v>57904.20196</v>
      </c>
      <c r="L21" s="1">
        <v>59927.92983</v>
      </c>
      <c r="M21" s="1">
        <v>62794.58565</v>
      </c>
    </row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5" right="0.75" top="1" bottom="1" header="0" footer="0"/>
  <pageSetup paperSize="1" orientation="landscape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10"/>
  <sheetViews>
    <sheetView workbookViewId="0">
      <selection activeCell="A1" sqref="A1"/>
    </sheetView>
  </sheetViews>
  <sheetFormatPr defaultColWidth="12.6333333333333" defaultRowHeight="15" customHeight="1"/>
  <sheetData>
    <row r="1" ht="14.25" spans="1:13">
      <c r="A1" s="1" t="s">
        <v>0</v>
      </c>
      <c r="B1" s="1" t="s">
        <v>26</v>
      </c>
      <c r="C1" s="1" t="s">
        <v>24</v>
      </c>
      <c r="D1" s="1" t="s">
        <v>25</v>
      </c>
      <c r="F1" s="1" t="s">
        <v>0</v>
      </c>
      <c r="G1" s="1" t="s">
        <v>27</v>
      </c>
      <c r="H1" s="1" t="s">
        <v>24</v>
      </c>
      <c r="I1" s="1" t="s">
        <v>25</v>
      </c>
      <c r="K1" s="1" t="s">
        <v>0</v>
      </c>
      <c r="L1" s="1" t="s">
        <v>26</v>
      </c>
      <c r="M1" s="1" t="s">
        <v>25</v>
      </c>
    </row>
    <row r="2" ht="14.25" spans="1:13">
      <c r="A2" s="1" t="s">
        <v>1</v>
      </c>
      <c r="B2" s="1">
        <v>31066651839</v>
      </c>
      <c r="C2" s="1">
        <v>42084609420</v>
      </c>
      <c r="D2" s="1">
        <v>4533511067</v>
      </c>
      <c r="F2" s="2" t="s">
        <v>20</v>
      </c>
      <c r="H2" s="3">
        <v>3193960000000</v>
      </c>
      <c r="I2" s="2">
        <v>600106000000</v>
      </c>
      <c r="K2" s="1" t="s">
        <v>1</v>
      </c>
      <c r="L2" s="1">
        <v>31066651839</v>
      </c>
      <c r="M2" s="4">
        <v>4533511067</v>
      </c>
    </row>
    <row r="3" ht="14.25" spans="1:13">
      <c r="A3" s="1" t="s">
        <v>2</v>
      </c>
      <c r="B3" s="1">
        <v>63830868695</v>
      </c>
      <c r="C3" s="2">
        <v>111844000000</v>
      </c>
      <c r="D3" s="1">
        <v>25299348556</v>
      </c>
      <c r="F3" s="1" t="s">
        <v>5</v>
      </c>
      <c r="H3" s="2">
        <v>554879000000</v>
      </c>
      <c r="I3" s="2">
        <v>214400000000</v>
      </c>
      <c r="K3" s="1" t="s">
        <v>2</v>
      </c>
      <c r="L3" s="1">
        <v>63830868695</v>
      </c>
      <c r="M3" s="4">
        <v>25299348556</v>
      </c>
    </row>
    <row r="4" ht="14.25" spans="1:13">
      <c r="A4" s="1" t="s">
        <v>8</v>
      </c>
      <c r="B4" s="2">
        <v>166438000000</v>
      </c>
      <c r="C4" s="2">
        <v>386172000000</v>
      </c>
      <c r="D4" s="1">
        <v>41251482828</v>
      </c>
      <c r="F4" s="1" t="s">
        <v>12</v>
      </c>
      <c r="H4" s="2">
        <v>538294000000</v>
      </c>
      <c r="I4" s="1">
        <v>46290106858</v>
      </c>
      <c r="K4" s="1" t="s">
        <v>7</v>
      </c>
      <c r="L4" s="1">
        <v>134255000000</v>
      </c>
      <c r="M4" s="1">
        <v>57514814259</v>
      </c>
    </row>
    <row r="5" ht="14.25" spans="1:13">
      <c r="A5" s="1" t="s">
        <v>7</v>
      </c>
      <c r="B5" s="2">
        <v>134255000000</v>
      </c>
      <c r="C5" s="2">
        <v>285169000000</v>
      </c>
      <c r="D5" s="1">
        <v>57514814259</v>
      </c>
      <c r="F5" s="1" t="s">
        <v>8</v>
      </c>
      <c r="G5" s="2"/>
      <c r="H5" s="2">
        <v>386172000000</v>
      </c>
      <c r="I5" s="1">
        <v>41251482828</v>
      </c>
      <c r="K5" s="1" t="s">
        <v>8</v>
      </c>
      <c r="L5" s="1">
        <v>166438000000</v>
      </c>
      <c r="M5" s="4">
        <v>41251482828</v>
      </c>
    </row>
    <row r="6" ht="14.25" spans="1:13">
      <c r="A6" s="1" t="s">
        <v>19</v>
      </c>
      <c r="B6" s="2">
        <v>147835000000</v>
      </c>
      <c r="C6" s="2">
        <v>263025000000</v>
      </c>
      <c r="D6" s="1">
        <v>48787546035</v>
      </c>
      <c r="F6" s="1" t="s">
        <v>19</v>
      </c>
      <c r="G6" s="2"/>
      <c r="H6" s="2">
        <v>263025000000</v>
      </c>
      <c r="I6" s="1">
        <v>48787546035</v>
      </c>
      <c r="K6" s="1" t="s">
        <v>11</v>
      </c>
      <c r="L6" s="1">
        <v>71824018734</v>
      </c>
      <c r="M6" s="1">
        <v>25125380394</v>
      </c>
    </row>
    <row r="7" ht="14.25" spans="1:13">
      <c r="A7" s="1" t="s">
        <v>11</v>
      </c>
      <c r="B7" s="1">
        <v>71824018734</v>
      </c>
      <c r="C7" s="2">
        <v>167592000000</v>
      </c>
      <c r="D7" s="1">
        <v>25125380394</v>
      </c>
      <c r="F7" s="1" t="s">
        <v>28</v>
      </c>
      <c r="H7" s="2">
        <v>1645920000000</v>
      </c>
      <c r="I7" s="2">
        <v>245210000000</v>
      </c>
      <c r="K7" s="1" t="s">
        <v>14</v>
      </c>
      <c r="L7" s="1">
        <v>52925606604</v>
      </c>
      <c r="M7" s="4">
        <v>6027962459</v>
      </c>
    </row>
    <row r="8" ht="14.25" spans="1:13">
      <c r="A8" s="1" t="s">
        <v>14</v>
      </c>
      <c r="B8" s="1">
        <v>52925606604</v>
      </c>
      <c r="C8" s="1">
        <v>58950562244</v>
      </c>
      <c r="D8" s="1">
        <v>6027962459</v>
      </c>
      <c r="F8" s="1" t="s">
        <v>7</v>
      </c>
      <c r="H8" s="1">
        <v>285169000000</v>
      </c>
      <c r="I8" s="1">
        <v>57514814259</v>
      </c>
      <c r="K8" s="1" t="s">
        <v>15</v>
      </c>
      <c r="L8" s="1">
        <v>48015048591</v>
      </c>
      <c r="M8" s="4">
        <v>69939320403</v>
      </c>
    </row>
    <row r="9" ht="14.25" spans="1:13">
      <c r="A9" s="1" t="s">
        <v>15</v>
      </c>
      <c r="B9" s="1">
        <v>48015048591</v>
      </c>
      <c r="C9" s="1">
        <v>67614011889</v>
      </c>
      <c r="D9" s="1">
        <v>69939320403</v>
      </c>
      <c r="F9" s="1" t="s">
        <v>11</v>
      </c>
      <c r="H9" s="1">
        <v>167592000000</v>
      </c>
      <c r="I9" s="1">
        <v>25125380394</v>
      </c>
      <c r="K9" s="1" t="s">
        <v>17</v>
      </c>
      <c r="L9" s="1">
        <v>17605371101</v>
      </c>
      <c r="M9" s="4">
        <v>3187410154</v>
      </c>
    </row>
    <row r="10" ht="14.25" spans="1:13">
      <c r="A10" s="1" t="s">
        <v>17</v>
      </c>
      <c r="B10" s="1">
        <v>17605371101</v>
      </c>
      <c r="C10" s="1">
        <v>24034026182</v>
      </c>
      <c r="D10" s="1">
        <v>3187410154</v>
      </c>
      <c r="F10" s="1" t="s">
        <v>3</v>
      </c>
      <c r="H10" s="2">
        <v>211449000000</v>
      </c>
      <c r="I10" s="4">
        <v>24252423104</v>
      </c>
      <c r="K10" s="1" t="s">
        <v>19</v>
      </c>
      <c r="L10" s="1">
        <v>147835000000</v>
      </c>
      <c r="M10" s="1">
        <v>48787546035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67"/>
  <sheetViews>
    <sheetView workbookViewId="0">
      <selection activeCell="A1" sqref="A1"/>
    </sheetView>
  </sheetViews>
  <sheetFormatPr defaultColWidth="12.6333333333333" defaultRowHeight="15" customHeight="1"/>
  <cols>
    <col min="1" max="4" width="7.88333333333333" customWidth="1"/>
    <col min="5" max="5" width="6.25" customWidth="1"/>
    <col min="6" max="26" width="7.88333333333333" customWidth="1"/>
  </cols>
  <sheetData>
    <row r="1" ht="13.5" customHeight="1" spans="1:15">
      <c r="A1" s="1" t="s">
        <v>0</v>
      </c>
      <c r="B1" s="1">
        <v>2007</v>
      </c>
      <c r="C1" s="1">
        <v>2008</v>
      </c>
      <c r="D1" s="1">
        <v>2009</v>
      </c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 t="s">
        <v>21</v>
      </c>
    </row>
    <row r="2" ht="13.5" customHeight="1" spans="1:15">
      <c r="A2" s="1" t="s">
        <v>1</v>
      </c>
      <c r="B2" s="1">
        <v>12831336469</v>
      </c>
      <c r="C2" s="1">
        <v>17515353706</v>
      </c>
      <c r="D2" s="1">
        <v>18417095850</v>
      </c>
      <c r="E2" s="1">
        <v>21264868070</v>
      </c>
      <c r="F2" s="1">
        <v>28048977624</v>
      </c>
      <c r="G2" s="1">
        <v>29187289635</v>
      </c>
      <c r="H2" s="1">
        <v>30011453977</v>
      </c>
      <c r="I2" s="1">
        <v>28218313515</v>
      </c>
      <c r="J2" s="1">
        <v>34353372950</v>
      </c>
      <c r="K2" s="1">
        <v>31066651839</v>
      </c>
      <c r="L2" s="1">
        <v>35401294970</v>
      </c>
      <c r="M2" s="1">
        <v>0</v>
      </c>
      <c r="O2" s="1">
        <f t="shared" ref="O2:O10" si="0">AVERAGE(F2:K2)</f>
        <v>30147676590</v>
      </c>
    </row>
    <row r="3" ht="13.5" customHeight="1" spans="1:15">
      <c r="A3" s="1" t="s">
        <v>2</v>
      </c>
      <c r="B3" s="1">
        <v>39815098188</v>
      </c>
      <c r="C3" s="1">
        <v>48947235923</v>
      </c>
      <c r="D3" s="1">
        <v>47255623061</v>
      </c>
      <c r="E3" s="1">
        <v>63715785738</v>
      </c>
      <c r="F3" s="1">
        <v>70993530384</v>
      </c>
      <c r="G3" s="1">
        <v>75415872486</v>
      </c>
      <c r="H3" s="1">
        <v>82560700001</v>
      </c>
      <c r="I3" s="1">
        <v>75922910956</v>
      </c>
      <c r="J3" s="1">
        <v>71933774621</v>
      </c>
      <c r="K3" s="1">
        <v>63830868695</v>
      </c>
      <c r="L3" s="1">
        <v>0</v>
      </c>
      <c r="M3" s="1">
        <v>0</v>
      </c>
      <c r="O3" s="1">
        <f t="shared" si="0"/>
        <v>73442942857.1667</v>
      </c>
    </row>
    <row r="4" ht="13.5" customHeight="1" spans="1:15">
      <c r="A4" s="1" t="s">
        <v>7</v>
      </c>
      <c r="B4" s="2">
        <v>145012000000</v>
      </c>
      <c r="C4" s="2">
        <v>159154000000</v>
      </c>
      <c r="D4" s="2">
        <v>154585000000</v>
      </c>
      <c r="E4" s="2">
        <v>150431000000</v>
      </c>
      <c r="F4" s="2">
        <v>157901000000</v>
      </c>
      <c r="G4" s="2">
        <v>146441000000</v>
      </c>
      <c r="H4" s="2">
        <v>154617000000</v>
      </c>
      <c r="I4" s="2">
        <v>157213000000</v>
      </c>
      <c r="J4" s="2">
        <v>133230000000</v>
      </c>
      <c r="K4" s="2">
        <v>134255000000</v>
      </c>
      <c r="L4" s="1">
        <v>0</v>
      </c>
      <c r="M4" s="1">
        <v>0</v>
      </c>
      <c r="O4" s="2">
        <f t="shared" si="0"/>
        <v>147276166666.667</v>
      </c>
    </row>
    <row r="5" ht="13.5" customHeight="1" spans="1:15">
      <c r="A5" s="1" t="s">
        <v>8</v>
      </c>
      <c r="B5" s="2">
        <v>148585000000</v>
      </c>
      <c r="C5" s="2">
        <v>164477000000</v>
      </c>
      <c r="D5" s="2">
        <v>165829000000</v>
      </c>
      <c r="E5" s="2">
        <v>166886000000</v>
      </c>
      <c r="F5" s="2">
        <v>180024000000</v>
      </c>
      <c r="G5" s="2">
        <v>174015000000</v>
      </c>
      <c r="H5" s="2">
        <v>184210000000</v>
      </c>
      <c r="I5" s="2">
        <v>191122000000</v>
      </c>
      <c r="J5" s="2">
        <v>161480000000</v>
      </c>
      <c r="K5" s="2">
        <v>166438000000</v>
      </c>
      <c r="L5" s="1">
        <v>0</v>
      </c>
      <c r="M5" s="1">
        <v>0</v>
      </c>
      <c r="O5" s="2">
        <f t="shared" si="0"/>
        <v>176214833333.333</v>
      </c>
    </row>
    <row r="6" ht="13.5" customHeight="1" spans="1:15">
      <c r="A6" s="1" t="s">
        <v>11</v>
      </c>
      <c r="B6" s="1">
        <v>91031344280</v>
      </c>
      <c r="C6" s="2">
        <v>105619000000</v>
      </c>
      <c r="D6" s="1">
        <v>99401524197</v>
      </c>
      <c r="E6" s="1">
        <v>92880779208</v>
      </c>
      <c r="F6" s="1">
        <v>94981713330</v>
      </c>
      <c r="G6" s="1">
        <v>85234347635</v>
      </c>
      <c r="H6" s="1">
        <v>89179787700</v>
      </c>
      <c r="I6" s="1">
        <v>87990105064</v>
      </c>
      <c r="J6" s="1">
        <v>74935715580</v>
      </c>
      <c r="K6" s="1">
        <v>71824018734</v>
      </c>
      <c r="L6" s="1">
        <v>0</v>
      </c>
      <c r="M6" s="1">
        <v>0</v>
      </c>
      <c r="O6" s="1">
        <f t="shared" si="0"/>
        <v>84024281340.5</v>
      </c>
    </row>
    <row r="7" ht="13.5" customHeight="1" spans="1:15">
      <c r="A7" s="1" t="s">
        <v>14</v>
      </c>
      <c r="B7" s="1">
        <v>49376824390</v>
      </c>
      <c r="C7" s="1">
        <v>53502249857</v>
      </c>
      <c r="D7" s="1">
        <v>46693812764</v>
      </c>
      <c r="E7" s="1">
        <v>54574296002</v>
      </c>
      <c r="F7" s="1">
        <v>60271667362</v>
      </c>
      <c r="G7" s="1">
        <v>61292823127</v>
      </c>
      <c r="H7" s="1">
        <v>59848484480</v>
      </c>
      <c r="I7" s="1">
        <v>69154214983</v>
      </c>
      <c r="J7" s="1">
        <v>61281867208</v>
      </c>
      <c r="K7" s="1">
        <v>52925606604</v>
      </c>
      <c r="L7" s="1">
        <v>0</v>
      </c>
      <c r="M7" s="1">
        <v>0</v>
      </c>
      <c r="O7" s="1">
        <f t="shared" si="0"/>
        <v>60795777294</v>
      </c>
    </row>
    <row r="8" ht="13.5" customHeight="1" spans="1:15">
      <c r="A8" s="1" t="s">
        <v>15</v>
      </c>
      <c r="B8" s="1">
        <v>0</v>
      </c>
      <c r="C8" s="1">
        <v>68123766704</v>
      </c>
      <c r="D8" s="1">
        <v>0</v>
      </c>
      <c r="E8" s="1">
        <v>0</v>
      </c>
      <c r="F8" s="1">
        <v>0</v>
      </c>
      <c r="G8" s="1">
        <v>83762771732</v>
      </c>
      <c r="H8" s="1">
        <v>86284953116</v>
      </c>
      <c r="I8" s="1">
        <v>82508133501</v>
      </c>
      <c r="J8" s="1">
        <v>52272026563</v>
      </c>
      <c r="K8" s="1">
        <v>48015048591</v>
      </c>
      <c r="L8" s="1">
        <v>0</v>
      </c>
      <c r="M8" s="1">
        <v>0</v>
      </c>
      <c r="O8" s="1">
        <f t="shared" si="0"/>
        <v>58807155583.8333</v>
      </c>
    </row>
    <row r="9" ht="13.5" customHeight="1" spans="1:15">
      <c r="A9" s="1" t="s">
        <v>17</v>
      </c>
      <c r="B9" s="1">
        <v>14893346408</v>
      </c>
      <c r="C9" s="1">
        <v>13954220401</v>
      </c>
      <c r="D9" s="1">
        <v>15532788738</v>
      </c>
      <c r="E9" s="1">
        <v>21476519211</v>
      </c>
      <c r="F9" s="1">
        <v>24830016465</v>
      </c>
      <c r="G9" s="1">
        <v>25252893014</v>
      </c>
      <c r="H9" s="1">
        <v>22059432128</v>
      </c>
      <c r="I9" s="1">
        <v>21217866231</v>
      </c>
      <c r="J9" s="1">
        <v>18918081817</v>
      </c>
      <c r="K9" s="1">
        <v>17605371101</v>
      </c>
      <c r="L9" s="1">
        <v>21411413086</v>
      </c>
      <c r="M9" s="1">
        <v>22691644248</v>
      </c>
      <c r="O9" s="1">
        <f t="shared" si="0"/>
        <v>21647276792.6667</v>
      </c>
    </row>
    <row r="10" ht="13.5" customHeight="1" spans="1:15">
      <c r="A10" s="1" t="s">
        <v>19</v>
      </c>
      <c r="B10" s="2">
        <v>153599000000</v>
      </c>
      <c r="C10" s="2">
        <v>144249000000</v>
      </c>
      <c r="D10" s="2">
        <v>123696000000</v>
      </c>
      <c r="E10" s="2">
        <v>142833000000</v>
      </c>
      <c r="F10" s="2">
        <v>150150000000</v>
      </c>
      <c r="G10" s="1">
        <v>0</v>
      </c>
      <c r="H10" s="2">
        <v>155689000000</v>
      </c>
      <c r="I10" s="2">
        <v>173564000000</v>
      </c>
      <c r="J10" s="2">
        <v>164276000000</v>
      </c>
      <c r="K10" s="2">
        <v>147835000000</v>
      </c>
      <c r="L10" s="1">
        <v>0</v>
      </c>
      <c r="M10" s="1">
        <v>0</v>
      </c>
      <c r="O10" s="2">
        <f t="shared" si="0"/>
        <v>131919000000</v>
      </c>
    </row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</sheetData>
  <pageMargins left="0.7" right="0.7" top="0.75" bottom="0.75" header="0" footer="0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1"/>
  <sheetViews>
    <sheetView workbookViewId="0">
      <selection activeCell="A1" sqref="A1"/>
    </sheetView>
  </sheetViews>
  <sheetFormatPr defaultColWidth="12.6333333333333" defaultRowHeight="15" customHeight="1"/>
  <sheetData>
    <row r="1" ht="14.25" spans="1:11">
      <c r="A1" s="1" t="s">
        <v>0</v>
      </c>
      <c r="B1" s="1" t="s">
        <v>24</v>
      </c>
      <c r="C1" s="1" t="s">
        <v>23</v>
      </c>
      <c r="E1" s="1" t="s">
        <v>0</v>
      </c>
      <c r="F1" s="1" t="s">
        <v>26</v>
      </c>
      <c r="G1" s="1" t="s">
        <v>23</v>
      </c>
      <c r="I1" s="1" t="s">
        <v>0</v>
      </c>
      <c r="J1" s="1" t="s">
        <v>25</v>
      </c>
      <c r="K1" s="1" t="s">
        <v>23</v>
      </c>
    </row>
    <row r="2" ht="14.25" spans="1:11">
      <c r="A2" s="1" t="s">
        <v>1</v>
      </c>
      <c r="B2" s="1">
        <v>965.4566215</v>
      </c>
      <c r="C2" s="1">
        <v>12790.24247</v>
      </c>
      <c r="E2" s="1" t="s">
        <v>1</v>
      </c>
      <c r="F2" s="1">
        <v>712.695333</v>
      </c>
      <c r="G2" s="1">
        <v>12790.24247</v>
      </c>
      <c r="I2" s="1" t="s">
        <v>2</v>
      </c>
      <c r="J2" s="1">
        <v>1045.820587</v>
      </c>
      <c r="K2" s="1">
        <v>49971.13146</v>
      </c>
    </row>
    <row r="3" ht="14.25" spans="1:11">
      <c r="A3" s="1" t="s">
        <v>4</v>
      </c>
      <c r="B3" s="1">
        <v>4454.041589</v>
      </c>
      <c r="C3" s="1">
        <v>42279.90082</v>
      </c>
      <c r="E3" s="1" t="s">
        <v>2</v>
      </c>
      <c r="F3" s="1">
        <v>2638.630651</v>
      </c>
      <c r="G3" s="1">
        <v>49971.13146</v>
      </c>
      <c r="I3" s="1" t="s">
        <v>4</v>
      </c>
      <c r="J3" s="1">
        <v>489.7952653</v>
      </c>
      <c r="K3" s="1">
        <v>42279.90082</v>
      </c>
    </row>
    <row r="4" ht="14.25" spans="1:11">
      <c r="A4" s="1" t="s">
        <v>6</v>
      </c>
      <c r="B4" s="1">
        <v>3219.60278</v>
      </c>
      <c r="C4" s="1">
        <v>32425.13098</v>
      </c>
      <c r="E4" s="1" t="s">
        <v>7</v>
      </c>
      <c r="F4" s="1">
        <v>2008.005992</v>
      </c>
      <c r="G4" s="1">
        <v>36962.22229</v>
      </c>
      <c r="I4" s="1" t="s">
        <v>6</v>
      </c>
      <c r="J4" s="1">
        <v>479.6582985</v>
      </c>
      <c r="K4" s="1">
        <v>32425.13098</v>
      </c>
    </row>
    <row r="5" ht="14.25" spans="1:11">
      <c r="A5" s="1" t="s">
        <v>7</v>
      </c>
      <c r="B5" s="1">
        <v>4265.17988</v>
      </c>
      <c r="C5" s="1">
        <v>36962.22229</v>
      </c>
      <c r="E5" s="1" t="s">
        <v>8</v>
      </c>
      <c r="F5" s="1">
        <v>2021.139701</v>
      </c>
      <c r="G5" s="1">
        <v>42098.92045</v>
      </c>
      <c r="I5" s="1" t="s">
        <v>7</v>
      </c>
      <c r="J5" s="1">
        <v>860.2305389</v>
      </c>
      <c r="K5" s="1">
        <v>36962.22229</v>
      </c>
    </row>
    <row r="6" ht="14.25" spans="1:11">
      <c r="A6" s="1" t="s">
        <v>8</v>
      </c>
      <c r="B6" s="1">
        <v>4689.469319</v>
      </c>
      <c r="C6" s="1">
        <v>42098.92045</v>
      </c>
      <c r="E6" s="1" t="s">
        <v>11</v>
      </c>
      <c r="F6" s="1">
        <v>1184.677269</v>
      </c>
      <c r="G6" s="1">
        <v>30936.12544</v>
      </c>
      <c r="I6" s="1" t="s">
        <v>8</v>
      </c>
      <c r="J6" s="1">
        <v>500.9368497</v>
      </c>
      <c r="K6" s="1">
        <v>42098.92045</v>
      </c>
    </row>
    <row r="7" ht="14.25" spans="1:11">
      <c r="A7" s="1" t="s">
        <v>11</v>
      </c>
      <c r="B7" s="1">
        <v>2764.295327</v>
      </c>
      <c r="C7" s="1">
        <v>30936.12544</v>
      </c>
      <c r="E7" s="1" t="s">
        <v>14</v>
      </c>
      <c r="F7" s="1">
        <v>429.1263916</v>
      </c>
      <c r="G7" s="1">
        <v>8739.756043</v>
      </c>
      <c r="I7" s="1" t="s">
        <v>13</v>
      </c>
      <c r="J7" s="1">
        <v>719.9903206</v>
      </c>
      <c r="K7" s="1">
        <v>27608.24743</v>
      </c>
    </row>
    <row r="8" ht="14.25" spans="1:11">
      <c r="A8" s="1" t="s">
        <v>12</v>
      </c>
      <c r="B8" s="1">
        <v>4238.71642</v>
      </c>
      <c r="C8" s="1">
        <v>38794.33094</v>
      </c>
      <c r="E8" s="1" t="s">
        <v>15</v>
      </c>
      <c r="F8" s="1">
        <v>332.6468863</v>
      </c>
      <c r="G8" s="1">
        <v>8886.67444</v>
      </c>
      <c r="I8" s="1" t="s">
        <v>15</v>
      </c>
      <c r="J8" s="1">
        <v>484.5376157</v>
      </c>
      <c r="K8" s="1">
        <v>8886.67444</v>
      </c>
    </row>
    <row r="9" ht="14.25" spans="1:11">
      <c r="A9" s="1" t="s">
        <v>13</v>
      </c>
      <c r="B9" s="1">
        <v>2025.762024</v>
      </c>
      <c r="C9" s="1">
        <v>27608.24743</v>
      </c>
      <c r="E9" s="1" t="s">
        <v>17</v>
      </c>
      <c r="F9" s="1">
        <v>313.2424646</v>
      </c>
      <c r="G9" s="1">
        <v>5272.918425</v>
      </c>
      <c r="I9" s="1" t="s">
        <v>16</v>
      </c>
      <c r="J9" s="1">
        <v>1962.631027</v>
      </c>
      <c r="K9" s="1">
        <v>19879.29753</v>
      </c>
    </row>
    <row r="10" ht="14.25" spans="1:11">
      <c r="A10" s="1" t="s">
        <v>19</v>
      </c>
      <c r="B10" s="1">
        <v>4009.803312</v>
      </c>
      <c r="C10" s="1">
        <v>41074.16728</v>
      </c>
      <c r="E10" s="1" t="s">
        <v>19</v>
      </c>
      <c r="F10" s="1">
        <v>2253.727236</v>
      </c>
      <c r="G10" s="1">
        <v>41074.16728</v>
      </c>
      <c r="I10" s="1" t="s">
        <v>19</v>
      </c>
      <c r="J10" s="1">
        <v>743.7628754</v>
      </c>
      <c r="K10" s="1">
        <v>41074.16728</v>
      </c>
    </row>
    <row r="11" ht="14.25" spans="1:11">
      <c r="A11" s="1" t="s">
        <v>20</v>
      </c>
      <c r="B11" s="1">
        <v>9886.224894</v>
      </c>
      <c r="C11" s="1">
        <v>57904.20196</v>
      </c>
      <c r="I11" s="1" t="s">
        <v>20</v>
      </c>
      <c r="J11" s="1">
        <v>1857.50436</v>
      </c>
      <c r="K11" s="1">
        <v>57904.20196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7"/>
  <sheetViews>
    <sheetView workbookViewId="0">
      <selection activeCell="A1" sqref="A1"/>
    </sheetView>
  </sheetViews>
  <sheetFormatPr defaultColWidth="12.6333333333333" defaultRowHeight="15" customHeight="1" outlineLevelRow="6"/>
  <sheetData>
    <row r="1" ht="14.25" spans="1:1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12</v>
      </c>
      <c r="J1" s="1" t="s">
        <v>19</v>
      </c>
      <c r="K1" s="1" t="s">
        <v>20</v>
      </c>
    </row>
    <row r="2" ht="14.25" spans="1:11">
      <c r="A2" s="1">
        <v>2011</v>
      </c>
      <c r="B2" s="1">
        <v>2616200000000</v>
      </c>
      <c r="C2" s="1">
        <v>1789140000000</v>
      </c>
      <c r="D2" s="1">
        <v>7551500000000</v>
      </c>
      <c r="E2" s="1">
        <v>18399600000000</v>
      </c>
      <c r="F2" s="1">
        <v>2861410000000</v>
      </c>
      <c r="G2" s="1">
        <v>3744410000000</v>
      </c>
      <c r="H2" s="1">
        <v>1823050000000</v>
      </c>
      <c r="I2" s="1">
        <v>6157460000000</v>
      </c>
      <c r="J2" s="1">
        <v>2659310000000</v>
      </c>
      <c r="K2" s="1">
        <v>15542600000000</v>
      </c>
    </row>
    <row r="3" ht="14.25" spans="1:11">
      <c r="A3" s="1">
        <v>2012</v>
      </c>
      <c r="B3" s="1">
        <v>2465190000000</v>
      </c>
      <c r="C3" s="1">
        <v>1823970000000</v>
      </c>
      <c r="D3" s="1">
        <v>8532230000000</v>
      </c>
      <c r="E3" s="1">
        <v>17339400000000</v>
      </c>
      <c r="F3" s="1">
        <v>2683830000000</v>
      </c>
      <c r="G3" s="1">
        <v>3527340000000</v>
      </c>
      <c r="H3" s="1">
        <v>1827640000000</v>
      </c>
      <c r="I3" s="1">
        <v>6203210000000</v>
      </c>
      <c r="J3" s="1">
        <v>2704890000000</v>
      </c>
      <c r="K3" s="1">
        <v>16197000000000</v>
      </c>
    </row>
    <row r="4" ht="14.25" spans="1:11">
      <c r="A4" s="1">
        <v>2013</v>
      </c>
      <c r="B4" s="1">
        <v>2472810000000</v>
      </c>
      <c r="C4" s="1">
        <v>1842020000000</v>
      </c>
      <c r="D4" s="1">
        <v>9570410000000</v>
      </c>
      <c r="E4" s="1">
        <v>18077400000000</v>
      </c>
      <c r="F4" s="1">
        <v>2811080000000</v>
      </c>
      <c r="G4" s="1">
        <v>3732740000000</v>
      </c>
      <c r="H4" s="1">
        <v>1856720000000</v>
      </c>
      <c r="I4" s="1">
        <v>5155720000000</v>
      </c>
      <c r="J4" s="1">
        <v>2786020000000</v>
      </c>
      <c r="K4" s="1">
        <v>16784800000000</v>
      </c>
    </row>
    <row r="5" ht="14.25" spans="1:11">
      <c r="A5" s="1">
        <v>2014</v>
      </c>
      <c r="B5" s="1">
        <v>2455990000000</v>
      </c>
      <c r="C5" s="1">
        <v>1801480000000</v>
      </c>
      <c r="D5" s="1">
        <v>10438500000000</v>
      </c>
      <c r="E5" s="1">
        <v>18695000000000</v>
      </c>
      <c r="F5" s="1">
        <v>2852170000000</v>
      </c>
      <c r="G5" s="1">
        <v>3883920000000</v>
      </c>
      <c r="H5" s="1">
        <v>2039130000000</v>
      </c>
      <c r="I5" s="1">
        <v>4850410000000</v>
      </c>
      <c r="J5" s="1">
        <v>3063800000000</v>
      </c>
      <c r="K5" s="1">
        <v>17521700000000</v>
      </c>
    </row>
    <row r="6" ht="14.25" spans="1:11">
      <c r="A6" s="1">
        <v>2015</v>
      </c>
      <c r="B6" s="1">
        <v>1802210000000</v>
      </c>
      <c r="C6" s="1">
        <v>1552900000000</v>
      </c>
      <c r="D6" s="1">
        <v>11015500000000</v>
      </c>
      <c r="E6" s="1">
        <v>16473800000000</v>
      </c>
      <c r="F6" s="1">
        <v>2438210000000</v>
      </c>
      <c r="G6" s="1">
        <v>3360550000000</v>
      </c>
      <c r="H6" s="1">
        <v>2103590000000</v>
      </c>
      <c r="I6" s="1">
        <v>4389480000000</v>
      </c>
      <c r="J6" s="1">
        <v>2928590000000</v>
      </c>
      <c r="K6" s="1">
        <v>18219300000000</v>
      </c>
    </row>
    <row r="7" ht="14.25" spans="1:11">
      <c r="A7" s="1">
        <v>2016</v>
      </c>
      <c r="B7" s="1">
        <v>1796280000000</v>
      </c>
      <c r="C7" s="1">
        <v>1526710000000</v>
      </c>
      <c r="D7" s="1">
        <v>11137900000000</v>
      </c>
      <c r="E7" s="1">
        <v>16576300000000</v>
      </c>
      <c r="F7" s="1">
        <v>2471290000000</v>
      </c>
      <c r="G7" s="1">
        <v>3466790000000</v>
      </c>
      <c r="H7" s="1">
        <v>2290430000000</v>
      </c>
      <c r="I7" s="1">
        <v>4926670000000</v>
      </c>
      <c r="J7" s="1">
        <v>2694280000000</v>
      </c>
      <c r="K7" s="1">
        <v>18707200000000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7"/>
  <sheetViews>
    <sheetView workbookViewId="0">
      <selection activeCell="A1" sqref="A1"/>
    </sheetView>
  </sheetViews>
  <sheetFormatPr defaultColWidth="12.6333333333333" defaultRowHeight="15" customHeight="1" outlineLevelRow="6" outlineLevelCol="7"/>
  <sheetData>
    <row r="1" ht="14.25" spans="1:8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11</v>
      </c>
      <c r="G1" s="1" t="s">
        <v>14</v>
      </c>
      <c r="H1" s="1" t="s">
        <v>17</v>
      </c>
    </row>
    <row r="2" ht="14.25" spans="1:8">
      <c r="A2" s="1">
        <v>2011</v>
      </c>
      <c r="B2" s="1">
        <v>28048977624</v>
      </c>
      <c r="C2" s="1">
        <v>70993530384</v>
      </c>
      <c r="D2" s="2">
        <v>157901000000</v>
      </c>
      <c r="E2" s="2">
        <v>180024000000</v>
      </c>
      <c r="F2" s="1">
        <v>94981713330</v>
      </c>
      <c r="G2" s="1">
        <v>60271667362</v>
      </c>
      <c r="H2" s="1">
        <v>24830016465</v>
      </c>
    </row>
    <row r="3" ht="14.25" spans="1:8">
      <c r="A3" s="1">
        <v>2012</v>
      </c>
      <c r="B3" s="1">
        <v>29187289635</v>
      </c>
      <c r="C3" s="1">
        <v>75415872486</v>
      </c>
      <c r="D3" s="2">
        <v>146441000000</v>
      </c>
      <c r="E3" s="2">
        <v>174015000000</v>
      </c>
      <c r="F3" s="1">
        <v>85234347635</v>
      </c>
      <c r="G3" s="1">
        <v>61292823127</v>
      </c>
      <c r="H3" s="1">
        <v>25252893014</v>
      </c>
    </row>
    <row r="4" ht="14.25" spans="1:8">
      <c r="A4" s="1">
        <v>2013</v>
      </c>
      <c r="B4" s="1">
        <v>30011453977</v>
      </c>
      <c r="C4" s="1">
        <v>82560700001</v>
      </c>
      <c r="D4" s="2">
        <v>154617000000</v>
      </c>
      <c r="E4" s="2">
        <v>184210000000</v>
      </c>
      <c r="F4" s="1">
        <v>89179787700</v>
      </c>
      <c r="G4" s="1">
        <v>59848484480</v>
      </c>
      <c r="H4" s="1">
        <v>22059432128</v>
      </c>
    </row>
    <row r="5" ht="14.25" spans="1:8">
      <c r="A5" s="1">
        <v>2014</v>
      </c>
      <c r="B5" s="1">
        <v>28218313515</v>
      </c>
      <c r="C5" s="1">
        <v>75922910956</v>
      </c>
      <c r="D5" s="2">
        <v>157213000000</v>
      </c>
      <c r="E5" s="2">
        <v>191122000000</v>
      </c>
      <c r="F5" s="1">
        <v>87990105064</v>
      </c>
      <c r="G5" s="1">
        <v>69154214983</v>
      </c>
      <c r="H5" s="1">
        <v>21217866231</v>
      </c>
    </row>
    <row r="6" ht="14.25" spans="1:8">
      <c r="A6" s="1">
        <v>2015</v>
      </c>
      <c r="B6" s="1">
        <v>34353372950</v>
      </c>
      <c r="C6" s="1">
        <v>71933774621</v>
      </c>
      <c r="D6" s="2">
        <v>133230000000</v>
      </c>
      <c r="E6" s="2">
        <v>161480000000</v>
      </c>
      <c r="F6" s="1">
        <v>74935715580</v>
      </c>
      <c r="G6" s="1">
        <v>61281867208</v>
      </c>
      <c r="H6" s="1">
        <v>18918081817</v>
      </c>
    </row>
    <row r="7" ht="14.25" spans="1:8">
      <c r="A7" s="1">
        <v>2016</v>
      </c>
      <c r="B7" s="1">
        <v>31066651839</v>
      </c>
      <c r="C7" s="1">
        <v>63830868695</v>
      </c>
      <c r="D7" s="2">
        <v>134255000000</v>
      </c>
      <c r="E7" s="2">
        <v>166438000000</v>
      </c>
      <c r="F7" s="1">
        <v>71824018734</v>
      </c>
      <c r="G7" s="1">
        <v>52925606604</v>
      </c>
      <c r="H7" s="1">
        <v>17605371101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10"/>
  <sheetViews>
    <sheetView workbookViewId="0">
      <selection activeCell="A1" sqref="A1"/>
    </sheetView>
  </sheetViews>
  <sheetFormatPr defaultColWidth="12.6333333333333" defaultRowHeight="15" customHeight="1"/>
  <sheetData>
    <row r="1" ht="14.25" spans="1:14">
      <c r="A1" s="1" t="s">
        <v>0</v>
      </c>
      <c r="B1" s="1">
        <v>2007</v>
      </c>
      <c r="C1" s="1">
        <v>2008</v>
      </c>
      <c r="D1" s="1">
        <v>2009</v>
      </c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</row>
    <row r="2" ht="14.25" spans="1:12">
      <c r="A2" s="1" t="s">
        <v>1</v>
      </c>
      <c r="B2" s="1">
        <v>4.4626</v>
      </c>
      <c r="C2" s="1">
        <v>4.84441</v>
      </c>
      <c r="D2" s="1">
        <v>5.53105</v>
      </c>
      <c r="E2" s="1">
        <v>5.01971</v>
      </c>
      <c r="F2" s="1">
        <v>5.29063</v>
      </c>
      <c r="G2" s="1">
        <v>5.34583</v>
      </c>
      <c r="H2" s="1">
        <v>5.43661</v>
      </c>
      <c r="I2" s="1">
        <v>5.36144</v>
      </c>
      <c r="J2" s="1">
        <v>5.77611</v>
      </c>
      <c r="K2" s="1">
        <v>5.57218</v>
      </c>
      <c r="L2" s="1">
        <v>5.50825</v>
      </c>
    </row>
    <row r="3" ht="14.25" spans="1:11">
      <c r="A3" s="1" t="s">
        <v>2</v>
      </c>
      <c r="B3" s="1">
        <v>4.66711</v>
      </c>
      <c r="C3" s="1">
        <v>4.64397</v>
      </c>
      <c r="D3" s="1">
        <v>5.09327</v>
      </c>
      <c r="E3" s="1">
        <v>5.55917</v>
      </c>
      <c r="F3" s="1">
        <v>5.08313</v>
      </c>
      <c r="G3" s="1">
        <v>4.87765</v>
      </c>
      <c r="H3" s="1">
        <v>5.23801</v>
      </c>
      <c r="I3" s="1">
        <v>5.17368</v>
      </c>
      <c r="J3" s="1">
        <v>5.32175</v>
      </c>
      <c r="K3" s="1">
        <v>5.28031</v>
      </c>
    </row>
    <row r="4" ht="14.25" spans="1:11">
      <c r="A4" s="1" t="s">
        <v>7</v>
      </c>
      <c r="B4" s="1">
        <v>5.45728</v>
      </c>
      <c r="C4" s="1">
        <v>5.45351</v>
      </c>
      <c r="D4" s="1">
        <v>5.74618</v>
      </c>
      <c r="E4" s="1">
        <v>5.69251</v>
      </c>
      <c r="F4" s="1">
        <v>5.5183</v>
      </c>
      <c r="G4" s="1">
        <v>5.45642</v>
      </c>
      <c r="H4" s="1">
        <v>5.50028</v>
      </c>
      <c r="I4" s="1">
        <v>5.51206</v>
      </c>
      <c r="J4" s="1">
        <v>5.46424</v>
      </c>
      <c r="K4" s="1">
        <v>5.43259</v>
      </c>
    </row>
    <row r="5" ht="14.25" spans="1:11">
      <c r="A5" s="1" t="s">
        <v>8</v>
      </c>
      <c r="B5" s="1">
        <v>4.34303</v>
      </c>
      <c r="C5" s="1">
        <v>4.40954</v>
      </c>
      <c r="D5" s="1">
        <v>4.88048</v>
      </c>
      <c r="E5" s="1">
        <v>4.91368</v>
      </c>
      <c r="F5" s="1">
        <v>4.8078</v>
      </c>
      <c r="G5" s="1">
        <v>4.93331</v>
      </c>
      <c r="H5" s="1">
        <v>4.93497</v>
      </c>
      <c r="I5" s="1">
        <v>4.92086</v>
      </c>
      <c r="J5" s="1">
        <v>4.80518</v>
      </c>
      <c r="K5" s="1">
        <v>4.80093</v>
      </c>
    </row>
    <row r="6" ht="14.25" spans="1:11">
      <c r="A6" s="1" t="s">
        <v>11</v>
      </c>
      <c r="B6" s="1">
        <v>4.11852</v>
      </c>
      <c r="C6" s="1">
        <v>4.40287</v>
      </c>
      <c r="D6" s="1">
        <v>4.53631</v>
      </c>
      <c r="E6" s="1">
        <v>4.35239</v>
      </c>
      <c r="F6" s="1">
        <v>4.14407</v>
      </c>
      <c r="G6" s="1">
        <v>4.08391</v>
      </c>
      <c r="H6" s="1">
        <v>4.16472</v>
      </c>
      <c r="I6" s="1">
        <v>4.07525</v>
      </c>
      <c r="J6" s="1">
        <v>4.08169</v>
      </c>
      <c r="K6" s="1">
        <v>3.82943</v>
      </c>
    </row>
    <row r="7" ht="14.25" spans="1:11">
      <c r="A7" s="1" t="s">
        <v>14</v>
      </c>
      <c r="B7" s="1">
        <v>4.69051</v>
      </c>
      <c r="C7" s="1">
        <v>4.82007</v>
      </c>
      <c r="D7" s="1">
        <v>5.18794</v>
      </c>
      <c r="E7" s="1">
        <v>5.15922</v>
      </c>
      <c r="F7" s="1">
        <v>5.10565</v>
      </c>
      <c r="G7" s="1">
        <v>5.1031</v>
      </c>
      <c r="H7" s="1">
        <v>4.69605</v>
      </c>
      <c r="I7" s="1">
        <v>5.26062</v>
      </c>
      <c r="J7" s="1">
        <v>5.23524</v>
      </c>
      <c r="K7" s="1">
        <v>4.91005</v>
      </c>
    </row>
    <row r="8" ht="14.25" spans="1:11">
      <c r="A8" s="1" t="s">
        <v>15</v>
      </c>
      <c r="C8" s="1">
        <v>4.10175</v>
      </c>
      <c r="G8" s="1">
        <v>3.78973</v>
      </c>
      <c r="H8" s="1">
        <v>3.75621</v>
      </c>
      <c r="I8" s="1">
        <v>4.00528</v>
      </c>
      <c r="J8" s="1">
        <v>3.8334</v>
      </c>
      <c r="K8" s="1">
        <v>3.74321</v>
      </c>
    </row>
    <row r="9" ht="14.25" spans="1:13">
      <c r="A9" s="1" t="s">
        <v>17</v>
      </c>
      <c r="B9" s="1">
        <v>4.97414</v>
      </c>
      <c r="C9" s="1">
        <v>4.866</v>
      </c>
      <c r="D9" s="1">
        <v>5.24869</v>
      </c>
      <c r="E9" s="1">
        <v>5.72174</v>
      </c>
      <c r="F9" s="1">
        <v>5.96275</v>
      </c>
      <c r="G9" s="1">
        <v>6.37164</v>
      </c>
      <c r="H9" s="1">
        <v>6.01354</v>
      </c>
      <c r="I9" s="1">
        <v>6.04662</v>
      </c>
      <c r="J9" s="1">
        <v>5.95619</v>
      </c>
      <c r="K9" s="1">
        <v>5.94059</v>
      </c>
      <c r="L9" s="1">
        <v>6.12535</v>
      </c>
      <c r="M9" s="1">
        <v>6.16137</v>
      </c>
    </row>
    <row r="10" ht="14.25" spans="1:11">
      <c r="A10" s="1" t="s">
        <v>19</v>
      </c>
      <c r="B10" s="1">
        <v>4.9534</v>
      </c>
      <c r="C10" s="1">
        <v>4.93553</v>
      </c>
      <c r="D10" s="1">
        <v>5.13067</v>
      </c>
      <c r="E10" s="1">
        <v>5.77046</v>
      </c>
      <c r="F10" s="1">
        <v>5.6462</v>
      </c>
      <c r="H10" s="1">
        <v>5.58823</v>
      </c>
      <c r="I10" s="1">
        <v>5.66499</v>
      </c>
      <c r="J10" s="1">
        <v>5.60939</v>
      </c>
      <c r="K10" s="1">
        <v>5.48697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0"/>
  <sheetViews>
    <sheetView workbookViewId="0">
      <selection activeCell="A1" sqref="A1"/>
    </sheetView>
  </sheetViews>
  <sheetFormatPr defaultColWidth="12.6333333333333" defaultRowHeight="15" customHeight="1"/>
  <cols>
    <col min="1" max="14" width="7.88333333333333" customWidth="1"/>
  </cols>
  <sheetData>
    <row r="1" ht="13.5" customHeight="1" spans="1:11">
      <c r="A1" s="1" t="s">
        <v>0</v>
      </c>
      <c r="B1" s="1">
        <v>2007</v>
      </c>
      <c r="C1" s="1">
        <v>2008</v>
      </c>
      <c r="D1" s="1">
        <v>2009</v>
      </c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</row>
    <row r="2" ht="13.5" customHeight="1" spans="1:11">
      <c r="A2" s="1" t="s">
        <v>1</v>
      </c>
      <c r="B2" s="1">
        <v>21903875765</v>
      </c>
      <c r="C2" s="1">
        <v>27706426240</v>
      </c>
      <c r="D2" s="1">
        <v>29997066337</v>
      </c>
      <c r="E2" s="1">
        <v>36482729750</v>
      </c>
      <c r="F2" s="1">
        <v>44505821959</v>
      </c>
      <c r="G2" s="1">
        <v>45894636317</v>
      </c>
      <c r="H2" s="1">
        <v>46248922445</v>
      </c>
      <c r="I2" s="1">
        <v>43354129271</v>
      </c>
      <c r="J2" s="1">
        <v>52000804495</v>
      </c>
      <c r="K2" s="1">
        <v>42084609420</v>
      </c>
    </row>
    <row r="3" ht="13.5" customHeight="1" spans="1:11">
      <c r="A3" s="1" t="s">
        <v>3</v>
      </c>
      <c r="B3" s="2">
        <v>115649000000</v>
      </c>
      <c r="C3" s="2">
        <v>137640000000</v>
      </c>
      <c r="D3" s="2">
        <v>140817000000</v>
      </c>
      <c r="E3" s="2">
        <v>214779000000</v>
      </c>
      <c r="F3" s="2">
        <v>255945000000</v>
      </c>
      <c r="G3" s="2">
        <v>247485000000</v>
      </c>
      <c r="H3" s="2">
        <v>253179000000</v>
      </c>
      <c r="I3" s="2">
        <v>265734000000</v>
      </c>
      <c r="J3" s="2">
        <v>206619000000</v>
      </c>
      <c r="K3" s="2">
        <v>211449000000</v>
      </c>
    </row>
    <row r="4" ht="13.5" customHeight="1" spans="1:11">
      <c r="A4" s="1" t="s">
        <v>5</v>
      </c>
      <c r="B4" s="2">
        <v>129896000000</v>
      </c>
      <c r="C4" s="2">
        <v>178132000000</v>
      </c>
      <c r="D4" s="2">
        <v>220487000000</v>
      </c>
      <c r="E4" s="2">
        <v>256147000000</v>
      </c>
      <c r="F4" s="2">
        <v>326641000000</v>
      </c>
      <c r="G4" s="2">
        <v>388165000000</v>
      </c>
      <c r="H4" s="2">
        <v>450768000000</v>
      </c>
      <c r="I4" s="2">
        <v>498255000000</v>
      </c>
      <c r="J4" s="2">
        <v>538519000000</v>
      </c>
      <c r="K4" s="2">
        <v>554879000000</v>
      </c>
    </row>
    <row r="5" ht="13.5" customHeight="1" spans="1:11">
      <c r="A5" s="1" t="s">
        <v>6</v>
      </c>
      <c r="B5" s="2">
        <v>1540760000000</v>
      </c>
      <c r="C5" s="2">
        <v>1714230000000</v>
      </c>
      <c r="D5" s="2">
        <v>1664820000000</v>
      </c>
      <c r="E5" s="2">
        <v>1641840000000</v>
      </c>
      <c r="F5" s="2">
        <v>1769580000000</v>
      </c>
      <c r="G5" s="2">
        <v>1678580000000</v>
      </c>
      <c r="H5" s="2">
        <v>1801800000000</v>
      </c>
      <c r="I5" s="2">
        <v>1864790000000</v>
      </c>
      <c r="J5" s="2">
        <v>1634860000000</v>
      </c>
      <c r="K5" s="2">
        <v>1645920000000</v>
      </c>
    </row>
    <row r="6" ht="13.5" customHeight="1" spans="1:11">
      <c r="A6" s="1" t="s">
        <v>7</v>
      </c>
      <c r="B6" s="2">
        <v>272714000000</v>
      </c>
      <c r="C6" s="2">
        <v>305077000000</v>
      </c>
      <c r="D6" s="2">
        <v>302476000000</v>
      </c>
      <c r="E6" s="2">
        <v>295423000000</v>
      </c>
      <c r="F6" s="2">
        <v>320314000000</v>
      </c>
      <c r="G6" s="2">
        <v>303833000000</v>
      </c>
      <c r="H6" s="2">
        <v>321643000000</v>
      </c>
      <c r="I6" s="2">
        <v>330709000000</v>
      </c>
      <c r="J6" s="2">
        <v>280427000000</v>
      </c>
      <c r="K6" s="2">
        <v>285169000000</v>
      </c>
    </row>
    <row r="7" ht="13.5" customHeight="1" spans="1:11">
      <c r="A7" s="1" t="s">
        <v>8</v>
      </c>
      <c r="B7" s="2">
        <v>341046000000</v>
      </c>
      <c r="C7" s="2">
        <v>378782000000</v>
      </c>
      <c r="D7" s="2">
        <v>378427000000</v>
      </c>
      <c r="E7" s="2">
        <v>373734000000</v>
      </c>
      <c r="F7" s="2">
        <v>401217000000</v>
      </c>
      <c r="G7" s="2">
        <v>379800000000</v>
      </c>
      <c r="H7" s="2">
        <v>407433000000</v>
      </c>
      <c r="I7" s="2">
        <v>425576000000</v>
      </c>
      <c r="J7" s="2">
        <v>372318000000</v>
      </c>
      <c r="K7" s="2">
        <v>386172000000</v>
      </c>
    </row>
    <row r="8" ht="13.5" customHeight="1" spans="1:11">
      <c r="A8" s="1" t="s">
        <v>11</v>
      </c>
      <c r="B8" s="2">
        <v>180423000000</v>
      </c>
      <c r="C8" s="2">
        <v>205386000000</v>
      </c>
      <c r="D8" s="2">
        <v>196698000000</v>
      </c>
      <c r="E8" s="2">
        <v>191072000000</v>
      </c>
      <c r="F8" s="2">
        <v>202489000000</v>
      </c>
      <c r="G8" s="2">
        <v>186920000000</v>
      </c>
      <c r="H8" s="2">
        <v>191696000000</v>
      </c>
      <c r="I8" s="2">
        <v>194569000000</v>
      </c>
      <c r="J8" s="2">
        <v>164963000000</v>
      </c>
      <c r="K8" s="2">
        <v>167592000000</v>
      </c>
    </row>
    <row r="9" ht="13.5" customHeight="1" spans="1:11">
      <c r="A9" s="1" t="s">
        <v>12</v>
      </c>
      <c r="B9" s="2">
        <v>356275000000</v>
      </c>
      <c r="C9" s="2">
        <v>413084000000</v>
      </c>
      <c r="D9" s="2">
        <v>473874000000</v>
      </c>
      <c r="E9" s="2">
        <v>521945000000</v>
      </c>
      <c r="F9" s="2">
        <v>653720000000</v>
      </c>
      <c r="G9" s="2">
        <v>669367000000</v>
      </c>
      <c r="H9" s="2">
        <v>556384000000</v>
      </c>
      <c r="I9" s="2">
        <v>525399000000</v>
      </c>
      <c r="J9" s="2">
        <v>477218000000</v>
      </c>
      <c r="K9" s="2">
        <v>538294000000</v>
      </c>
    </row>
    <row r="10" ht="13.5" customHeight="1" spans="1:11">
      <c r="A10" s="1" t="s">
        <v>19</v>
      </c>
      <c r="B10" s="2">
        <v>230453000000</v>
      </c>
      <c r="C10" s="2">
        <v>224491000000</v>
      </c>
      <c r="D10" s="2">
        <v>205580000000</v>
      </c>
      <c r="E10" s="2">
        <v>209754000000</v>
      </c>
      <c r="F10" s="2">
        <v>223970000000</v>
      </c>
      <c r="G10" s="2">
        <v>225565000000</v>
      </c>
      <c r="H10" s="2">
        <v>272260000000</v>
      </c>
      <c r="I10" s="2">
        <v>297922000000</v>
      </c>
      <c r="J10" s="2">
        <v>286789000000</v>
      </c>
      <c r="K10" s="2">
        <v>263025000000</v>
      </c>
    </row>
    <row r="11" ht="13.5" customHeight="1" spans="1:11">
      <c r="A11" s="1" t="s">
        <v>20</v>
      </c>
      <c r="B11" s="2">
        <v>2153070000000</v>
      </c>
      <c r="C11" s="2">
        <v>2250240000000</v>
      </c>
      <c r="D11" s="2">
        <v>2361380000000</v>
      </c>
      <c r="E11" s="2">
        <v>2460630000000</v>
      </c>
      <c r="F11" s="2">
        <v>2543910000000</v>
      </c>
      <c r="G11" s="2">
        <v>2650860000000</v>
      </c>
      <c r="H11" s="2">
        <v>2741110000000</v>
      </c>
      <c r="I11" s="2">
        <v>2891980000000</v>
      </c>
      <c r="J11" s="2">
        <v>3063690000000</v>
      </c>
      <c r="K11" s="2">
        <v>3193960000000</v>
      </c>
    </row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</sheetData>
  <pageMargins left="0.7" right="0.7" top="0.75" bottom="0.75" header="0" footer="0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7"/>
  <sheetViews>
    <sheetView workbookViewId="0">
      <selection activeCell="A1" sqref="A1"/>
    </sheetView>
  </sheetViews>
  <sheetFormatPr defaultColWidth="12.6333333333333" defaultRowHeight="15" customHeight="1" outlineLevelRow="6" outlineLevelCol="3"/>
  <sheetData>
    <row r="1" ht="14.25" spans="1:4">
      <c r="A1" s="6" t="s">
        <v>22</v>
      </c>
      <c r="B1" s="1" t="s">
        <v>23</v>
      </c>
      <c r="C1" s="1" t="s">
        <v>24</v>
      </c>
      <c r="D1" s="1" t="s">
        <v>25</v>
      </c>
    </row>
    <row r="2" ht="14.25" spans="1:4">
      <c r="A2" s="7">
        <v>2011</v>
      </c>
      <c r="B2" s="3">
        <v>7551500000000</v>
      </c>
      <c r="C2" s="3">
        <v>326641000000</v>
      </c>
      <c r="D2" s="3">
        <v>138506000000</v>
      </c>
    </row>
    <row r="3" ht="14.25" spans="1:4">
      <c r="A3" s="7">
        <v>2012</v>
      </c>
      <c r="B3" s="3">
        <v>8532230000000</v>
      </c>
      <c r="C3" s="3">
        <v>388165000000</v>
      </c>
      <c r="D3" s="3">
        <v>156690000000</v>
      </c>
    </row>
    <row r="4" ht="14.25" spans="1:4">
      <c r="A4" s="7">
        <v>2013</v>
      </c>
      <c r="B4" s="3">
        <v>9570410000000</v>
      </c>
      <c r="C4" s="3">
        <v>450768000000</v>
      </c>
      <c r="D4" s="3">
        <v>178674000000</v>
      </c>
    </row>
    <row r="5" ht="14.25" spans="1:4">
      <c r="A5" s="7">
        <v>2014</v>
      </c>
      <c r="B5" s="3">
        <v>10438500000000</v>
      </c>
      <c r="C5" s="3">
        <v>498255000000</v>
      </c>
      <c r="D5" s="3">
        <v>198943000000</v>
      </c>
    </row>
    <row r="6" ht="14.25" spans="1:4">
      <c r="A6" s="7">
        <v>2015</v>
      </c>
      <c r="B6" s="3">
        <v>11015500000000</v>
      </c>
      <c r="C6" s="3">
        <v>538519000000</v>
      </c>
      <c r="D6" s="3">
        <v>210076000000</v>
      </c>
    </row>
    <row r="7" ht="14.25" spans="1:4">
      <c r="A7" s="7">
        <v>2016</v>
      </c>
      <c r="B7" s="3">
        <v>11137900000000</v>
      </c>
      <c r="C7" s="3">
        <v>554879000000</v>
      </c>
      <c r="D7" s="3">
        <v>214400000000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7"/>
  <sheetViews>
    <sheetView workbookViewId="0">
      <selection activeCell="A1" sqref="A1"/>
    </sheetView>
  </sheetViews>
  <sheetFormatPr defaultColWidth="12.6333333333333" defaultRowHeight="15" customHeight="1" outlineLevelRow="6"/>
  <sheetData>
    <row r="1" ht="14.25" spans="1:10">
      <c r="A1" s="1" t="s">
        <v>0</v>
      </c>
      <c r="B1" s="1" t="s">
        <v>2</v>
      </c>
      <c r="C1" s="1" t="s">
        <v>7</v>
      </c>
      <c r="D1" s="1" t="s">
        <v>8</v>
      </c>
      <c r="E1" s="1" t="s">
        <v>11</v>
      </c>
      <c r="F1" s="1" t="s">
        <v>14</v>
      </c>
      <c r="G1" s="1" t="s">
        <v>5</v>
      </c>
      <c r="H1" s="1" t="s">
        <v>6</v>
      </c>
      <c r="I1" s="1" t="s">
        <v>19</v>
      </c>
      <c r="J1" s="1" t="s">
        <v>20</v>
      </c>
    </row>
    <row r="2" ht="14.25" spans="1:10">
      <c r="A2" s="1">
        <v>2011</v>
      </c>
      <c r="B2" s="1">
        <v>70993530384</v>
      </c>
      <c r="C2" s="2">
        <v>157901000000</v>
      </c>
      <c r="D2" s="2">
        <v>180024000000</v>
      </c>
      <c r="E2" s="1">
        <v>94981713330</v>
      </c>
      <c r="F2" s="1">
        <v>60271667362</v>
      </c>
      <c r="G2" s="5">
        <v>326641000000</v>
      </c>
      <c r="H2" s="2">
        <v>1769580000000</v>
      </c>
      <c r="I2" s="2">
        <v>223970000000</v>
      </c>
      <c r="J2" s="2">
        <v>2543910000000</v>
      </c>
    </row>
    <row r="3" ht="14.25" spans="1:10">
      <c r="A3" s="1">
        <v>2012</v>
      </c>
      <c r="B3" s="1">
        <v>75415872486</v>
      </c>
      <c r="C3" s="2">
        <v>146441000000</v>
      </c>
      <c r="D3" s="2">
        <v>174015000000</v>
      </c>
      <c r="E3" s="1">
        <v>85234347635</v>
      </c>
      <c r="F3" s="1">
        <v>61292823127</v>
      </c>
      <c r="G3" s="5">
        <v>388165000000</v>
      </c>
      <c r="H3" s="2">
        <v>1678580000000</v>
      </c>
      <c r="I3" s="2">
        <v>225565000000</v>
      </c>
      <c r="J3" s="2">
        <v>2650860000000</v>
      </c>
    </row>
    <row r="4" ht="14.25" spans="1:10">
      <c r="A4" s="1">
        <v>2013</v>
      </c>
      <c r="B4" s="1">
        <v>82560700001</v>
      </c>
      <c r="C4" s="2">
        <v>154617000000</v>
      </c>
      <c r="D4" s="2">
        <v>184210000000</v>
      </c>
      <c r="E4" s="1">
        <v>89179787700</v>
      </c>
      <c r="F4" s="1">
        <v>59848484480</v>
      </c>
      <c r="G4" s="5">
        <v>450768000000</v>
      </c>
      <c r="H4" s="2">
        <v>1801800000000</v>
      </c>
      <c r="I4" s="2">
        <v>272260000000</v>
      </c>
      <c r="J4" s="2">
        <v>2741110000000</v>
      </c>
    </row>
    <row r="5" ht="14.25" spans="1:10">
      <c r="A5" s="1">
        <v>2014</v>
      </c>
      <c r="B5" s="1">
        <v>75922910956</v>
      </c>
      <c r="C5" s="2">
        <v>157213000000</v>
      </c>
      <c r="D5" s="2">
        <v>191122000000</v>
      </c>
      <c r="E5" s="1">
        <v>87990105064</v>
      </c>
      <c r="F5" s="1">
        <v>69154214983</v>
      </c>
      <c r="G5" s="5">
        <v>498255000000</v>
      </c>
      <c r="H5" s="2">
        <v>1864790000000</v>
      </c>
      <c r="I5" s="2">
        <v>297922000000</v>
      </c>
      <c r="J5" s="2">
        <v>2891980000000</v>
      </c>
    </row>
    <row r="6" ht="14.25" spans="1:10">
      <c r="A6" s="1">
        <v>2015</v>
      </c>
      <c r="B6" s="1">
        <v>71933774621</v>
      </c>
      <c r="C6" s="2">
        <v>133230000000</v>
      </c>
      <c r="D6" s="2">
        <v>161480000000</v>
      </c>
      <c r="E6" s="1">
        <v>74935715580</v>
      </c>
      <c r="F6" s="1">
        <v>61281867208</v>
      </c>
      <c r="G6" s="5">
        <v>538519000000</v>
      </c>
      <c r="H6" s="2">
        <v>1634860000000</v>
      </c>
      <c r="I6" s="2">
        <v>286789000000</v>
      </c>
      <c r="J6" s="2">
        <v>3063690000000</v>
      </c>
    </row>
    <row r="7" ht="14.25" spans="1:10">
      <c r="A7" s="1">
        <v>2016</v>
      </c>
      <c r="B7" s="1">
        <v>63830868695</v>
      </c>
      <c r="C7" s="2">
        <v>134255000000</v>
      </c>
      <c r="D7" s="2">
        <v>166438000000</v>
      </c>
      <c r="E7" s="1">
        <v>71824018734</v>
      </c>
      <c r="F7" s="1">
        <v>52925606604</v>
      </c>
      <c r="G7" s="5">
        <v>554879000000</v>
      </c>
      <c r="H7" s="2">
        <v>1645920000000</v>
      </c>
      <c r="I7" s="2">
        <v>263025000000</v>
      </c>
      <c r="J7" s="2">
        <v>3193960000000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90"/>
  <sheetViews>
    <sheetView workbookViewId="0">
      <selection activeCell="A1" sqref="A1"/>
    </sheetView>
  </sheetViews>
  <sheetFormatPr defaultColWidth="12.6333333333333" defaultRowHeight="15" customHeight="1"/>
  <cols>
    <col min="1" max="26" width="7.88333333333333" customWidth="1"/>
  </cols>
  <sheetData>
    <row r="1" ht="13.5" customHeight="1" spans="1:14">
      <c r="A1" s="1" t="s">
        <v>0</v>
      </c>
      <c r="B1" s="1">
        <v>2007</v>
      </c>
      <c r="C1" s="1">
        <v>2008</v>
      </c>
      <c r="D1" s="1">
        <v>2009</v>
      </c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</row>
    <row r="2" ht="13.5" customHeight="1" spans="1:13">
      <c r="A2" s="1" t="s">
        <v>5</v>
      </c>
      <c r="B2" s="1">
        <v>67609559763</v>
      </c>
      <c r="C2" s="1">
        <v>86174886723</v>
      </c>
      <c r="D2" s="2">
        <v>105232000000</v>
      </c>
      <c r="E2" s="2">
        <v>116109000000</v>
      </c>
      <c r="F2" s="2">
        <v>138506000000</v>
      </c>
      <c r="G2" s="2">
        <v>156690000000</v>
      </c>
      <c r="H2" s="2">
        <v>178674000000</v>
      </c>
      <c r="I2" s="2">
        <v>198943000000</v>
      </c>
      <c r="J2" s="2">
        <v>210076000000</v>
      </c>
      <c r="K2" s="2">
        <v>214400000000</v>
      </c>
      <c r="L2" s="2">
        <v>230303000000</v>
      </c>
      <c r="M2" s="2">
        <v>253919000000</v>
      </c>
    </row>
    <row r="3" ht="13.5" customHeight="1" spans="1:13">
      <c r="A3" s="1" t="s">
        <v>6</v>
      </c>
      <c r="B3" s="2">
        <v>291340000000</v>
      </c>
      <c r="C3" s="2">
        <v>317193000000</v>
      </c>
      <c r="D3" s="2">
        <v>298557000000</v>
      </c>
      <c r="E3" s="2">
        <v>286385000000</v>
      </c>
      <c r="F3" s="2">
        <v>297230000000</v>
      </c>
      <c r="G3" s="2">
        <v>278408000000</v>
      </c>
      <c r="H3" s="2">
        <v>278501000000</v>
      </c>
      <c r="I3" s="2">
        <v>279951000000</v>
      </c>
      <c r="J3" s="2">
        <v>244363000000</v>
      </c>
      <c r="K3" s="2">
        <v>245210000000</v>
      </c>
      <c r="L3" s="2">
        <v>258974000000</v>
      </c>
      <c r="M3" s="2">
        <v>281216000000</v>
      </c>
    </row>
    <row r="4" ht="13.5" customHeight="1" spans="1:13">
      <c r="A4" s="1" t="s">
        <v>7</v>
      </c>
      <c r="B4" s="1">
        <v>60598138516</v>
      </c>
      <c r="C4" s="1">
        <v>66007030907</v>
      </c>
      <c r="D4" s="1">
        <v>66888024451</v>
      </c>
      <c r="E4" s="1">
        <v>61781752036</v>
      </c>
      <c r="F4" s="1">
        <v>64600904444</v>
      </c>
      <c r="G4" s="1">
        <v>60035184557</v>
      </c>
      <c r="H4" s="1">
        <v>62417084108</v>
      </c>
      <c r="I4" s="1">
        <v>63613566045</v>
      </c>
      <c r="J4" s="1">
        <v>55344650387</v>
      </c>
      <c r="K4" s="1">
        <v>57514814259</v>
      </c>
      <c r="L4" s="1">
        <v>60769392521</v>
      </c>
      <c r="M4" s="1">
        <v>63715069620</v>
      </c>
    </row>
    <row r="5" ht="13.5" customHeight="1" spans="1:13">
      <c r="A5" s="1" t="s">
        <v>8</v>
      </c>
      <c r="B5" s="1">
        <v>42322435094</v>
      </c>
      <c r="C5" s="1">
        <v>47793465970</v>
      </c>
      <c r="D5" s="1">
        <v>47192156208</v>
      </c>
      <c r="E5" s="1">
        <v>45974770390</v>
      </c>
      <c r="F5" s="1">
        <v>47970075287</v>
      </c>
      <c r="G5" s="1">
        <v>46252714371</v>
      </c>
      <c r="H5" s="1">
        <v>45688545217</v>
      </c>
      <c r="I5" s="1">
        <v>45927584820</v>
      </c>
      <c r="J5" s="1">
        <v>39569013832</v>
      </c>
      <c r="K5" s="1">
        <v>41251482828</v>
      </c>
      <c r="L5" s="1">
        <v>45129447530</v>
      </c>
      <c r="M5" s="1">
        <v>48704504206</v>
      </c>
    </row>
    <row r="6" ht="13.5" customHeight="1" spans="1:13">
      <c r="A6" s="1" t="s">
        <v>9</v>
      </c>
      <c r="B6" s="1">
        <v>28503656723</v>
      </c>
      <c r="C6" s="1">
        <v>30574173356</v>
      </c>
      <c r="D6" s="1">
        <v>38827434775</v>
      </c>
      <c r="E6" s="1">
        <v>45366682697</v>
      </c>
      <c r="F6" s="1">
        <v>48338120993</v>
      </c>
      <c r="G6" s="1">
        <v>46373507146</v>
      </c>
      <c r="H6" s="1">
        <v>45911663907</v>
      </c>
      <c r="I6" s="1">
        <v>50912319916</v>
      </c>
      <c r="J6" s="1">
        <v>50593968366</v>
      </c>
      <c r="K6" s="1">
        <v>57409010024</v>
      </c>
      <c r="L6" s="1">
        <v>66561338111</v>
      </c>
      <c r="M6" s="1">
        <v>65767066332</v>
      </c>
    </row>
    <row r="7" ht="13.5" customHeight="1" spans="1:13">
      <c r="A7" s="1" t="s">
        <v>12</v>
      </c>
      <c r="B7" s="1">
        <v>40530217785</v>
      </c>
      <c r="C7" s="1">
        <v>46361244008</v>
      </c>
      <c r="D7" s="1">
        <v>51465158208</v>
      </c>
      <c r="E7" s="1">
        <v>54655466301</v>
      </c>
      <c r="F7" s="1">
        <v>60762198741</v>
      </c>
      <c r="G7" s="1">
        <v>60011563726</v>
      </c>
      <c r="H7" s="1">
        <v>49023953365</v>
      </c>
      <c r="I7" s="1">
        <v>46903466613</v>
      </c>
      <c r="J7" s="1">
        <v>42053390123</v>
      </c>
      <c r="K7" s="1">
        <v>46290106858</v>
      </c>
      <c r="L7" s="1">
        <v>45234872246</v>
      </c>
      <c r="M7" s="1">
        <v>45927048060</v>
      </c>
    </row>
    <row r="8" ht="13.5" customHeight="1" spans="1:13">
      <c r="A8" s="1" t="s">
        <v>15</v>
      </c>
      <c r="B8" s="1">
        <v>40518162586</v>
      </c>
      <c r="C8" s="1">
        <v>52290280707</v>
      </c>
      <c r="D8" s="1">
        <v>47961064549</v>
      </c>
      <c r="E8" s="1">
        <v>54650892822</v>
      </c>
      <c r="F8" s="1">
        <v>70237571151</v>
      </c>
      <c r="G8" s="1">
        <v>81469379753</v>
      </c>
      <c r="H8" s="1">
        <v>88352890535</v>
      </c>
      <c r="I8" s="1">
        <v>84545503417</v>
      </c>
      <c r="J8" s="1">
        <v>66308295685</v>
      </c>
      <c r="K8" s="1">
        <v>69939320403</v>
      </c>
      <c r="L8" s="1">
        <v>66829587319</v>
      </c>
      <c r="M8" s="1">
        <v>65133793674</v>
      </c>
    </row>
    <row r="9" ht="13.5" customHeight="1" spans="1:13">
      <c r="A9" s="1" t="s">
        <v>16</v>
      </c>
      <c r="B9" s="1">
        <v>35469506751</v>
      </c>
      <c r="C9" s="1">
        <v>38222937846</v>
      </c>
      <c r="D9" s="1">
        <v>41267196864</v>
      </c>
      <c r="E9" s="1">
        <v>45244524894</v>
      </c>
      <c r="F9" s="1">
        <v>48530926072</v>
      </c>
      <c r="G9" s="1">
        <v>56497866668</v>
      </c>
      <c r="H9" s="1">
        <v>67019999873</v>
      </c>
      <c r="I9" s="1">
        <v>80762381378</v>
      </c>
      <c r="J9" s="1">
        <v>87185863444</v>
      </c>
      <c r="K9" s="1">
        <v>63672798403</v>
      </c>
      <c r="L9" s="1">
        <v>70589418301</v>
      </c>
      <c r="M9" s="1">
        <v>69015081590</v>
      </c>
    </row>
    <row r="10" ht="13.5" customHeight="1" spans="1:13">
      <c r="A10" s="1" t="s">
        <v>19</v>
      </c>
      <c r="B10" s="1">
        <v>66341061315</v>
      </c>
      <c r="C10" s="1">
        <v>66036297010</v>
      </c>
      <c r="D10" s="1">
        <v>58306290764</v>
      </c>
      <c r="E10" s="1">
        <v>58611922422</v>
      </c>
      <c r="F10" s="1">
        <v>60828904241</v>
      </c>
      <c r="G10" s="1">
        <v>59113750142</v>
      </c>
      <c r="H10" s="1">
        <v>57532059516</v>
      </c>
      <c r="I10" s="1">
        <v>59707611911</v>
      </c>
      <c r="J10" s="1">
        <v>54460430408</v>
      </c>
      <c r="K10" s="1">
        <v>48787546035</v>
      </c>
      <c r="L10" s="1">
        <v>47221420843</v>
      </c>
      <c r="M10" s="1">
        <v>50887251990</v>
      </c>
    </row>
    <row r="11" ht="13.5" customHeight="1" spans="1:13">
      <c r="A11" s="1" t="s">
        <v>20</v>
      </c>
      <c r="B11" s="2">
        <v>556961000000</v>
      </c>
      <c r="C11" s="2">
        <v>621131000000</v>
      </c>
      <c r="D11" s="2">
        <v>668567000000</v>
      </c>
      <c r="E11" s="2">
        <v>698180000000</v>
      </c>
      <c r="F11" s="2">
        <v>711338000000</v>
      </c>
      <c r="G11" s="2">
        <v>684780000000</v>
      </c>
      <c r="H11" s="2">
        <v>639704000000</v>
      </c>
      <c r="I11" s="2">
        <v>609914000000</v>
      </c>
      <c r="J11" s="2">
        <v>596105000000</v>
      </c>
      <c r="K11" s="2">
        <v>600106000000</v>
      </c>
      <c r="L11" s="2">
        <v>605803000000</v>
      </c>
      <c r="M11" s="2">
        <v>649790000000</v>
      </c>
    </row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</sheetData>
  <pageMargins left="0.75" right="0.75" top="1" bottom="1" header="0" footer="0"/>
  <pageSetup paperSize="1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9"/>
  <sheetViews>
    <sheetView workbookViewId="0">
      <selection activeCell="A1" sqref="A1"/>
    </sheetView>
  </sheetViews>
  <sheetFormatPr defaultColWidth="12.6333333333333" defaultRowHeight="15" customHeight="1"/>
  <sheetData>
    <row r="1" ht="14.25" spans="1:11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12</v>
      </c>
      <c r="H1" s="1" t="s">
        <v>15</v>
      </c>
      <c r="I1" s="1" t="s">
        <v>16</v>
      </c>
      <c r="J1" s="1" t="s">
        <v>19</v>
      </c>
      <c r="K1" s="1" t="s">
        <v>20</v>
      </c>
    </row>
    <row r="2" ht="14.25" spans="1:11">
      <c r="A2" s="1">
        <v>2011</v>
      </c>
      <c r="B2" s="2">
        <v>138506000000</v>
      </c>
      <c r="C2" s="2">
        <v>297230000000</v>
      </c>
      <c r="D2" s="1">
        <v>64600904444</v>
      </c>
      <c r="E2" s="1">
        <v>47970075287</v>
      </c>
      <c r="F2" s="1">
        <v>48338120993</v>
      </c>
      <c r="G2" s="1">
        <v>60762198741</v>
      </c>
      <c r="H2" s="1">
        <v>70237571151</v>
      </c>
      <c r="I2" s="1">
        <v>48530926072</v>
      </c>
      <c r="J2" s="1">
        <v>60828904241</v>
      </c>
      <c r="K2" s="2">
        <v>711338000000</v>
      </c>
    </row>
    <row r="3" ht="14.25" spans="1:11">
      <c r="A3" s="1">
        <v>2012</v>
      </c>
      <c r="B3" s="2">
        <v>156690000000</v>
      </c>
      <c r="C3" s="2">
        <v>278408000000</v>
      </c>
      <c r="D3" s="1">
        <v>60035184557</v>
      </c>
      <c r="E3" s="1">
        <v>46252714371</v>
      </c>
      <c r="F3" s="1">
        <v>46373507146</v>
      </c>
      <c r="G3" s="1">
        <v>60011563726</v>
      </c>
      <c r="H3" s="1">
        <v>81469379753</v>
      </c>
      <c r="I3" s="1">
        <v>56497866668</v>
      </c>
      <c r="J3" s="1">
        <v>59113750142</v>
      </c>
      <c r="K3" s="2">
        <v>684780000000</v>
      </c>
    </row>
    <row r="4" ht="14.25" spans="1:11">
      <c r="A4" s="1">
        <v>2013</v>
      </c>
      <c r="B4" s="2">
        <v>178674000000</v>
      </c>
      <c r="C4" s="2">
        <v>278501000000</v>
      </c>
      <c r="D4" s="1">
        <v>62417084108</v>
      </c>
      <c r="E4" s="1">
        <v>45688545217</v>
      </c>
      <c r="F4" s="1">
        <v>45911663907</v>
      </c>
      <c r="G4" s="1">
        <v>49023953365</v>
      </c>
      <c r="H4" s="1">
        <v>88352890535</v>
      </c>
      <c r="I4" s="1">
        <v>67019999873</v>
      </c>
      <c r="J4" s="1">
        <v>57532059516</v>
      </c>
      <c r="K4" s="2">
        <v>639704000000</v>
      </c>
    </row>
    <row r="5" ht="14.25" spans="1:11">
      <c r="A5" s="1">
        <v>2014</v>
      </c>
      <c r="B5" s="2">
        <v>198943000000</v>
      </c>
      <c r="C5" s="2">
        <v>279951000000</v>
      </c>
      <c r="D5" s="1">
        <v>63613566045</v>
      </c>
      <c r="E5" s="1">
        <v>45927584820</v>
      </c>
      <c r="F5" s="1">
        <v>50912319916</v>
      </c>
      <c r="G5" s="1">
        <v>46903466613</v>
      </c>
      <c r="H5" s="1">
        <v>84545503417</v>
      </c>
      <c r="I5" s="1">
        <v>80762381378</v>
      </c>
      <c r="J5" s="1">
        <v>59707611911</v>
      </c>
      <c r="K5" s="2">
        <v>609914000000</v>
      </c>
    </row>
    <row r="6" ht="14.25" spans="1:11">
      <c r="A6" s="1">
        <v>2015</v>
      </c>
      <c r="B6" s="2">
        <v>210076000000</v>
      </c>
      <c r="C6" s="2">
        <v>244363000000</v>
      </c>
      <c r="D6" s="1">
        <v>55344650387</v>
      </c>
      <c r="E6" s="1">
        <v>39569013832</v>
      </c>
      <c r="F6" s="1">
        <v>50593968366</v>
      </c>
      <c r="G6" s="1">
        <v>42053390123</v>
      </c>
      <c r="H6" s="1">
        <v>66308295685</v>
      </c>
      <c r="I6" s="1">
        <v>87185863444</v>
      </c>
      <c r="J6" s="1">
        <v>54460430408</v>
      </c>
      <c r="K6" s="2">
        <v>596105000000</v>
      </c>
    </row>
    <row r="7" ht="14.25" spans="1:11">
      <c r="A7" s="1">
        <v>2016</v>
      </c>
      <c r="B7" s="2">
        <v>214400000000</v>
      </c>
      <c r="C7" s="2">
        <v>245210000000</v>
      </c>
      <c r="D7" s="1">
        <v>57514814259</v>
      </c>
      <c r="E7" s="1">
        <v>41251482828</v>
      </c>
      <c r="F7" s="1">
        <v>57409010024</v>
      </c>
      <c r="G7" s="1">
        <v>46290106858</v>
      </c>
      <c r="H7" s="1">
        <v>69939320403</v>
      </c>
      <c r="I7" s="1">
        <v>63672798403</v>
      </c>
      <c r="J7" s="1">
        <v>48787546035</v>
      </c>
      <c r="K7" s="2">
        <v>600106000000</v>
      </c>
    </row>
    <row r="8" ht="14.25" spans="1:11">
      <c r="A8" s="1">
        <v>2017</v>
      </c>
      <c r="B8" s="2">
        <v>230303000000</v>
      </c>
      <c r="C8" s="2">
        <v>258974000000</v>
      </c>
      <c r="D8" s="1">
        <v>60769392521</v>
      </c>
      <c r="E8" s="1">
        <v>45129447530</v>
      </c>
      <c r="F8" s="1">
        <v>66561338111</v>
      </c>
      <c r="G8" s="1">
        <v>45234872246</v>
      </c>
      <c r="H8" s="1">
        <v>66829587319</v>
      </c>
      <c r="I8" s="1">
        <v>70589418301</v>
      </c>
      <c r="J8" s="1">
        <v>47221420843</v>
      </c>
      <c r="K8" s="2">
        <v>605803000000</v>
      </c>
    </row>
    <row r="9" ht="14.25" spans="1:11">
      <c r="A9" s="1">
        <v>2018</v>
      </c>
      <c r="B9" s="2">
        <v>253919000000</v>
      </c>
      <c r="C9" s="2">
        <v>281216000000</v>
      </c>
      <c r="D9" s="1">
        <v>63715069620</v>
      </c>
      <c r="E9" s="1">
        <v>48704504206</v>
      </c>
      <c r="F9" s="1">
        <v>65767066332</v>
      </c>
      <c r="G9" s="1">
        <v>45927048060</v>
      </c>
      <c r="H9" s="1">
        <v>65133793674</v>
      </c>
      <c r="I9" s="1">
        <v>69015081590</v>
      </c>
      <c r="J9" s="1">
        <v>50887251990</v>
      </c>
      <c r="K9" s="2">
        <v>649790000000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GDP</vt:lpstr>
      <vt:lpstr>Education</vt:lpstr>
      <vt:lpstr>Education2</vt:lpstr>
      <vt:lpstr>EducationGDP</vt:lpstr>
      <vt:lpstr>Healthcare</vt:lpstr>
      <vt:lpstr>China</vt:lpstr>
      <vt:lpstr>Healthcare2</vt:lpstr>
      <vt:lpstr>Military</vt:lpstr>
      <vt:lpstr>Military2</vt:lpstr>
      <vt:lpstr>MilitaryGDP</vt:lpstr>
      <vt:lpstr>militaryannualgrowth</vt:lpstr>
      <vt:lpstr>Educationalannualgrowth</vt:lpstr>
      <vt:lpstr>educationperperson</vt:lpstr>
      <vt:lpstr>healthcare per person</vt:lpstr>
      <vt:lpstr>HealthcareGDP</vt:lpstr>
      <vt:lpstr>healthannualgrowth</vt:lpstr>
      <vt:lpstr>military per person</vt:lpstr>
      <vt:lpstr>gdp per person</vt:lpstr>
      <vt:lpstr>EHM</vt:lpstr>
      <vt:lpstr>EHMperperson</vt:lpstr>
      <vt:lpstr>GDP2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贾瑞瑾</cp:lastModifiedBy>
  <dcterms:created xsi:type="dcterms:W3CDTF">2020-03-03T08:45:12Z</dcterms:created>
  <dcterms:modified xsi:type="dcterms:W3CDTF">2020-03-03T08:45:18Z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