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vail" sheetId="1" r:id="rId4"/>
    <sheet state="visible" name="Bord" sheetId="2" r:id="rId5"/>
    <sheet state="visible" name="⚙️ Settings" sheetId="3" r:id="rId6"/>
  </sheets>
  <definedNames/>
  <calcPr/>
</workbook>
</file>

<file path=xl/sharedStrings.xml><?xml version="1.0" encoding="utf-8"?>
<sst xmlns="http://schemas.openxmlformats.org/spreadsheetml/2006/main" count="147" uniqueCount="77">
  <si>
    <t>JOURNAL DE TRAVAIL</t>
  </si>
  <si>
    <t>DATE</t>
  </si>
  <si>
    <t>Heure début</t>
  </si>
  <si>
    <t>Heure fin</t>
  </si>
  <si>
    <t>Durée</t>
  </si>
  <si>
    <t>Module</t>
  </si>
  <si>
    <t>Type</t>
  </si>
  <si>
    <t>Tâche</t>
  </si>
  <si>
    <t>Emplacement</t>
  </si>
  <si>
    <t>Descriptif</t>
  </si>
  <si>
    <t>Projet Web</t>
  </si>
  <si>
    <t>📖 Documentation</t>
  </si>
  <si>
    <t>Réalisation de la documantation</t>
  </si>
  <si>
    <t>📯 CPNV</t>
  </si>
  <si>
    <r>
      <rPr/>
      <t xml:space="preserve">1. Réalisation du README sur </t>
    </r>
    <r>
      <rPr>
        <color rgb="FF1155CC"/>
        <u/>
      </rPr>
      <t>Github</t>
    </r>
    <r>
      <rPr/>
      <t xml:space="preserve"> avec les informations fournies dans le projet décrit sur </t>
    </r>
    <r>
      <rPr>
        <color rgb="FF1155CC"/>
        <u/>
      </rPr>
      <t xml:space="preserve">moodle
</t>
    </r>
    <r>
      <rPr/>
      <t xml:space="preserve">2. Préparation du </t>
    </r>
    <r>
      <rPr>
        <color rgb="FF1155CC"/>
        <u/>
      </rPr>
      <t>journal de Bord</t>
    </r>
    <r>
      <rPr/>
      <t xml:space="preserve"> ainsi que le </t>
    </r>
    <r>
      <rPr>
        <color rgb="FF1155CC"/>
        <u/>
      </rPr>
      <t>journal de travail</t>
    </r>
    <r>
      <rPr/>
      <t xml:space="preserve"> dans un document </t>
    </r>
    <r>
      <rPr>
        <color rgb="FF1155CC"/>
        <u/>
      </rPr>
      <t>Google Sheets</t>
    </r>
    <r>
      <rPr/>
      <t xml:space="preserve"> les deux journaus son sur le même lien et fichier séparés par des feuilles, organisés et mis en place pour un usage plus rapide et éfficace</t>
    </r>
  </si>
  <si>
    <t>Réalisation des use case</t>
  </si>
  <si>
    <r>
      <rPr/>
      <t xml:space="preserve">1. Réalisation et organisation du </t>
    </r>
    <r>
      <rPr>
        <color rgb="FF1155CC"/>
        <u/>
      </rPr>
      <t>document</t>
    </r>
    <r>
      <rPr/>
      <t xml:space="preserve"> des use case, pour cette partie, j'ai pris comme exemple le de la documentation faite l'année passée pour la </t>
    </r>
    <r>
      <rPr>
        <color rgb="FF1155CC"/>
        <u/>
      </rPr>
      <t>battaille navale</t>
    </r>
    <r>
      <rPr/>
      <t xml:space="preserve"> car je ne savais pas trop comment commencer</t>
    </r>
  </si>
  <si>
    <t>Réalisation des scénarios</t>
  </si>
  <si>
    <t>1. Scénario "Sign in" (15:35)
2. Scénario "Login" (16:43)
3. Scénario "Post article" (15:56)</t>
  </si>
  <si>
    <t>📌 Finalisation</t>
  </si>
  <si>
    <t>Finalisation des scénarios</t>
  </si>
  <si>
    <r>
      <rPr/>
      <t xml:space="preserve">*Le train était en retard
1. Tous les scénarios finis et disponibles en cliquant </t>
    </r>
    <r>
      <rPr>
        <color rgb="FF1155CC"/>
        <u/>
      </rPr>
      <t>ici</t>
    </r>
    <r>
      <rPr/>
      <t xml:space="preserve"> </t>
    </r>
  </si>
  <si>
    <t>🔼 Amélioration</t>
  </si>
  <si>
    <t>Organisation de Github</t>
  </si>
  <si>
    <r>
      <rPr/>
      <t xml:space="preserve">1. Issues et porjet organisé sur </t>
    </r>
    <r>
      <rPr>
        <color rgb="FF1155CC"/>
        <u/>
      </rPr>
      <t>Github</t>
    </r>
    <r>
      <rPr/>
      <t xml:space="preserve"> pour la partie de documentation</t>
    </r>
  </si>
  <si>
    <t>📝 Correction</t>
  </si>
  <si>
    <t>CorrectionUser-Case | Scénario</t>
  </si>
  <si>
    <r>
      <rPr/>
      <t xml:space="preserve">1. Correction du </t>
    </r>
    <r>
      <rPr>
        <color rgb="FF1155CC"/>
        <u/>
      </rPr>
      <t>document de Use-Case et Scnéario</t>
    </r>
    <r>
      <rPr/>
      <t xml:space="preserve"> par apport a ce qui est demandé</t>
    </r>
  </si>
  <si>
    <t>📋 Révision</t>
  </si>
  <si>
    <t>Explication du travail a suivre par le prof</t>
  </si>
  <si>
    <t>1. Comme on était un peut perdus de quoi faire pour après, le prof (M. Viret) nous à expliqué ou trouver les informations et brifé sur l'utilisation du cahier des charges</t>
  </si>
  <si>
    <t>📥 Installation et configuration</t>
  </si>
  <si>
    <t>Planification du Sprint 2</t>
  </si>
  <si>
    <r>
      <rPr/>
      <t xml:space="preserve">1. Issues préparées et atirbuées au </t>
    </r>
    <r>
      <rPr>
        <color rgb="FF1155CC"/>
        <u/>
      </rPr>
      <t>Sprint 2</t>
    </r>
    <r>
      <rPr/>
      <t xml:space="preserve"> </t>
    </r>
  </si>
  <si>
    <t>🔧 Pratique</t>
  </si>
  <si>
    <t>Documentation de Projet</t>
  </si>
  <si>
    <r>
      <rPr/>
      <t xml:space="preserve">1. Début de la documentation du projet
2. Réalisation du scénario "Achat de produit" dans le </t>
    </r>
    <r>
      <rPr>
        <color rgb="FF1155CC"/>
        <u/>
      </rPr>
      <t>document</t>
    </r>
  </si>
  <si>
    <t>1. Continuation de la documentation
2. Organisation dans les titres de la documentation
3. Insertion de la page de garde
4. Réalisation de la catégorie "Analyse préliminaire"</t>
  </si>
  <si>
    <t>Correction du scénario de l'achat d'un produit</t>
  </si>
  <si>
    <t>1. Après avoir reçu les zonings et les wireframes, on a decidé de ne pas faire un pannier et alors j'ai du refaire le scénario pour cet evenement</t>
  </si>
  <si>
    <r>
      <rPr/>
      <t xml:space="preserve">1. Finalisation de la partie analyse de la </t>
    </r>
    <r>
      <rPr>
        <color rgb="FF1155CC"/>
        <u/>
      </rPr>
      <t>documentation</t>
    </r>
  </si>
  <si>
    <t xml:space="preserve">Réalisation des sprints </t>
  </si>
  <si>
    <r>
      <rPr/>
      <t xml:space="preserve">1. J'ai créé, organisé et fixé les dates de chaque sprint sur </t>
    </r>
    <r>
      <rPr>
        <color rgb="FF1155CC"/>
        <u/>
      </rPr>
      <t xml:space="preserve">Github </t>
    </r>
    <r>
      <rPr/>
      <t xml:space="preserve">
2. J'ai également inséré ce qu'on prétend faire dans chaque </t>
    </r>
    <r>
      <rPr>
        <color rgb="FF1155CC"/>
        <u/>
      </rPr>
      <t>sprint</t>
    </r>
  </si>
  <si>
    <t>Réalisation de la page de Login</t>
  </si>
  <si>
    <t xml:space="preserve">1. Début de la page de login par raport au wireframe </t>
  </si>
  <si>
    <t>❌ Absence</t>
  </si>
  <si>
    <t>1. Documentation de la partie analyse restante</t>
  </si>
  <si>
    <t>Page de Login</t>
  </si>
  <si>
    <t>1. Amélioration la page d'accueil que n'était pas tout à fait comme dans les wireframe</t>
  </si>
  <si>
    <t>1. Page de Login complete e comme décrite dans les wireframes</t>
  </si>
  <si>
    <t>Journal de travail</t>
  </si>
  <si>
    <t>1. Mise à jour complete du journal de travail</t>
  </si>
  <si>
    <t>Correction des user case</t>
  </si>
  <si>
    <r>
      <rPr/>
      <t xml:space="preserve">1. Dans les </t>
    </r>
    <r>
      <rPr>
        <color rgb="FF1155CC"/>
        <u/>
      </rPr>
      <t>user case et scénario</t>
    </r>
    <r>
      <rPr/>
      <t xml:space="preserve">, il y avait un cas pour acheter l'article, mais, le but est de contacter l'annonceur e non de l'acheter directement
2. Création du scénario de </t>
    </r>
    <r>
      <rPr>
        <color rgb="FF1155CC"/>
        <u/>
      </rPr>
      <t>contacter à l'annonceur</t>
    </r>
  </si>
  <si>
    <t>Réalisation des user case pour la documentation</t>
  </si>
  <si>
    <r>
      <rPr/>
      <t xml:space="preserve">1. J'ai fait un User Case pour mettre dans la </t>
    </r>
    <r>
      <rPr>
        <color rgb="FF1155CC"/>
        <u/>
      </rPr>
      <t xml:space="preserve">Documentation </t>
    </r>
    <r>
      <rPr/>
      <t>de projet et ne pas utiliser celui défà crée car il était pas autant adapté pour</t>
    </r>
  </si>
  <si>
    <t>Verification et correction</t>
  </si>
  <si>
    <r>
      <rPr/>
      <t xml:space="preserve">1. J'ai éffectué une partie de la documentationde projet
2. Correction des taches à faire sur </t>
    </r>
    <r>
      <rPr>
        <color rgb="FF1155CC"/>
        <u/>
      </rPr>
      <t>GitHub</t>
    </r>
  </si>
  <si>
    <t>Réalisation de la page de contact</t>
  </si>
  <si>
    <t>1. Page de contact comme dans le wireframe</t>
  </si>
  <si>
    <t>Continuation de la page de contact</t>
  </si>
  <si>
    <t>1. Réalisation de quelques autres fonctions pour le compte de l'utilisateur
2. Réalisation de quelques modifications dans la page de contact</t>
  </si>
  <si>
    <t>Réalisation de toute la page Register</t>
  </si>
  <si>
    <t xml:space="preserve">1. Vu que la page Register n'a pas été faite comme dans le Wirframe par un de mes camarades, j'ai pris le relais et fait tout depuis le 0
2. Les utilisateurs sont définis comme clients lors de la création du compte
3. Chaque client à son ID unique
4. Chaque client é un mot de passe Hashé
</t>
  </si>
  <si>
    <t>Page Home</t>
  </si>
  <si>
    <t>📍 Maison</t>
  </si>
  <si>
    <t>1. Réalisation des banner pour les categories, ajustements faits avec PhotoShop</t>
  </si>
  <si>
    <t>JOURNAL DE BORD</t>
  </si>
  <si>
    <t>Evenement</t>
  </si>
  <si>
    <t>Helper</t>
  </si>
  <si>
    <t>TYPE</t>
  </si>
  <si>
    <t>EMPLACEMENT</t>
  </si>
  <si>
    <t>COURS</t>
  </si>
  <si>
    <t>📚  Théorie</t>
  </si>
  <si>
    <t>Journal de bord</t>
  </si>
  <si>
    <t>M. Viret</t>
  </si>
  <si>
    <t>M. Benzonana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</si>
</sst>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HH:mm:ss"/>
    <numFmt numFmtId="166" formatCode="dd&quot;/&quot;mm&quot;/&quot;yyyy"/>
  </numFmts>
  <fonts count="11">
    <font>
      <sz val="10.0"/>
      <color rgb="FF000000"/>
      <name val="Arial"/>
      <scheme val="minor"/>
    </font>
    <font>
      <color theme="1"/>
      <name val="Arial"/>
    </font>
    <font>
      <b/>
      <sz val="18.0"/>
      <color rgb="FFFFFFFF"/>
      <name val="Roboto"/>
    </font>
    <font/>
    <font>
      <b/>
      <sz val="13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sz val="20.0"/>
      <color theme="0"/>
      <name val="Arial"/>
      <scheme val="minor"/>
    </font>
    <font>
      <color rgb="FF000000"/>
      <name val="Arial"/>
    </font>
    <font>
      <sz val="20.0"/>
      <color rgb="FFFFFFF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19">
    <border/>
    <border>
      <left style="double">
        <color rgb="FFFFFFFF"/>
      </left>
      <top style="double">
        <color rgb="FFFFFFFF"/>
      </top>
    </border>
    <border>
      <top style="double">
        <color rgb="FFFFFFFF"/>
      </top>
    </border>
    <border>
      <right style="double">
        <color rgb="FFFFFFFF"/>
      </right>
      <top style="double">
        <color rgb="FFFFFFFF"/>
      </top>
    </border>
    <border>
      <left style="double">
        <color rgb="FFFFFFFF"/>
      </left>
      <bottom style="double">
        <color rgb="FFFFFFFF"/>
      </bottom>
    </border>
    <border>
      <bottom style="double">
        <color rgb="FFFFFFFF"/>
      </bottom>
    </border>
    <border>
      <right style="double">
        <color rgb="FFFFFFFF"/>
      </right>
      <bottom style="double">
        <color rgb="FFFFFFFF"/>
      </bottom>
    </border>
    <border>
      <left style="medium">
        <color rgb="FF000000"/>
      </left>
      <right style="thick">
        <color rgb="FF000000"/>
      </right>
    </border>
    <border>
      <right style="thick">
        <color rgb="FF000000"/>
      </right>
    </border>
    <border>
      <right style="medium">
        <color rgb="FF000000"/>
      </right>
    </border>
    <border>
      <left style="medium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3" fontId="2" numFmtId="0" xfId="0" applyAlignment="1" applyBorder="1" applyFill="1" applyFont="1">
      <alignment horizontal="center" readingOrder="0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4" fontId="4" numFmtId="164" xfId="0" applyAlignment="1" applyBorder="1" applyFill="1" applyFont="1" applyNumberFormat="1">
      <alignment horizontal="center" readingOrder="0" vertical="center"/>
    </xf>
    <xf borderId="8" fillId="4" fontId="4" numFmtId="165" xfId="0" applyAlignment="1" applyBorder="1" applyFont="1" applyNumberFormat="1">
      <alignment horizontal="center" readingOrder="0" vertical="center"/>
    </xf>
    <xf borderId="9" fillId="4" fontId="4" numFmtId="165" xfId="0" applyAlignment="1" applyBorder="1" applyFont="1" applyNumberFormat="1">
      <alignment horizontal="center" readingOrder="0" vertical="center"/>
    </xf>
    <xf borderId="9" fillId="4" fontId="4" numFmtId="46" xfId="0" applyAlignment="1" applyBorder="1" applyFont="1" applyNumberFormat="1">
      <alignment horizontal="center" readingOrder="0" vertical="center"/>
    </xf>
    <xf borderId="9" fillId="4" fontId="4" numFmtId="0" xfId="0" applyAlignment="1" applyBorder="1" applyFont="1">
      <alignment horizontal="center" readingOrder="0" vertical="center"/>
    </xf>
    <xf borderId="9" fillId="4" fontId="4" numFmtId="0" xfId="0" applyAlignment="1" applyBorder="1" applyFont="1">
      <alignment horizontal="center" readingOrder="0" shrinkToFit="0" vertical="center" wrapText="1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5" numFmtId="166" xfId="0" applyAlignment="1" applyBorder="1" applyFont="1" applyNumberFormat="1">
      <alignment horizontal="center" readingOrder="0" vertical="center"/>
    </xf>
    <xf borderId="13" fillId="0" fontId="5" numFmtId="165" xfId="0" applyAlignment="1" applyBorder="1" applyFont="1" applyNumberFormat="1">
      <alignment horizontal="center" readingOrder="0" vertical="center"/>
    </xf>
    <xf borderId="13" fillId="0" fontId="5" numFmtId="46" xfId="0" applyAlignment="1" applyBorder="1" applyFont="1" applyNumberFormat="1">
      <alignment horizontal="center" vertical="center"/>
    </xf>
    <xf borderId="13" fillId="0" fontId="5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readingOrder="0" shrinkToFit="0" vertical="center" wrapText="1"/>
    </xf>
    <xf borderId="13" fillId="0" fontId="6" numFmtId="0" xfId="0" applyAlignment="1" applyBorder="1" applyFont="1">
      <alignment horizontal="left" readingOrder="0" shrinkToFit="0" vertical="center" wrapText="1"/>
    </xf>
    <xf borderId="13" fillId="0" fontId="5" numFmtId="0" xfId="0" applyAlignment="1" applyBorder="1" applyFont="1">
      <alignment horizontal="left" readingOrder="0" shrinkToFit="0" vertical="center" wrapText="1"/>
    </xf>
    <xf borderId="14" fillId="2" fontId="1" numFmtId="0" xfId="0" applyAlignment="1" applyBorder="1" applyFont="1">
      <alignment vertical="bottom"/>
    </xf>
    <xf borderId="13" fillId="5" fontId="5" numFmtId="166" xfId="0" applyAlignment="1" applyBorder="1" applyFill="1" applyFont="1" applyNumberFormat="1">
      <alignment horizontal="center" readingOrder="0" vertical="center"/>
    </xf>
    <xf borderId="13" fillId="5" fontId="5" numFmtId="165" xfId="0" applyAlignment="1" applyBorder="1" applyFont="1" applyNumberFormat="1">
      <alignment horizontal="center" readingOrder="0" vertical="center"/>
    </xf>
    <xf borderId="13" fillId="5" fontId="5" numFmtId="46" xfId="0" applyAlignment="1" applyBorder="1" applyFont="1" applyNumberFormat="1">
      <alignment horizontal="center" vertical="center"/>
    </xf>
    <xf borderId="13" fillId="5" fontId="5" numFmtId="0" xfId="0" applyAlignment="1" applyBorder="1" applyFont="1">
      <alignment horizontal="center" readingOrder="0" vertical="center"/>
    </xf>
    <xf borderId="13" fillId="5" fontId="5" numFmtId="0" xfId="0" applyAlignment="1" applyBorder="1" applyFont="1">
      <alignment horizontal="center" readingOrder="0" shrinkToFit="0" vertical="center" wrapText="1"/>
    </xf>
    <xf borderId="13" fillId="5" fontId="5" numFmtId="0" xfId="0" applyAlignment="1" applyBorder="1" applyFont="1">
      <alignment horizontal="left" readingOrder="0" shrinkToFit="0" vertical="center" wrapText="1"/>
    </xf>
    <xf borderId="7" fillId="4" fontId="4" numFmtId="0" xfId="0" applyAlignment="1" applyBorder="1" applyFont="1">
      <alignment horizontal="center" readingOrder="0" vertical="center"/>
    </xf>
    <xf borderId="8" fillId="4" fontId="4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vertical="center"/>
    </xf>
    <xf borderId="15" fillId="0" fontId="5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16" fillId="3" fontId="8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17" fillId="0" fontId="3" numFmtId="0" xfId="0" applyBorder="1" applyFont="1"/>
    <xf borderId="0" fillId="6" fontId="9" numFmtId="0" xfId="0" applyAlignment="1" applyFill="1" applyFont="1">
      <alignment horizontal="left" readingOrder="0"/>
    </xf>
    <xf borderId="18" fillId="0" fontId="3" numFmtId="0" xfId="0" applyBorder="1" applyFont="1"/>
    <xf borderId="0" fillId="3" fontId="8" numFmtId="0" xfId="0" applyAlignment="1" applyFont="1">
      <alignment horizontal="center" readingOrder="0" shrinkToFit="0" vertical="center" wrapText="1"/>
    </xf>
    <xf borderId="16" fillId="3" fontId="10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Ruimmp/Anubis_ProjetWeb/tree/main/Documentation" TargetMode="External"/><Relationship Id="rId10" Type="http://schemas.openxmlformats.org/officeDocument/2006/relationships/hyperlink" Target="https://docs.google.com/spreadsheets/d/1v9MHXZNj3QIYGxjJeYI6Qom906vio0lsI9DZR6VP0lw/edit?usp=sharing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github.com/Ruimmp/Anubis_ProjetWeb/projects" TargetMode="External"/><Relationship Id="rId1" Type="http://schemas.openxmlformats.org/officeDocument/2006/relationships/hyperlink" Target="https://github.com/Ruimmp/Projet-Web" TargetMode="External"/><Relationship Id="rId2" Type="http://schemas.openxmlformats.org/officeDocument/2006/relationships/hyperlink" Target="https://docs.google.com/spreadsheets/u/0/d/1v9MHXZNj3QIYGxjJeYI6Qom906vio0lsI9DZR6VP0lw/edit" TargetMode="External"/><Relationship Id="rId3" Type="http://schemas.openxmlformats.org/officeDocument/2006/relationships/hyperlink" Target="https://docs.google.com/spreadsheets/u/0/d/1v9MHXZNj3QIYGxjJeYI6Qom906vio0lsI9DZR6VP0lw/edit" TargetMode="External"/><Relationship Id="rId4" Type="http://schemas.openxmlformats.org/officeDocument/2006/relationships/hyperlink" Target="https://github.com/Ruimmp/Anubis_ProjetWeb" TargetMode="External"/><Relationship Id="rId9" Type="http://schemas.openxmlformats.org/officeDocument/2006/relationships/hyperlink" Target="https://github.com/Ruimmp/Anubis_ProjetWeb/projects" TargetMode="External"/><Relationship Id="rId5" Type="http://schemas.openxmlformats.org/officeDocument/2006/relationships/hyperlink" Target="https://docs.google.com/spreadsheets/d/1v9MHXZNj3QIYGxjJeYI6Qom906vio0lsI9DZR6VP0lw/edit?usp=sharing" TargetMode="External"/><Relationship Id="rId6" Type="http://schemas.openxmlformats.org/officeDocument/2006/relationships/hyperlink" Target="https://github.com/Ruimmp/Anubis_ProjetWeb/projects/4" TargetMode="External"/><Relationship Id="rId7" Type="http://schemas.openxmlformats.org/officeDocument/2006/relationships/hyperlink" Target="https://docs.google.com/spreadsheets/d/1v9MHXZNj3QIYGxjJeYI6Qom906vio0lsI9DZR6VP0lw/edit" TargetMode="External"/><Relationship Id="rId8" Type="http://schemas.openxmlformats.org/officeDocument/2006/relationships/hyperlink" Target="https://github.com/Ruimmp/Anubis_ProjetWeb/tree/main/Documentatio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0.88"/>
    <col customWidth="1" min="2" max="5" width="15.25"/>
    <col customWidth="1" hidden="1" min="6" max="6" width="15.25"/>
    <col customWidth="1" min="7" max="7" width="26.25"/>
    <col customWidth="1" min="8" max="8" width="40.0"/>
    <col customWidth="1" min="9" max="9" width="15.25"/>
    <col customWidth="1" min="10" max="10" width="75.88"/>
    <col customWidth="1" min="11" max="11" width="0.88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27.0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4"/>
      <c r="K2" s="1"/>
    </row>
    <row r="3" ht="27.0" customHeight="1">
      <c r="A3" s="1"/>
      <c r="B3" s="5"/>
      <c r="C3" s="6"/>
      <c r="D3" s="6"/>
      <c r="E3" s="6"/>
      <c r="F3" s="6"/>
      <c r="G3" s="6"/>
      <c r="H3" s="6"/>
      <c r="I3" s="6"/>
      <c r="J3" s="7"/>
      <c r="K3" s="1"/>
    </row>
    <row r="4" ht="19.5" customHeight="1">
      <c r="A4" s="1"/>
      <c r="B4" s="8" t="s">
        <v>1</v>
      </c>
      <c r="C4" s="9" t="s">
        <v>2</v>
      </c>
      <c r="D4" s="10" t="s">
        <v>3</v>
      </c>
      <c r="E4" s="11" t="s">
        <v>4</v>
      </c>
      <c r="F4" s="12" t="s">
        <v>5</v>
      </c>
      <c r="G4" s="12" t="s">
        <v>6</v>
      </c>
      <c r="H4" s="13" t="s">
        <v>7</v>
      </c>
      <c r="I4" s="13" t="s">
        <v>8</v>
      </c>
      <c r="J4" s="13" t="s">
        <v>9</v>
      </c>
      <c r="K4" s="1"/>
    </row>
    <row r="5" ht="19.5" customHeight="1">
      <c r="A5" s="1"/>
      <c r="B5" s="14"/>
      <c r="C5" s="15"/>
      <c r="D5" s="16"/>
      <c r="E5" s="16"/>
      <c r="F5" s="16"/>
      <c r="G5" s="16"/>
      <c r="H5" s="16"/>
      <c r="I5" s="16"/>
      <c r="J5" s="16"/>
      <c r="K5" s="1"/>
    </row>
    <row r="6">
      <c r="A6" s="1"/>
      <c r="B6" s="17">
        <v>44593.0</v>
      </c>
      <c r="C6" s="18">
        <v>0.6388888888888888</v>
      </c>
      <c r="D6" s="18">
        <v>0.6875</v>
      </c>
      <c r="E6" s="19">
        <f t="shared" ref="E6:E40" si="1">D6-C6</f>
        <v>0.04861111111</v>
      </c>
      <c r="F6" s="20" t="s">
        <v>10</v>
      </c>
      <c r="G6" s="20" t="s">
        <v>11</v>
      </c>
      <c r="H6" s="21" t="s">
        <v>12</v>
      </c>
      <c r="I6" s="21" t="s">
        <v>13</v>
      </c>
      <c r="J6" s="22" t="s">
        <v>14</v>
      </c>
      <c r="K6" s="1"/>
    </row>
    <row r="7">
      <c r="A7" s="1"/>
      <c r="B7" s="17">
        <v>44595.0</v>
      </c>
      <c r="C7" s="18">
        <v>0.5625</v>
      </c>
      <c r="D7" s="18">
        <v>0.59375</v>
      </c>
      <c r="E7" s="19">
        <f t="shared" si="1"/>
        <v>0.03125</v>
      </c>
      <c r="F7" s="20" t="s">
        <v>10</v>
      </c>
      <c r="G7" s="20" t="s">
        <v>11</v>
      </c>
      <c r="H7" s="21" t="s">
        <v>15</v>
      </c>
      <c r="I7" s="21" t="s">
        <v>13</v>
      </c>
      <c r="J7" s="22" t="s">
        <v>16</v>
      </c>
      <c r="K7" s="1"/>
    </row>
    <row r="8">
      <c r="A8" s="1"/>
      <c r="B8" s="17">
        <v>44595.0</v>
      </c>
      <c r="C8" s="18">
        <v>0.59375</v>
      </c>
      <c r="D8" s="18">
        <v>0.6666666666666666</v>
      </c>
      <c r="E8" s="19">
        <f t="shared" si="1"/>
        <v>0.07291666667</v>
      </c>
      <c r="F8" s="20" t="s">
        <v>10</v>
      </c>
      <c r="G8" s="20" t="s">
        <v>11</v>
      </c>
      <c r="H8" s="21" t="s">
        <v>17</v>
      </c>
      <c r="I8" s="21" t="s">
        <v>13</v>
      </c>
      <c r="J8" s="23" t="s">
        <v>18</v>
      </c>
      <c r="K8" s="1"/>
    </row>
    <row r="9">
      <c r="A9" s="1"/>
      <c r="B9" s="17">
        <v>44599.0</v>
      </c>
      <c r="C9" s="18">
        <v>0.3611111111111111</v>
      </c>
      <c r="D9" s="18">
        <v>0.40069444444444446</v>
      </c>
      <c r="E9" s="19">
        <f t="shared" si="1"/>
        <v>0.03958333333</v>
      </c>
      <c r="F9" s="20" t="s">
        <v>10</v>
      </c>
      <c r="G9" s="20" t="s">
        <v>19</v>
      </c>
      <c r="H9" s="21" t="s">
        <v>20</v>
      </c>
      <c r="I9" s="21" t="s">
        <v>13</v>
      </c>
      <c r="J9" s="22" t="s">
        <v>21</v>
      </c>
      <c r="K9" s="1"/>
    </row>
    <row r="10">
      <c r="A10" s="1"/>
      <c r="B10" s="17">
        <v>44600.0</v>
      </c>
      <c r="C10" s="18">
        <v>0.6388888888888888</v>
      </c>
      <c r="D10" s="18">
        <v>0.7083333333333334</v>
      </c>
      <c r="E10" s="19">
        <f t="shared" si="1"/>
        <v>0.06944444444</v>
      </c>
      <c r="F10" s="20" t="s">
        <v>10</v>
      </c>
      <c r="G10" s="20" t="s">
        <v>22</v>
      </c>
      <c r="H10" s="21" t="s">
        <v>23</v>
      </c>
      <c r="I10" s="21" t="s">
        <v>13</v>
      </c>
      <c r="J10" s="22" t="s">
        <v>24</v>
      </c>
      <c r="K10" s="1"/>
    </row>
    <row r="11">
      <c r="A11" s="24"/>
      <c r="B11" s="17">
        <v>44602.0</v>
      </c>
      <c r="C11" s="18">
        <v>0.5625</v>
      </c>
      <c r="D11" s="18">
        <v>0.6666666666666666</v>
      </c>
      <c r="E11" s="19">
        <f t="shared" si="1"/>
        <v>0.1041666667</v>
      </c>
      <c r="F11" s="20" t="s">
        <v>10</v>
      </c>
      <c r="G11" s="20" t="s">
        <v>25</v>
      </c>
      <c r="H11" s="21" t="s">
        <v>26</v>
      </c>
      <c r="I11" s="21" t="s">
        <v>13</v>
      </c>
      <c r="J11" s="22" t="s">
        <v>27</v>
      </c>
      <c r="K11" s="1"/>
    </row>
    <row r="12">
      <c r="A12" s="1"/>
      <c r="B12" s="17">
        <v>44606.0</v>
      </c>
      <c r="C12" s="18">
        <v>0.3333333333333333</v>
      </c>
      <c r="D12" s="18">
        <v>0.34375</v>
      </c>
      <c r="E12" s="19">
        <f t="shared" si="1"/>
        <v>0.01041666667</v>
      </c>
      <c r="F12" s="20" t="s">
        <v>10</v>
      </c>
      <c r="G12" s="20" t="s">
        <v>28</v>
      </c>
      <c r="H12" s="21" t="s">
        <v>29</v>
      </c>
      <c r="I12" s="21" t="s">
        <v>13</v>
      </c>
      <c r="J12" s="23" t="s">
        <v>30</v>
      </c>
      <c r="K12" s="1"/>
    </row>
    <row r="13">
      <c r="A13" s="1"/>
      <c r="B13" s="17">
        <v>44606.0</v>
      </c>
      <c r="C13" s="18">
        <v>0.34375</v>
      </c>
      <c r="D13" s="18">
        <v>0.3854166666666667</v>
      </c>
      <c r="E13" s="19">
        <f t="shared" si="1"/>
        <v>0.04166666667</v>
      </c>
      <c r="F13" s="20" t="s">
        <v>10</v>
      </c>
      <c r="G13" s="20" t="s">
        <v>31</v>
      </c>
      <c r="H13" s="21" t="s">
        <v>32</v>
      </c>
      <c r="I13" s="21" t="s">
        <v>13</v>
      </c>
      <c r="J13" s="22" t="s">
        <v>33</v>
      </c>
      <c r="K13" s="1"/>
    </row>
    <row r="14">
      <c r="A14" s="1"/>
      <c r="B14" s="17">
        <v>44606.0</v>
      </c>
      <c r="C14" s="18">
        <v>0.3854166666666667</v>
      </c>
      <c r="D14" s="18">
        <v>0.3993055555555556</v>
      </c>
      <c r="E14" s="19">
        <f t="shared" si="1"/>
        <v>0.01388888889</v>
      </c>
      <c r="F14" s="20" t="s">
        <v>10</v>
      </c>
      <c r="G14" s="20" t="s">
        <v>34</v>
      </c>
      <c r="H14" s="21" t="s">
        <v>35</v>
      </c>
      <c r="I14" s="21" t="s">
        <v>13</v>
      </c>
      <c r="J14" s="22" t="s">
        <v>36</v>
      </c>
      <c r="K14" s="1"/>
    </row>
    <row r="15">
      <c r="A15" s="1"/>
      <c r="B15" s="17">
        <v>44607.0</v>
      </c>
      <c r="C15" s="18">
        <v>0.6388888888888888</v>
      </c>
      <c r="D15" s="18">
        <v>0.7083333333333334</v>
      </c>
      <c r="E15" s="19">
        <f t="shared" si="1"/>
        <v>0.06944444444</v>
      </c>
      <c r="F15" s="20" t="s">
        <v>10</v>
      </c>
      <c r="G15" s="20" t="s">
        <v>11</v>
      </c>
      <c r="H15" s="21" t="s">
        <v>35</v>
      </c>
      <c r="I15" s="21" t="s">
        <v>13</v>
      </c>
      <c r="J15" s="23" t="s">
        <v>37</v>
      </c>
      <c r="K15" s="1"/>
    </row>
    <row r="16">
      <c r="A16" s="1"/>
      <c r="B16" s="17">
        <v>44609.0</v>
      </c>
      <c r="C16" s="18">
        <v>0.5625</v>
      </c>
      <c r="D16" s="18">
        <v>0.5833333333333334</v>
      </c>
      <c r="E16" s="19">
        <f t="shared" si="1"/>
        <v>0.02083333333</v>
      </c>
      <c r="F16" s="20" t="s">
        <v>10</v>
      </c>
      <c r="G16" s="20" t="s">
        <v>11</v>
      </c>
      <c r="H16" s="21" t="s">
        <v>38</v>
      </c>
      <c r="I16" s="21" t="s">
        <v>13</v>
      </c>
      <c r="J16" s="23" t="s">
        <v>39</v>
      </c>
      <c r="K16" s="1"/>
    </row>
    <row r="17">
      <c r="A17" s="1"/>
      <c r="B17" s="17">
        <v>44609.0</v>
      </c>
      <c r="C17" s="18">
        <v>0.5833333333333334</v>
      </c>
      <c r="D17" s="18">
        <v>0.6145833333333334</v>
      </c>
      <c r="E17" s="19">
        <f t="shared" si="1"/>
        <v>0.03125</v>
      </c>
      <c r="F17" s="20" t="s">
        <v>10</v>
      </c>
      <c r="G17" s="20" t="s">
        <v>11</v>
      </c>
      <c r="H17" s="21" t="s">
        <v>35</v>
      </c>
      <c r="I17" s="21" t="s">
        <v>13</v>
      </c>
      <c r="J17" s="22" t="s">
        <v>40</v>
      </c>
      <c r="K17" s="1"/>
    </row>
    <row r="18">
      <c r="A18" s="1"/>
      <c r="B18" s="17">
        <v>44609.0</v>
      </c>
      <c r="C18" s="18">
        <v>0.6145833333333334</v>
      </c>
      <c r="D18" s="18">
        <v>0.6354166666666666</v>
      </c>
      <c r="E18" s="19">
        <f t="shared" si="1"/>
        <v>0.02083333333</v>
      </c>
      <c r="F18" s="20" t="s">
        <v>10</v>
      </c>
      <c r="G18" s="20" t="s">
        <v>11</v>
      </c>
      <c r="H18" s="21" t="s">
        <v>41</v>
      </c>
      <c r="I18" s="21" t="s">
        <v>13</v>
      </c>
      <c r="J18" s="22" t="s">
        <v>42</v>
      </c>
      <c r="K18" s="1"/>
    </row>
    <row r="19">
      <c r="A19" s="1"/>
      <c r="B19" s="17">
        <v>44630.0</v>
      </c>
      <c r="C19" s="18">
        <v>0.5625</v>
      </c>
      <c r="D19" s="18">
        <v>0.6666666666666666</v>
      </c>
      <c r="E19" s="19">
        <f t="shared" si="1"/>
        <v>0.1041666667</v>
      </c>
      <c r="F19" s="20"/>
      <c r="G19" s="20" t="s">
        <v>34</v>
      </c>
      <c r="H19" s="21" t="s">
        <v>43</v>
      </c>
      <c r="I19" s="21" t="s">
        <v>13</v>
      </c>
      <c r="J19" s="23" t="s">
        <v>44</v>
      </c>
      <c r="K19" s="1"/>
    </row>
    <row r="20">
      <c r="A20" s="1"/>
      <c r="B20" s="25">
        <v>44634.0</v>
      </c>
      <c r="C20" s="26">
        <v>0.3333333333333333</v>
      </c>
      <c r="D20" s="26">
        <v>0.3993055555555556</v>
      </c>
      <c r="E20" s="27">
        <f t="shared" si="1"/>
        <v>0.06597222222</v>
      </c>
      <c r="F20" s="28"/>
      <c r="G20" s="28" t="s">
        <v>45</v>
      </c>
      <c r="H20" s="29"/>
      <c r="I20" s="29"/>
      <c r="J20" s="30"/>
      <c r="K20" s="1"/>
    </row>
    <row r="21">
      <c r="A21" s="1"/>
      <c r="B21" s="17">
        <v>44635.0</v>
      </c>
      <c r="C21" s="18">
        <v>0.6388888888888888</v>
      </c>
      <c r="D21" s="18">
        <v>0.7048611111111112</v>
      </c>
      <c r="E21" s="19">
        <f t="shared" si="1"/>
        <v>0.06597222222</v>
      </c>
      <c r="F21" s="20"/>
      <c r="G21" s="20" t="s">
        <v>22</v>
      </c>
      <c r="H21" s="21" t="s">
        <v>35</v>
      </c>
      <c r="I21" s="21" t="s">
        <v>13</v>
      </c>
      <c r="J21" s="23" t="s">
        <v>46</v>
      </c>
      <c r="K21" s="1"/>
    </row>
    <row r="22">
      <c r="A22" s="1"/>
      <c r="B22" s="17">
        <v>44637.0</v>
      </c>
      <c r="C22" s="18">
        <v>0.5625</v>
      </c>
      <c r="D22" s="18">
        <v>0.6701388888888888</v>
      </c>
      <c r="E22" s="19">
        <f t="shared" si="1"/>
        <v>0.1076388889</v>
      </c>
      <c r="F22" s="20"/>
      <c r="G22" s="20" t="s">
        <v>22</v>
      </c>
      <c r="H22" s="21" t="s">
        <v>47</v>
      </c>
      <c r="I22" s="21" t="s">
        <v>13</v>
      </c>
      <c r="J22" s="23" t="s">
        <v>48</v>
      </c>
      <c r="K22" s="1"/>
    </row>
    <row r="23">
      <c r="A23" s="1"/>
      <c r="B23" s="17">
        <v>44641.0</v>
      </c>
      <c r="C23" s="18">
        <v>0.3333333333333333</v>
      </c>
      <c r="D23" s="18">
        <v>0.375</v>
      </c>
      <c r="E23" s="19">
        <f t="shared" si="1"/>
        <v>0.04166666667</v>
      </c>
      <c r="F23" s="20"/>
      <c r="G23" s="20" t="s">
        <v>19</v>
      </c>
      <c r="H23" s="21" t="s">
        <v>47</v>
      </c>
      <c r="I23" s="21" t="s">
        <v>13</v>
      </c>
      <c r="J23" s="23" t="s">
        <v>49</v>
      </c>
      <c r="K23" s="1"/>
    </row>
    <row r="24">
      <c r="A24" s="1"/>
      <c r="B24" s="17">
        <v>44641.0</v>
      </c>
      <c r="C24" s="18">
        <v>0.375</v>
      </c>
      <c r="D24" s="18">
        <v>0.3854166666666667</v>
      </c>
      <c r="E24" s="19">
        <f t="shared" si="1"/>
        <v>0.01041666667</v>
      </c>
      <c r="F24" s="20"/>
      <c r="G24" s="20" t="s">
        <v>11</v>
      </c>
      <c r="H24" s="21" t="s">
        <v>50</v>
      </c>
      <c r="I24" s="21" t="s">
        <v>13</v>
      </c>
      <c r="J24" s="23" t="s">
        <v>51</v>
      </c>
      <c r="K24" s="1"/>
    </row>
    <row r="25">
      <c r="A25" s="1"/>
      <c r="B25" s="17">
        <v>44644.0</v>
      </c>
      <c r="C25" s="18">
        <v>0.5625</v>
      </c>
      <c r="D25" s="18">
        <v>0.5833333333333334</v>
      </c>
      <c r="E25" s="19">
        <f t="shared" si="1"/>
        <v>0.02083333333</v>
      </c>
      <c r="F25" s="20"/>
      <c r="G25" s="20" t="s">
        <v>25</v>
      </c>
      <c r="H25" s="21" t="s">
        <v>52</v>
      </c>
      <c r="I25" s="21" t="s">
        <v>13</v>
      </c>
      <c r="J25" s="22" t="s">
        <v>53</v>
      </c>
      <c r="K25" s="1"/>
    </row>
    <row r="26">
      <c r="A26" s="1"/>
      <c r="B26" s="17">
        <v>44644.0</v>
      </c>
      <c r="C26" s="18">
        <v>0.5833333333333334</v>
      </c>
      <c r="D26" s="18">
        <v>0.6041666666666666</v>
      </c>
      <c r="E26" s="19">
        <f t="shared" si="1"/>
        <v>0.02083333333</v>
      </c>
      <c r="F26" s="20"/>
      <c r="G26" s="20" t="s">
        <v>11</v>
      </c>
      <c r="H26" s="21" t="s">
        <v>54</v>
      </c>
      <c r="I26" s="21" t="s">
        <v>13</v>
      </c>
      <c r="J26" s="22" t="s">
        <v>55</v>
      </c>
      <c r="K26" s="1"/>
    </row>
    <row r="27">
      <c r="A27" s="1"/>
      <c r="B27" s="17">
        <v>44644.0</v>
      </c>
      <c r="C27" s="18">
        <v>0.6041666666666666</v>
      </c>
      <c r="D27" s="18">
        <v>0.6666666666666666</v>
      </c>
      <c r="E27" s="19">
        <f t="shared" si="1"/>
        <v>0.0625</v>
      </c>
      <c r="F27" s="20"/>
      <c r="G27" s="20" t="s">
        <v>28</v>
      </c>
      <c r="H27" s="21" t="s">
        <v>56</v>
      </c>
      <c r="I27" s="21" t="s">
        <v>13</v>
      </c>
      <c r="J27" s="22" t="s">
        <v>57</v>
      </c>
      <c r="K27" s="1"/>
    </row>
    <row r="28">
      <c r="A28" s="1"/>
      <c r="B28" s="17">
        <v>44648.0</v>
      </c>
      <c r="C28" s="18">
        <v>0.3333333333333333</v>
      </c>
      <c r="D28" s="18">
        <v>0.3958333333333333</v>
      </c>
      <c r="E28" s="19">
        <f t="shared" si="1"/>
        <v>0.0625</v>
      </c>
      <c r="F28" s="20"/>
      <c r="G28" s="20" t="s">
        <v>34</v>
      </c>
      <c r="H28" s="21" t="s">
        <v>58</v>
      </c>
      <c r="I28" s="21" t="s">
        <v>13</v>
      </c>
      <c r="J28" s="23" t="s">
        <v>59</v>
      </c>
      <c r="K28" s="1"/>
    </row>
    <row r="29">
      <c r="A29" s="1"/>
      <c r="B29" s="17">
        <v>44649.0</v>
      </c>
      <c r="C29" s="18">
        <v>0.6388888888888888</v>
      </c>
      <c r="D29" s="18">
        <v>0.7048611111111112</v>
      </c>
      <c r="E29" s="19">
        <f t="shared" si="1"/>
        <v>0.06597222222</v>
      </c>
      <c r="F29" s="20"/>
      <c r="G29" s="20" t="s">
        <v>34</v>
      </c>
      <c r="H29" s="21" t="s">
        <v>60</v>
      </c>
      <c r="I29" s="21" t="s">
        <v>13</v>
      </c>
      <c r="J29" s="23" t="s">
        <v>61</v>
      </c>
      <c r="K29" s="1"/>
    </row>
    <row r="30">
      <c r="A30" s="1"/>
      <c r="B30" s="17">
        <v>44651.0</v>
      </c>
      <c r="C30" s="18">
        <v>0.5625</v>
      </c>
      <c r="D30" s="18">
        <v>0.6666666666666666</v>
      </c>
      <c r="E30" s="19">
        <f t="shared" si="1"/>
        <v>0.1041666667</v>
      </c>
      <c r="F30" s="20"/>
      <c r="G30" s="20" t="s">
        <v>34</v>
      </c>
      <c r="H30" s="21" t="s">
        <v>62</v>
      </c>
      <c r="I30" s="21" t="s">
        <v>13</v>
      </c>
      <c r="J30" s="23" t="s">
        <v>63</v>
      </c>
      <c r="K30" s="1"/>
    </row>
    <row r="31">
      <c r="A31" s="1"/>
      <c r="B31" s="17">
        <v>44667.0</v>
      </c>
      <c r="C31" s="18">
        <v>0.0</v>
      </c>
      <c r="D31" s="18">
        <v>0.0</v>
      </c>
      <c r="E31" s="19">
        <f t="shared" si="1"/>
        <v>0</v>
      </c>
      <c r="F31" s="20"/>
      <c r="G31" s="20"/>
      <c r="H31" s="21"/>
      <c r="I31" s="21"/>
      <c r="J31" s="23"/>
      <c r="K31" s="1"/>
    </row>
    <row r="32">
      <c r="A32" s="1"/>
      <c r="B32" s="17">
        <v>44667.0</v>
      </c>
      <c r="C32" s="18">
        <v>0.0</v>
      </c>
      <c r="D32" s="18">
        <v>0.0</v>
      </c>
      <c r="E32" s="19">
        <f t="shared" si="1"/>
        <v>0</v>
      </c>
      <c r="F32" s="20"/>
      <c r="G32" s="20"/>
      <c r="H32" s="21"/>
      <c r="I32" s="21"/>
      <c r="J32" s="23"/>
      <c r="K32" s="1"/>
    </row>
    <row r="33">
      <c r="A33" s="1"/>
      <c r="B33" s="17">
        <v>44667.0</v>
      </c>
      <c r="C33" s="18">
        <v>0.0</v>
      </c>
      <c r="D33" s="18">
        <v>0.0</v>
      </c>
      <c r="E33" s="19">
        <f t="shared" si="1"/>
        <v>0</v>
      </c>
      <c r="F33" s="20"/>
      <c r="G33" s="20"/>
      <c r="H33" s="21"/>
      <c r="I33" s="21"/>
      <c r="J33" s="23"/>
      <c r="K33" s="1"/>
    </row>
    <row r="34">
      <c r="A34" s="1"/>
      <c r="B34" s="17">
        <v>44667.0</v>
      </c>
      <c r="C34" s="18">
        <v>0.0</v>
      </c>
      <c r="D34" s="18">
        <v>0.0</v>
      </c>
      <c r="E34" s="19">
        <f t="shared" si="1"/>
        <v>0</v>
      </c>
      <c r="F34" s="20"/>
      <c r="G34" s="20"/>
      <c r="H34" s="21"/>
      <c r="I34" s="21"/>
      <c r="J34" s="23"/>
      <c r="K34" s="1"/>
    </row>
    <row r="35">
      <c r="A35" s="1"/>
      <c r="B35" s="17">
        <v>44667.0</v>
      </c>
      <c r="C35" s="18">
        <v>0.5208333333333334</v>
      </c>
      <c r="D35" s="18">
        <v>0.5416666666666666</v>
      </c>
      <c r="E35" s="19">
        <f t="shared" si="1"/>
        <v>0.02083333333</v>
      </c>
      <c r="F35" s="20"/>
      <c r="G35" s="20" t="s">
        <v>34</v>
      </c>
      <c r="H35" s="21" t="s">
        <v>64</v>
      </c>
      <c r="I35" s="21" t="s">
        <v>65</v>
      </c>
      <c r="J35" s="23" t="s">
        <v>66</v>
      </c>
      <c r="K35" s="1"/>
    </row>
    <row r="36">
      <c r="A36" s="1"/>
      <c r="B36" s="17">
        <v>44667.0</v>
      </c>
      <c r="C36" s="18">
        <v>0.0</v>
      </c>
      <c r="D36" s="18">
        <v>0.0</v>
      </c>
      <c r="E36" s="19">
        <f t="shared" si="1"/>
        <v>0</v>
      </c>
      <c r="F36" s="20"/>
      <c r="G36" s="20"/>
      <c r="H36" s="21"/>
      <c r="I36" s="21"/>
      <c r="J36" s="23"/>
      <c r="K36" s="1"/>
    </row>
    <row r="37">
      <c r="A37" s="1"/>
      <c r="B37" s="17">
        <v>44667.0</v>
      </c>
      <c r="C37" s="18">
        <v>0.0</v>
      </c>
      <c r="D37" s="18">
        <v>0.0</v>
      </c>
      <c r="E37" s="19">
        <f t="shared" si="1"/>
        <v>0</v>
      </c>
      <c r="F37" s="20"/>
      <c r="G37" s="20"/>
      <c r="H37" s="21"/>
      <c r="I37" s="21"/>
      <c r="J37" s="23"/>
      <c r="K37" s="1"/>
    </row>
    <row r="38">
      <c r="A38" s="1"/>
      <c r="B38" s="17">
        <v>44667.0</v>
      </c>
      <c r="C38" s="18">
        <v>0.0</v>
      </c>
      <c r="D38" s="18">
        <v>0.0</v>
      </c>
      <c r="E38" s="19">
        <f t="shared" si="1"/>
        <v>0</v>
      </c>
      <c r="F38" s="20"/>
      <c r="G38" s="20"/>
      <c r="H38" s="21"/>
      <c r="I38" s="21"/>
      <c r="J38" s="23"/>
      <c r="K38" s="1"/>
    </row>
    <row r="39">
      <c r="A39" s="1"/>
      <c r="B39" s="17">
        <v>44667.0</v>
      </c>
      <c r="C39" s="18">
        <v>0.0</v>
      </c>
      <c r="D39" s="18">
        <v>0.0</v>
      </c>
      <c r="E39" s="19">
        <f t="shared" si="1"/>
        <v>0</v>
      </c>
      <c r="F39" s="20"/>
      <c r="G39" s="20"/>
      <c r="H39" s="21"/>
      <c r="I39" s="21"/>
      <c r="J39" s="23"/>
      <c r="K39" s="1"/>
    </row>
    <row r="40">
      <c r="A40" s="1"/>
      <c r="B40" s="17">
        <v>44667.0</v>
      </c>
      <c r="C40" s="18">
        <v>0.0</v>
      </c>
      <c r="D40" s="18">
        <v>0.0</v>
      </c>
      <c r="E40" s="19">
        <f t="shared" si="1"/>
        <v>0</v>
      </c>
      <c r="F40" s="20"/>
      <c r="G40" s="20"/>
      <c r="H40" s="21"/>
      <c r="I40" s="21"/>
      <c r="J40" s="23"/>
      <c r="K40" s="1"/>
    </row>
  </sheetData>
  <mergeCells count="10">
    <mergeCell ref="H4:H5"/>
    <mergeCell ref="I4:I5"/>
    <mergeCell ref="B2:J3"/>
    <mergeCell ref="B4:B5"/>
    <mergeCell ref="C4:C5"/>
    <mergeCell ref="D4:D5"/>
    <mergeCell ref="E4:E5"/>
    <mergeCell ref="F4:F5"/>
    <mergeCell ref="G4:G5"/>
    <mergeCell ref="J4:J5"/>
  </mergeCells>
  <conditionalFormatting sqref="A20:K20">
    <cfRule type="containsText" dxfId="0" priority="1" operator="containsText" text="❌ Absence">
      <formula>NOT(ISERROR(SEARCH(("❌ Absence"),(A20))))</formula>
    </cfRule>
  </conditionalFormatting>
  <dataValidations>
    <dataValidation type="list" allowBlank="1" sqref="I6:I40">
      <formula1>'⚙️ Settings'!$D$2:$D$3</formula1>
    </dataValidation>
    <dataValidation type="list" allowBlank="1" sqref="G6:G40">
      <formula1>'⚙️ Settings'!$C$2:$C$10</formula1>
    </dataValidation>
    <dataValidation type="list" allowBlank="1" sqref="F6:F40">
      <formula1>'⚙️ Settings'!$E$2</formula1>
    </dataValidation>
  </dataValidations>
  <hyperlinks>
    <hyperlink r:id="rId1" ref="J6"/>
    <hyperlink r:id="rId2" ref="J7"/>
    <hyperlink r:id="rId3" ref="J9"/>
    <hyperlink r:id="rId4" ref="J10"/>
    <hyperlink r:id="rId5" ref="J11"/>
    <hyperlink r:id="rId6" ref="J13"/>
    <hyperlink r:id="rId7" location="gid=1874705319" ref="J14"/>
    <hyperlink r:id="rId8" ref="J17"/>
    <hyperlink r:id="rId9" ref="J18"/>
    <hyperlink r:id="rId10" ref="J25"/>
    <hyperlink r:id="rId11" ref="J26"/>
    <hyperlink r:id="rId12" ref="J27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0.88"/>
    <col customWidth="1" min="2" max="4" width="67.38"/>
    <col customWidth="1" min="5" max="5" width="0.88"/>
  </cols>
  <sheetData>
    <row r="1" ht="6.0" customHeight="1">
      <c r="A1" s="1"/>
      <c r="B1" s="1"/>
      <c r="C1" s="1"/>
      <c r="D1" s="1"/>
      <c r="E1" s="1"/>
    </row>
    <row r="2" ht="27.0" customHeight="1">
      <c r="A2" s="1"/>
      <c r="B2" s="2" t="s">
        <v>67</v>
      </c>
      <c r="C2" s="3"/>
      <c r="D2" s="4"/>
      <c r="E2" s="1"/>
    </row>
    <row r="3" ht="27.0" customHeight="1">
      <c r="A3" s="1"/>
      <c r="B3" s="5"/>
      <c r="C3" s="6"/>
      <c r="D3" s="7"/>
      <c r="E3" s="1"/>
    </row>
    <row r="4" ht="19.5" customHeight="1">
      <c r="A4" s="1"/>
      <c r="B4" s="31" t="s">
        <v>1</v>
      </c>
      <c r="C4" s="32" t="s">
        <v>68</v>
      </c>
      <c r="D4" s="12" t="s">
        <v>69</v>
      </c>
      <c r="E4" s="1"/>
    </row>
    <row r="5" ht="19.5" customHeight="1">
      <c r="A5" s="1"/>
      <c r="B5" s="14"/>
      <c r="C5" s="15"/>
      <c r="D5" s="16"/>
      <c r="E5" s="1"/>
    </row>
    <row r="6" ht="43.5" customHeight="1">
      <c r="A6" s="1"/>
      <c r="B6" s="33"/>
      <c r="C6" s="33"/>
      <c r="D6" s="34"/>
      <c r="E6" s="1"/>
    </row>
    <row r="7" ht="43.5" customHeight="1">
      <c r="A7" s="1"/>
      <c r="B7" s="33"/>
      <c r="C7" s="33"/>
      <c r="D7" s="34"/>
      <c r="E7" s="1"/>
    </row>
    <row r="8" ht="43.5" customHeight="1">
      <c r="A8" s="1"/>
      <c r="B8" s="33"/>
      <c r="C8" s="33"/>
      <c r="D8" s="34"/>
      <c r="E8" s="1"/>
    </row>
  </sheetData>
  <mergeCells count="4">
    <mergeCell ref="B2:D3"/>
    <mergeCell ref="B4:B5"/>
    <mergeCell ref="C4:C5"/>
    <mergeCell ref="D4:D5"/>
  </mergeCells>
  <dataValidations>
    <dataValidation type="list" allowBlank="1" sqref="D6:D8">
      <formula1>'⚙️ Settings'!$C$13:$C$14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.5"/>
    <col customWidth="1" min="3" max="26" width="25.5"/>
  </cols>
  <sheetData>
    <row r="1">
      <c r="A1" s="35"/>
      <c r="B1" s="35"/>
      <c r="C1" s="36" t="s">
        <v>70</v>
      </c>
      <c r="D1" s="36" t="s">
        <v>71</v>
      </c>
      <c r="E1" s="36" t="s">
        <v>72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7" t="s">
        <v>50</v>
      </c>
      <c r="C2" s="38" t="s">
        <v>73</v>
      </c>
      <c r="D2" s="38" t="s">
        <v>13</v>
      </c>
      <c r="E2" s="38" t="s">
        <v>10</v>
      </c>
    </row>
    <row r="3">
      <c r="A3" s="39"/>
      <c r="C3" s="40" t="s">
        <v>34</v>
      </c>
      <c r="D3" s="38" t="s">
        <v>65</v>
      </c>
    </row>
    <row r="4">
      <c r="A4" s="39"/>
      <c r="C4" s="38" t="s">
        <v>45</v>
      </c>
    </row>
    <row r="5">
      <c r="A5" s="39"/>
      <c r="C5" s="38" t="s">
        <v>19</v>
      </c>
    </row>
    <row r="6">
      <c r="A6" s="39"/>
      <c r="C6" s="38" t="s">
        <v>22</v>
      </c>
    </row>
    <row r="7">
      <c r="A7" s="39"/>
      <c r="C7" s="38" t="s">
        <v>28</v>
      </c>
    </row>
    <row r="8">
      <c r="A8" s="39"/>
      <c r="C8" s="38" t="s">
        <v>25</v>
      </c>
    </row>
    <row r="9">
      <c r="A9" s="41"/>
      <c r="C9" s="38" t="s">
        <v>31</v>
      </c>
    </row>
    <row r="10">
      <c r="A10" s="42"/>
      <c r="C10" s="38" t="s">
        <v>11</v>
      </c>
    </row>
    <row r="13">
      <c r="A13" s="43" t="s">
        <v>74</v>
      </c>
      <c r="C13" s="38" t="s">
        <v>75</v>
      </c>
    </row>
    <row r="14">
      <c r="A14" s="39"/>
      <c r="C14" s="38" t="s">
        <v>76</v>
      </c>
    </row>
    <row r="15">
      <c r="A15" s="39"/>
    </row>
    <row r="16">
      <c r="A16" s="39"/>
    </row>
    <row r="17">
      <c r="A17" s="39"/>
    </row>
    <row r="18">
      <c r="A18" s="39"/>
    </row>
    <row r="19">
      <c r="A19" s="39"/>
    </row>
    <row r="20">
      <c r="A20" s="41"/>
    </row>
  </sheetData>
  <mergeCells count="2">
    <mergeCell ref="A2:A9"/>
    <mergeCell ref="A13:A20"/>
  </mergeCells>
  <drawing r:id="rId1"/>
</worksheet>
</file>